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VIGENCIA 2021\10. MARZO 2021\ARCHIVOS DEFINITIVOS PARA PUBLICACION\"/>
    </mc:Choice>
  </mc:AlternateContent>
  <bookViews>
    <workbookView xWindow="0" yWindow="0" windowWidth="24000" windowHeight="973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011'!$A$9:$AF$746</definedName>
    <definedName name="acrre1">'[1]no reclamado'!$1:$1048576</definedName>
    <definedName name="capita">[1]capita12!$1:$1048576</definedName>
    <definedName name="cartera7">[1]cartera7!$1:$1048576</definedName>
    <definedName name="glosa1">[1]glosa1!$1:$1048576</definedName>
    <definedName name="pagos1">'[1]Pagos-8'!$1:$1048576</definedName>
    <definedName name="pagos7">[1]pagos7!$1:$1048576</definedName>
    <definedName name="rechazado1">[1]rechazado!$1:$1048576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45" i="1" l="1"/>
  <c r="AC745" i="1"/>
  <c r="AD744" i="1"/>
  <c r="AC744" i="1"/>
  <c r="AD740" i="1"/>
  <c r="AC740" i="1"/>
  <c r="AD739" i="1"/>
  <c r="AC739" i="1"/>
  <c r="AD736" i="1"/>
  <c r="AC736" i="1"/>
  <c r="AD735" i="1"/>
  <c r="AC735" i="1"/>
  <c r="AD734" i="1"/>
  <c r="AC734" i="1"/>
  <c r="AD733" i="1"/>
  <c r="AC733" i="1"/>
  <c r="AD732" i="1"/>
  <c r="AC732" i="1"/>
  <c r="AD731" i="1"/>
  <c r="AC731" i="1"/>
  <c r="AD730" i="1"/>
  <c r="AC730" i="1"/>
  <c r="AD729" i="1"/>
  <c r="AC729" i="1"/>
  <c r="AD727" i="1"/>
  <c r="AC727" i="1"/>
  <c r="AD712" i="1"/>
  <c r="AC712" i="1"/>
  <c r="AD711" i="1"/>
  <c r="AC711" i="1"/>
  <c r="AD710" i="1"/>
  <c r="AC710" i="1"/>
  <c r="AD707" i="1"/>
  <c r="AC707" i="1"/>
  <c r="AD706" i="1"/>
  <c r="AC706" i="1"/>
  <c r="AD703" i="1"/>
  <c r="AC703" i="1"/>
  <c r="AD701" i="1"/>
  <c r="AC701" i="1"/>
  <c r="AD696" i="1"/>
  <c r="AC696" i="1"/>
  <c r="AD695" i="1"/>
  <c r="AC695" i="1"/>
  <c r="AD694" i="1"/>
  <c r="AC694" i="1"/>
  <c r="AD692" i="1"/>
  <c r="AC692" i="1"/>
  <c r="AD691" i="1"/>
  <c r="AC691" i="1"/>
  <c r="AD689" i="1"/>
  <c r="AC689" i="1"/>
  <c r="AD688" i="1"/>
  <c r="AC688" i="1"/>
  <c r="AD686" i="1"/>
  <c r="AC686" i="1"/>
  <c r="AD685" i="1"/>
  <c r="AC685" i="1"/>
  <c r="AD684" i="1"/>
  <c r="AC684" i="1"/>
  <c r="AD683" i="1"/>
  <c r="AC683" i="1"/>
  <c r="AD679" i="1"/>
  <c r="AC679" i="1"/>
  <c r="AD677" i="1"/>
  <c r="AC677" i="1"/>
  <c r="AD676" i="1"/>
  <c r="AC676" i="1"/>
  <c r="AD671" i="1"/>
  <c r="AC671" i="1"/>
  <c r="AD670" i="1"/>
  <c r="AC670" i="1"/>
  <c r="AD666" i="1"/>
  <c r="AC666" i="1"/>
  <c r="AD664" i="1"/>
  <c r="AC664" i="1"/>
  <c r="AD663" i="1"/>
  <c r="AC663" i="1"/>
  <c r="AD662" i="1"/>
  <c r="AC662" i="1"/>
  <c r="AD661" i="1"/>
  <c r="AC661" i="1"/>
  <c r="AD660" i="1"/>
  <c r="AC660" i="1"/>
  <c r="AD657" i="1"/>
  <c r="AC657" i="1"/>
  <c r="AD656" i="1"/>
  <c r="AC656" i="1"/>
  <c r="AD652" i="1"/>
  <c r="AC652" i="1"/>
  <c r="AD648" i="1"/>
  <c r="AC648" i="1"/>
  <c r="AD644" i="1"/>
  <c r="AC644" i="1"/>
  <c r="AD640" i="1"/>
  <c r="AC640" i="1"/>
  <c r="AD636" i="1"/>
  <c r="AC636" i="1"/>
  <c r="AD634" i="1"/>
  <c r="AC634" i="1"/>
  <c r="AD628" i="1"/>
  <c r="AC628" i="1"/>
  <c r="AD627" i="1"/>
  <c r="AC627" i="1"/>
  <c r="AD624" i="1"/>
  <c r="AC624" i="1"/>
  <c r="AD623" i="1"/>
  <c r="AC623" i="1"/>
  <c r="AD615" i="1"/>
  <c r="AC615" i="1"/>
  <c r="AD613" i="1"/>
  <c r="AC613" i="1"/>
  <c r="AD610" i="1"/>
  <c r="AC610" i="1"/>
  <c r="AD607" i="1"/>
  <c r="AC607" i="1"/>
  <c r="AD606" i="1"/>
  <c r="AC606" i="1"/>
  <c r="AD587" i="1"/>
  <c r="AC587" i="1"/>
  <c r="AD585" i="1"/>
  <c r="AC585" i="1"/>
  <c r="AD583" i="1"/>
  <c r="AC583" i="1"/>
  <c r="AD580" i="1"/>
  <c r="AC580" i="1"/>
  <c r="AD573" i="1"/>
  <c r="AC573" i="1"/>
  <c r="AD572" i="1"/>
  <c r="AC572" i="1"/>
  <c r="AD568" i="1"/>
  <c r="AC568" i="1"/>
  <c r="AD564" i="1"/>
  <c r="AC564" i="1"/>
  <c r="AD559" i="1"/>
  <c r="AC559" i="1"/>
  <c r="AD558" i="1"/>
  <c r="AC558" i="1"/>
  <c r="AD557" i="1"/>
  <c r="AC557" i="1"/>
  <c r="AD552" i="1"/>
  <c r="AC552" i="1"/>
  <c r="AD551" i="1"/>
  <c r="AC551" i="1"/>
  <c r="AD549" i="1"/>
  <c r="AC549" i="1"/>
  <c r="AD548" i="1"/>
  <c r="AC548" i="1"/>
  <c r="AD547" i="1"/>
  <c r="AC547" i="1"/>
  <c r="AD546" i="1"/>
  <c r="AC546" i="1"/>
  <c r="AD544" i="1"/>
  <c r="AC544" i="1"/>
  <c r="AD543" i="1"/>
  <c r="AC543" i="1"/>
  <c r="AD542" i="1"/>
  <c r="AC542" i="1"/>
  <c r="AD540" i="1"/>
  <c r="AC540" i="1"/>
  <c r="AD537" i="1"/>
  <c r="AC537" i="1"/>
  <c r="AD535" i="1"/>
  <c r="AC535" i="1"/>
  <c r="AD534" i="1"/>
  <c r="AC534" i="1"/>
  <c r="AD528" i="1"/>
  <c r="AC528" i="1"/>
  <c r="AD526" i="1"/>
  <c r="AC526" i="1"/>
  <c r="AD481" i="1"/>
  <c r="AC481" i="1"/>
  <c r="AD480" i="1"/>
  <c r="AC480" i="1"/>
  <c r="AD475" i="1"/>
  <c r="AC475" i="1"/>
  <c r="AD474" i="1"/>
  <c r="AC474" i="1"/>
  <c r="AD470" i="1"/>
  <c r="AC470" i="1"/>
  <c r="AD469" i="1"/>
  <c r="AC469" i="1"/>
  <c r="AD467" i="1"/>
  <c r="AC467" i="1"/>
  <c r="AD466" i="1"/>
  <c r="AC466" i="1"/>
  <c r="AD465" i="1"/>
  <c r="AC465" i="1"/>
  <c r="AD463" i="1"/>
  <c r="AC463" i="1"/>
  <c r="AD458" i="1"/>
  <c r="AC458" i="1"/>
  <c r="AD455" i="1"/>
  <c r="AC455" i="1"/>
  <c r="AD454" i="1"/>
  <c r="AC454" i="1"/>
  <c r="AD452" i="1"/>
  <c r="AC452" i="1"/>
  <c r="AD448" i="1"/>
  <c r="AC448" i="1"/>
  <c r="AD447" i="1"/>
  <c r="AC447" i="1"/>
  <c r="AD441" i="1"/>
  <c r="AC441" i="1"/>
  <c r="AD440" i="1"/>
  <c r="AC440" i="1"/>
  <c r="AD432" i="1"/>
  <c r="AC432" i="1"/>
  <c r="AD430" i="1"/>
  <c r="AC430" i="1"/>
  <c r="AD429" i="1"/>
  <c r="AC429" i="1"/>
  <c r="AD428" i="1"/>
  <c r="AC428" i="1"/>
  <c r="AD421" i="1"/>
  <c r="AC421" i="1"/>
  <c r="AD420" i="1"/>
  <c r="AC420" i="1"/>
  <c r="AD416" i="1"/>
  <c r="AC416" i="1"/>
  <c r="AD409" i="1"/>
  <c r="AC409" i="1"/>
  <c r="AD399" i="1"/>
  <c r="AC399" i="1"/>
  <c r="AD397" i="1"/>
  <c r="AC397" i="1"/>
  <c r="AD387" i="1"/>
  <c r="AC387" i="1"/>
  <c r="AD385" i="1"/>
  <c r="AC385" i="1"/>
  <c r="AD384" i="1"/>
  <c r="AC384" i="1"/>
  <c r="AD383" i="1"/>
  <c r="AC383" i="1"/>
  <c r="AD381" i="1"/>
  <c r="AC381" i="1"/>
  <c r="AD377" i="1"/>
  <c r="AC377" i="1"/>
  <c r="AD373" i="1"/>
  <c r="AC373" i="1"/>
  <c r="AD368" i="1"/>
  <c r="AC368" i="1"/>
  <c r="AD364" i="1"/>
  <c r="AC364" i="1"/>
  <c r="AD362" i="1"/>
  <c r="AC362" i="1"/>
  <c r="AD350" i="1"/>
  <c r="AC350" i="1"/>
  <c r="AD346" i="1"/>
  <c r="AC346" i="1"/>
  <c r="AD345" i="1"/>
  <c r="AC345" i="1"/>
  <c r="AD298" i="1"/>
  <c r="AC298" i="1"/>
  <c r="AD271" i="1"/>
  <c r="AC271" i="1"/>
  <c r="AD246" i="1"/>
  <c r="AC246" i="1"/>
  <c r="AD91" i="1"/>
  <c r="AC91" i="1"/>
  <c r="AD90" i="1"/>
  <c r="AC90" i="1"/>
  <c r="AD89" i="1"/>
  <c r="AC89" i="1"/>
  <c r="AD87" i="1"/>
  <c r="AC87" i="1"/>
  <c r="AD86" i="1"/>
  <c r="AC86" i="1"/>
  <c r="AD84" i="1"/>
  <c r="AC84" i="1"/>
  <c r="AD83" i="1"/>
  <c r="AC83" i="1"/>
  <c r="AD82" i="1"/>
  <c r="AC82" i="1"/>
  <c r="AD80" i="1"/>
  <c r="AC80" i="1"/>
  <c r="AD79" i="1"/>
  <c r="AC79" i="1"/>
  <c r="AD78" i="1"/>
  <c r="AC78" i="1"/>
  <c r="AD77" i="1"/>
  <c r="AC77" i="1"/>
  <c r="AD76" i="1"/>
  <c r="AC76" i="1"/>
  <c r="AD75" i="1"/>
  <c r="AC75" i="1"/>
  <c r="AD73" i="1"/>
  <c r="AC73" i="1"/>
  <c r="AD72" i="1"/>
  <c r="AC72" i="1"/>
  <c r="AD71" i="1"/>
  <c r="AC71" i="1"/>
  <c r="AD70" i="1"/>
  <c r="AC70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C61" i="1"/>
  <c r="AD58" i="1"/>
  <c r="AC58" i="1"/>
  <c r="AD57" i="1"/>
  <c r="AC57" i="1"/>
  <c r="AD52" i="1"/>
  <c r="AC52" i="1"/>
  <c r="AD45" i="1"/>
  <c r="AC45" i="1"/>
  <c r="AD44" i="1"/>
  <c r="AC44" i="1"/>
  <c r="AD42" i="1"/>
  <c r="AC42" i="1"/>
  <c r="AB8" i="1"/>
  <c r="Z8" i="1"/>
  <c r="R1" i="1" s="1"/>
  <c r="Y8" i="1"/>
  <c r="X8" i="1"/>
  <c r="W8" i="1"/>
  <c r="V8" i="1"/>
  <c r="R2" i="1" s="1"/>
  <c r="U8" i="1"/>
  <c r="T8" i="1"/>
  <c r="R3" i="1" s="1"/>
  <c r="O8" i="1"/>
</calcChain>
</file>

<file path=xl/sharedStrings.xml><?xml version="1.0" encoding="utf-8"?>
<sst xmlns="http://schemas.openxmlformats.org/spreadsheetml/2006/main" count="1544" uniqueCount="59">
  <si>
    <t>FORMATO AIFT010 - Conciliación Cartera ERP – EBP</t>
  </si>
  <si>
    <t>Valor Pendiente</t>
  </si>
  <si>
    <t xml:space="preserve">EPS: COMFAORIENTE EPS-S </t>
  </si>
  <si>
    <t>Valor Conciliado</t>
  </si>
  <si>
    <t>IPS: ESE IMASALUD  - NIT 807.004.352</t>
  </si>
  <si>
    <t>Valor Pagado</t>
  </si>
  <si>
    <t>FECHA DE CORTE DE CONCILIACION: 30 DE SEPTIEMBRE  DE 2020</t>
  </si>
  <si>
    <t>FECHA DE CONCILIACION: 23 DE FEBRERO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</si>
  <si>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</si>
  <si>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</si>
  <si>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</si>
  <si>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</si>
  <si>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</si>
  <si>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</si>
  <si>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</si>
  <si>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</si>
  <si>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</si>
  <si>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</si>
  <si>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</si>
  <si>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</si>
  <si>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</si>
  <si>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</si>
  <si>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</si>
  <si>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</si>
  <si>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</si>
  <si>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</si>
  <si>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</si>
  <si>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</si>
  <si>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</si>
  <si>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</si>
  <si>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</si>
  <si>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VLR GLOSA - ACEPTADA IPS</t>
  </si>
  <si>
    <t xml:space="preserve">VALOR NO RECLAMADO </t>
  </si>
  <si>
    <t>VALOR RECHAZADO</t>
  </si>
  <si>
    <t>FACTURA NO REGISTRADA</t>
  </si>
  <si>
    <t>CAPITA</t>
  </si>
  <si>
    <t xml:space="preserve"> GLOSA REITERADA POR CONCILIAR 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</si>
  <si>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</si>
  <si>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</si>
  <si>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</si>
  <si>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</si>
  <si>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</si>
  <si>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</si>
  <si>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FI</t>
  </si>
  <si>
    <t>TI</t>
  </si>
  <si>
    <t>TX</t>
  </si>
  <si>
    <t>816-4494</t>
  </si>
  <si>
    <t>TL</t>
  </si>
  <si>
    <t>816-138</t>
  </si>
  <si>
    <t>816-197</t>
  </si>
  <si>
    <t>816-4707</t>
  </si>
  <si>
    <t>816-2718</t>
  </si>
  <si>
    <t>816-4289</t>
  </si>
  <si>
    <t>816-4389</t>
  </si>
  <si>
    <t>816-4494   816-4289</t>
  </si>
  <si>
    <t>07/12/2020   07/10/2020</t>
  </si>
  <si>
    <t>816-4494  816-4389</t>
  </si>
  <si>
    <t>07/12/2020   09/11/2020</t>
  </si>
  <si>
    <t>07/12/2020  07/10/2020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</si>
</sst>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yyyy\-mm\-dd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6DF1A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>
      <alignment horizontal="right"/>
    </xf>
    <xf numFmtId="165" fontId="9" fillId="0" borderId="0">
      <alignment horizontal="center"/>
    </xf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0" fillId="0" borderId="0" xfId="0" applyNumberFormat="1" applyFont="1"/>
    <xf numFmtId="3" fontId="0" fillId="0" borderId="0" xfId="1" applyNumberFormat="1" applyFont="1"/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4" xfId="2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14" fontId="6" fillId="2" borderId="4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Border="1"/>
    <xf numFmtId="0" fontId="8" fillId="0" borderId="4" xfId="3" applyFont="1" applyFill="1" applyBorder="1"/>
    <xf numFmtId="0" fontId="8" fillId="0" borderId="4" xfId="4" applyFont="1" applyFill="1" applyBorder="1" applyAlignment="1">
      <alignment horizontal="center"/>
    </xf>
    <xf numFmtId="14" fontId="8" fillId="0" borderId="4" xfId="5" applyNumberFormat="1" applyFont="1" applyBorder="1">
      <alignment horizontal="center"/>
    </xf>
    <xf numFmtId="3" fontId="8" fillId="0" borderId="4" xfId="4" applyNumberFormat="1" applyFont="1" applyFill="1" applyBorder="1">
      <alignment horizontal="right"/>
    </xf>
    <xf numFmtId="3" fontId="8" fillId="0" borderId="4" xfId="0" applyNumberFormat="1" applyFont="1" applyBorder="1"/>
    <xf numFmtId="3" fontId="8" fillId="0" borderId="4" xfId="1" applyNumberFormat="1" applyFont="1" applyFill="1" applyBorder="1" applyAlignment="1">
      <alignment horizontal="right"/>
    </xf>
    <xf numFmtId="3" fontId="8" fillId="0" borderId="4" xfId="4" applyNumberFormat="1" applyFont="1" applyFill="1" applyBorder="1" applyAlignment="1">
      <alignment horizontal="center"/>
    </xf>
    <xf numFmtId="14" fontId="8" fillId="0" borderId="4" xfId="4" applyNumberFormat="1" applyFont="1" applyFill="1" applyBorder="1" applyAlignment="1">
      <alignment horizontal="center"/>
    </xf>
    <xf numFmtId="166" fontId="8" fillId="0" borderId="4" xfId="0" applyNumberFormat="1" applyFont="1" applyBorder="1"/>
    <xf numFmtId="0" fontId="8" fillId="0" borderId="4" xfId="0" applyFont="1" applyFill="1" applyBorder="1" applyAlignment="1">
      <alignment horizontal="center"/>
    </xf>
    <xf numFmtId="0" fontId="0" fillId="0" borderId="4" xfId="0" applyFont="1" applyBorder="1"/>
    <xf numFmtId="3" fontId="0" fillId="0" borderId="4" xfId="0" applyNumberFormat="1" applyFont="1" applyBorder="1"/>
    <xf numFmtId="0" fontId="0" fillId="0" borderId="0" xfId="0" applyFont="1" applyAlignment="1">
      <alignment horizontal="center"/>
    </xf>
  </cellXfs>
  <cellStyles count="6">
    <cellStyle name="Date" xfId="5"/>
    <cellStyle name="Decimal" xfId="4"/>
    <cellStyle name="Default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1/10.%20MARZO%202021/CARTERAS%20CONCILIADAS/CONCI%20030%20CORTE%20SEP%202020-PERIODO%20ENE%202021%20kp%20E.S.E%20IM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 Imsalud"/>
      <sheetName val="cuadro resumen"/>
      <sheetName val="circular 011"/>
      <sheetName val="cartera-3-8"/>
      <sheetName val="pagos7"/>
      <sheetName val="cartera7"/>
      <sheetName val="capita12"/>
      <sheetName val="rechazado"/>
      <sheetName val="no reclamado"/>
      <sheetName val="glosa1"/>
      <sheetName val="Pagos-8"/>
    </sheetNames>
    <sheetDataSet>
      <sheetData sheetId="0">
        <row r="37">
          <cell r="AK37" t="str">
            <v>807004352-35130</v>
          </cell>
        </row>
        <row r="39">
          <cell r="AK39" t="str">
            <v>807004352-54715</v>
          </cell>
        </row>
        <row r="40">
          <cell r="AK40" t="str">
            <v>807004352-54722</v>
          </cell>
        </row>
        <row r="47">
          <cell r="AK47" t="str">
            <v>807004352-54914</v>
          </cell>
        </row>
        <row r="52">
          <cell r="AK52" t="str">
            <v>807004352-54850</v>
          </cell>
        </row>
        <row r="53">
          <cell r="AK53" t="str">
            <v>807004352-55013</v>
          </cell>
        </row>
        <row r="56">
          <cell r="AK56" t="str">
            <v>807004352-55264</v>
          </cell>
        </row>
        <row r="57">
          <cell r="AK57" t="str">
            <v>807004352-55577</v>
          </cell>
        </row>
        <row r="58">
          <cell r="AK58" t="str">
            <v>807004352-55693</v>
          </cell>
        </row>
        <row r="59">
          <cell r="AK59" t="str">
            <v>807004352-55700</v>
          </cell>
        </row>
        <row r="60">
          <cell r="AK60" t="str">
            <v>807004352-55701</v>
          </cell>
        </row>
        <row r="61">
          <cell r="AK61" t="str">
            <v>807004352-59499</v>
          </cell>
        </row>
        <row r="62">
          <cell r="AK62" t="str">
            <v>807004352-56156</v>
          </cell>
        </row>
        <row r="63">
          <cell r="AK63" t="str">
            <v>807004352-56200</v>
          </cell>
        </row>
        <row r="65">
          <cell r="AK65" t="str">
            <v>807004352-56437</v>
          </cell>
        </row>
        <row r="66">
          <cell r="AK66" t="str">
            <v>807004352-56623</v>
          </cell>
        </row>
        <row r="67">
          <cell r="AK67" t="str">
            <v>807004352-56757</v>
          </cell>
        </row>
        <row r="68">
          <cell r="AK68" t="str">
            <v>807004352-57128</v>
          </cell>
        </row>
        <row r="70">
          <cell r="AK70" t="str">
            <v>807004352-57968</v>
          </cell>
        </row>
        <row r="71">
          <cell r="AK71" t="str">
            <v>807004352-58298</v>
          </cell>
        </row>
        <row r="72">
          <cell r="AK72" t="str">
            <v>807004352-54988</v>
          </cell>
        </row>
        <row r="73">
          <cell r="AK73" t="str">
            <v>807004352-55148</v>
          </cell>
        </row>
        <row r="74">
          <cell r="AK74" t="str">
            <v>807004352-55627</v>
          </cell>
        </row>
        <row r="75">
          <cell r="AK75" t="str">
            <v>807004352-55963</v>
          </cell>
        </row>
        <row r="77">
          <cell r="AK77" t="str">
            <v>807004352-56109</v>
          </cell>
        </row>
        <row r="78">
          <cell r="AK78" t="str">
            <v>807004352-56661</v>
          </cell>
        </row>
        <row r="79">
          <cell r="AK79" t="str">
            <v>807004352-57300</v>
          </cell>
        </row>
        <row r="81">
          <cell r="AK81" t="str">
            <v>807004352-57302</v>
          </cell>
        </row>
        <row r="82">
          <cell r="AK82" t="str">
            <v>807004352-57680</v>
          </cell>
        </row>
        <row r="84">
          <cell r="AK84" t="str">
            <v>807004352-57808</v>
          </cell>
        </row>
        <row r="85">
          <cell r="AK85" t="str">
            <v>807004352-58233</v>
          </cell>
        </row>
        <row r="86">
          <cell r="AK86" t="str">
            <v>807004352-58826</v>
          </cell>
        </row>
        <row r="241">
          <cell r="AK241" t="str">
            <v>807004352-56343</v>
          </cell>
        </row>
        <row r="266">
          <cell r="AK266" t="str">
            <v>807004352-36523</v>
          </cell>
        </row>
        <row r="293">
          <cell r="AK293" t="str">
            <v>807004352-34518</v>
          </cell>
        </row>
        <row r="340">
          <cell r="AK340" t="str">
            <v>807004352-66897</v>
          </cell>
        </row>
        <row r="341">
          <cell r="AK341" t="str">
            <v>807004352-63948</v>
          </cell>
        </row>
        <row r="345">
          <cell r="AK345" t="str">
            <v>807004352-54954</v>
          </cell>
        </row>
        <row r="357">
          <cell r="AK357" t="str">
            <v>807004352-35105</v>
          </cell>
        </row>
        <row r="359">
          <cell r="AK359" t="str">
            <v>807004352-79322</v>
          </cell>
        </row>
        <row r="363">
          <cell r="AK363" t="str">
            <v>807004352-55219</v>
          </cell>
        </row>
        <row r="368">
          <cell r="AK368" t="str">
            <v>807004352-35389</v>
          </cell>
        </row>
        <row r="372">
          <cell r="AK372" t="str">
            <v>807004352-35596</v>
          </cell>
        </row>
        <row r="376">
          <cell r="AK376" t="str">
            <v>807004352-37429</v>
          </cell>
        </row>
        <row r="378">
          <cell r="AK378" t="str">
            <v>807004352-80000</v>
          </cell>
        </row>
        <row r="379">
          <cell r="AK379" t="str">
            <v>807004352-35916</v>
          </cell>
        </row>
        <row r="380">
          <cell r="AK380" t="str">
            <v>807004352-78985</v>
          </cell>
        </row>
        <row r="382">
          <cell r="AK382" t="str">
            <v>807004352-60482</v>
          </cell>
        </row>
        <row r="392">
          <cell r="AK392" t="str">
            <v>807004352-79127</v>
          </cell>
        </row>
        <row r="394">
          <cell r="AK394" t="str">
            <v>807004352-78564</v>
          </cell>
        </row>
        <row r="404">
          <cell r="AK404" t="str">
            <v>807004352-79585</v>
          </cell>
        </row>
        <row r="411">
          <cell r="AK411" t="str">
            <v>807004352-35551</v>
          </cell>
        </row>
        <row r="415">
          <cell r="AK415" t="str">
            <v>807004352-37837</v>
          </cell>
        </row>
        <row r="416">
          <cell r="AK416" t="str">
            <v>807004352-39161</v>
          </cell>
        </row>
        <row r="423">
          <cell r="AK423" t="str">
            <v>807004352-77986</v>
          </cell>
        </row>
        <row r="424">
          <cell r="AK424" t="str">
            <v>807004352-78934</v>
          </cell>
        </row>
        <row r="425">
          <cell r="AK425" t="str">
            <v>807004352-35061</v>
          </cell>
        </row>
        <row r="427">
          <cell r="AK427" t="str">
            <v>807004352-36189</v>
          </cell>
        </row>
        <row r="435">
          <cell r="AK435" t="str">
            <v>807004352-37377</v>
          </cell>
        </row>
        <row r="436">
          <cell r="AK436" t="str">
            <v>807004352-36521</v>
          </cell>
        </row>
        <row r="442">
          <cell r="AK442" t="str">
            <v>807004352-78397</v>
          </cell>
        </row>
        <row r="443">
          <cell r="AK443" t="str">
            <v>807004352-79601</v>
          </cell>
        </row>
        <row r="447">
          <cell r="AK447" t="str">
            <v>807004352-66130</v>
          </cell>
        </row>
        <row r="449">
          <cell r="AK449" t="str">
            <v>807004352-35613</v>
          </cell>
        </row>
        <row r="450">
          <cell r="AK450" t="str">
            <v>807004352-79600</v>
          </cell>
        </row>
        <row r="453">
          <cell r="AK453" t="str">
            <v>807004352-79452</v>
          </cell>
        </row>
        <row r="458">
          <cell r="AK458" t="str">
            <v>807004352-79297</v>
          </cell>
        </row>
        <row r="460">
          <cell r="AK460" t="str">
            <v>807004352-36321</v>
          </cell>
        </row>
        <row r="461">
          <cell r="AK461" t="str">
            <v>807004352-37046</v>
          </cell>
        </row>
        <row r="462">
          <cell r="AK462" t="str">
            <v>807004352-35507</v>
          </cell>
        </row>
        <row r="464">
          <cell r="AK464" t="str">
            <v>807004352-37532</v>
          </cell>
        </row>
        <row r="465">
          <cell r="AK465" t="str">
            <v>807004352-37094</v>
          </cell>
        </row>
        <row r="469">
          <cell r="AK469" t="str">
            <v>807004352-77922</v>
          </cell>
        </row>
        <row r="470">
          <cell r="AK470" t="str">
            <v>807004352-37842</v>
          </cell>
        </row>
        <row r="475">
          <cell r="AK475" t="str">
            <v>807004352-79825</v>
          </cell>
        </row>
        <row r="476">
          <cell r="AK476" t="str">
            <v>807004352-39109</v>
          </cell>
        </row>
        <row r="521">
          <cell r="AK521" t="str">
            <v>807004352-77923</v>
          </cell>
        </row>
        <row r="523">
          <cell r="AK523" t="str">
            <v>807004352-77846</v>
          </cell>
        </row>
        <row r="529">
          <cell r="AK529" t="str">
            <v>807004352-37423</v>
          </cell>
        </row>
        <row r="530">
          <cell r="AK530" t="str">
            <v>807004352-78582</v>
          </cell>
        </row>
        <row r="532">
          <cell r="AK532" t="str">
            <v>807004352-79791</v>
          </cell>
        </row>
        <row r="535">
          <cell r="AK535" t="str">
            <v>807004352-35066</v>
          </cell>
        </row>
        <row r="537">
          <cell r="AK537" t="str">
            <v>807004352-57635</v>
          </cell>
        </row>
        <row r="538">
          <cell r="AK538" t="str">
            <v>807004352-78892</v>
          </cell>
        </row>
        <row r="539">
          <cell r="AK539" t="str">
            <v>807004352-37282</v>
          </cell>
        </row>
        <row r="541">
          <cell r="AK541" t="str">
            <v>807004352-38175</v>
          </cell>
        </row>
        <row r="542">
          <cell r="AK542" t="str">
            <v>807004352-38186</v>
          </cell>
        </row>
        <row r="543">
          <cell r="AK543" t="str">
            <v>807004352-79669</v>
          </cell>
        </row>
        <row r="544">
          <cell r="AK544" t="str">
            <v>807004352-37002</v>
          </cell>
        </row>
        <row r="546">
          <cell r="AK546" t="str">
            <v>807004352-78260</v>
          </cell>
        </row>
        <row r="547">
          <cell r="AK547" t="str">
            <v>807004352-78413</v>
          </cell>
        </row>
        <row r="552">
          <cell r="AK552" t="str">
            <v>807004352-38127</v>
          </cell>
        </row>
        <row r="553">
          <cell r="AK553" t="str">
            <v>807004352-79397</v>
          </cell>
        </row>
        <row r="554">
          <cell r="AK554" t="str">
            <v>807004352-36902</v>
          </cell>
        </row>
        <row r="559">
          <cell r="AK559" t="str">
            <v>807004352-78343</v>
          </cell>
        </row>
        <row r="563">
          <cell r="AK563" t="str">
            <v>807004352-78866</v>
          </cell>
        </row>
        <row r="567">
          <cell r="AK567" t="str">
            <v>807004352-70007</v>
          </cell>
        </row>
        <row r="568">
          <cell r="AK568" t="str">
            <v>807004352-79660</v>
          </cell>
        </row>
        <row r="575">
          <cell r="AK575" t="str">
            <v>807004352-35109</v>
          </cell>
        </row>
        <row r="578">
          <cell r="AK578" t="str">
            <v>807004352-37404</v>
          </cell>
        </row>
        <row r="580">
          <cell r="AK580" t="str">
            <v>807004352-37831</v>
          </cell>
        </row>
        <row r="582">
          <cell r="AK582" t="str">
            <v>807004352-79784</v>
          </cell>
        </row>
        <row r="601">
          <cell r="AK601" t="str">
            <v>807004352-79607</v>
          </cell>
        </row>
        <row r="602">
          <cell r="AK602" t="str">
            <v>807004352-38294</v>
          </cell>
        </row>
        <row r="605">
          <cell r="AK605" t="str">
            <v>807004352-38273</v>
          </cell>
        </row>
        <row r="608">
          <cell r="AK608" t="str">
            <v>807004352-37173</v>
          </cell>
        </row>
        <row r="610">
          <cell r="AK610" t="str">
            <v>807004352-35082</v>
          </cell>
        </row>
        <row r="618">
          <cell r="AK618" t="str">
            <v>807004352-75838</v>
          </cell>
        </row>
        <row r="619">
          <cell r="AK619" t="str">
            <v>807004352-79269</v>
          </cell>
        </row>
        <row r="622">
          <cell r="AK622" t="str">
            <v>807004352-36393</v>
          </cell>
        </row>
        <row r="623">
          <cell r="AK623" t="str">
            <v>807004352-51642</v>
          </cell>
        </row>
        <row r="629">
          <cell r="AK629" t="str">
            <v>807004352-38704</v>
          </cell>
        </row>
        <row r="631">
          <cell r="AK631" t="str">
            <v>807004352-39180</v>
          </cell>
        </row>
        <row r="635">
          <cell r="AK635" t="str">
            <v>807004352-55385</v>
          </cell>
        </row>
        <row r="639">
          <cell r="AK639" t="str">
            <v>807004352-38339</v>
          </cell>
        </row>
        <row r="643">
          <cell r="AK643" t="str">
            <v>807004352-78526</v>
          </cell>
        </row>
        <row r="647">
          <cell r="AK647" t="str">
            <v>807004352-71189</v>
          </cell>
        </row>
        <row r="651">
          <cell r="AK651" t="str">
            <v>807004352-78390</v>
          </cell>
        </row>
        <row r="652">
          <cell r="AK652" t="str">
            <v>807004352-36039</v>
          </cell>
        </row>
        <row r="655">
          <cell r="AK655" t="str">
            <v>807004352-36208</v>
          </cell>
        </row>
        <row r="656">
          <cell r="AK656" t="str">
            <v>807004352-78897</v>
          </cell>
        </row>
        <row r="657">
          <cell r="AK657" t="str">
            <v>807004352-35200</v>
          </cell>
        </row>
        <row r="658">
          <cell r="AK658" t="str">
            <v>807004352-38948</v>
          </cell>
        </row>
        <row r="659">
          <cell r="AK659" t="str">
            <v>807004352-58704</v>
          </cell>
        </row>
        <row r="661">
          <cell r="AK661" t="str">
            <v>807004352-79824</v>
          </cell>
        </row>
        <row r="665">
          <cell r="AK665" t="str">
            <v>807004352-79184</v>
          </cell>
        </row>
        <row r="666">
          <cell r="AK666" t="str">
            <v>807004352-36550</v>
          </cell>
        </row>
        <row r="671">
          <cell r="AK671" t="str">
            <v>807004352-55106</v>
          </cell>
        </row>
        <row r="672">
          <cell r="AK672" t="str">
            <v>807004352-35501</v>
          </cell>
        </row>
        <row r="674">
          <cell r="AK674" t="str">
            <v>807004352-38354</v>
          </cell>
        </row>
        <row r="678">
          <cell r="AK678" t="str">
            <v>807004352-78367</v>
          </cell>
        </row>
        <row r="679">
          <cell r="AK679" t="str">
            <v>807004352-79528</v>
          </cell>
        </row>
        <row r="680">
          <cell r="AK680" t="str">
            <v>807004352-35670</v>
          </cell>
        </row>
        <row r="681">
          <cell r="AK681" t="str">
            <v>807004352-35780</v>
          </cell>
        </row>
        <row r="683">
          <cell r="AK683" t="str">
            <v>807004352-79696</v>
          </cell>
        </row>
        <row r="684">
          <cell r="AK684" t="str">
            <v>807004352-78697</v>
          </cell>
        </row>
        <row r="686">
          <cell r="AK686" t="str">
            <v>807004352-38503</v>
          </cell>
        </row>
        <row r="687">
          <cell r="AK687" t="str">
            <v>807004352-35454</v>
          </cell>
        </row>
        <row r="689">
          <cell r="AK689" t="str">
            <v>807004352-38267</v>
          </cell>
        </row>
        <row r="690">
          <cell r="AK690" t="str">
            <v>807004352-34223</v>
          </cell>
        </row>
        <row r="691">
          <cell r="AK691" t="str">
            <v>807004352-37778</v>
          </cell>
        </row>
        <row r="696">
          <cell r="AK696" t="str">
            <v>807004352-77849</v>
          </cell>
        </row>
        <row r="698">
          <cell r="AK698" t="str">
            <v>807004352-55299</v>
          </cell>
        </row>
        <row r="701">
          <cell r="AK701" t="str">
            <v>807004352-39033</v>
          </cell>
        </row>
        <row r="702">
          <cell r="AK702" t="str">
            <v>807004352-54297</v>
          </cell>
        </row>
        <row r="705">
          <cell r="AK705" t="str">
            <v>807004352-36613</v>
          </cell>
        </row>
        <row r="706">
          <cell r="AK706" t="str">
            <v>807004352-37895</v>
          </cell>
        </row>
        <row r="707">
          <cell r="AK707" t="str">
            <v>807004352-77646</v>
          </cell>
        </row>
        <row r="722">
          <cell r="AK722" t="str">
            <v>807004352-55053</v>
          </cell>
        </row>
        <row r="724">
          <cell r="AK724" t="str">
            <v>807004352-36738</v>
          </cell>
        </row>
        <row r="725">
          <cell r="AK725" t="str">
            <v>807004352-38549</v>
          </cell>
        </row>
        <row r="726">
          <cell r="AK726" t="str">
            <v>807004352-38300</v>
          </cell>
        </row>
        <row r="727">
          <cell r="AK727" t="str">
            <v>807004352-39261</v>
          </cell>
        </row>
        <row r="728">
          <cell r="AK728" t="str">
            <v>807004352-36182</v>
          </cell>
        </row>
        <row r="729">
          <cell r="AK729" t="str">
            <v>807004352-37369</v>
          </cell>
        </row>
        <row r="730">
          <cell r="AK730" t="str">
            <v>807004352-38143</v>
          </cell>
        </row>
        <row r="731">
          <cell r="AK731" t="str">
            <v>807004352-77311</v>
          </cell>
        </row>
        <row r="734">
          <cell r="AK734" t="str">
            <v>807004352-38153</v>
          </cell>
        </row>
        <row r="735">
          <cell r="AK735" t="str">
            <v>807004352-54783</v>
          </cell>
        </row>
        <row r="739">
          <cell r="AK739" t="str">
            <v>807004352-35672</v>
          </cell>
        </row>
        <row r="740">
          <cell r="AK740" t="str">
            <v>807004352-36628</v>
          </cell>
        </row>
      </sheetData>
      <sheetData sheetId="1"/>
      <sheetData sheetId="2"/>
      <sheetData sheetId="3"/>
      <sheetData sheetId="4">
        <row r="1">
          <cell r="B1" t="str">
            <v>TIPO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</v>
          </cell>
          <cell r="J1" t="str">
            <v>TERCERO    CENT   N</v>
          </cell>
          <cell r="K1" t="str">
            <v>DOCU/</v>
          </cell>
          <cell r="L1" t="str">
            <v>CRUCE     V.</v>
          </cell>
          <cell r="N1" t="str">
            <v>MOVIMIENTO      VIG</v>
          </cell>
        </row>
        <row r="2">
          <cell r="A2" t="str">
            <v>807004352-12844</v>
          </cell>
          <cell r="B2">
            <v>717</v>
          </cell>
          <cell r="C2">
            <v>362</v>
          </cell>
          <cell r="D2" t="str">
            <v>717-362</v>
          </cell>
          <cell r="E2">
            <v>43706</v>
          </cell>
          <cell r="F2">
            <v>230555100100</v>
          </cell>
          <cell r="G2" t="str">
            <v>PAGO FRAS COSTOS TOTALES</v>
          </cell>
          <cell r="H2">
            <v>807004352</v>
          </cell>
          <cell r="I2" t="str">
            <v>ESE IMSALUD</v>
          </cell>
          <cell r="K2" t="str">
            <v>7526D32-</v>
          </cell>
          <cell r="L2" t="str">
            <v>FI-12844</v>
          </cell>
          <cell r="M2">
            <v>12844</v>
          </cell>
          <cell r="N2">
            <v>179100</v>
          </cell>
        </row>
        <row r="3">
          <cell r="A3" t="str">
            <v>807004352-14933</v>
          </cell>
          <cell r="B3">
            <v>717</v>
          </cell>
          <cell r="C3">
            <v>362</v>
          </cell>
          <cell r="D3" t="str">
            <v>717-362</v>
          </cell>
          <cell r="E3">
            <v>43706</v>
          </cell>
          <cell r="F3">
            <v>230555100100</v>
          </cell>
          <cell r="G3" t="str">
            <v>PAGO FRAS COSTOS TOTALES</v>
          </cell>
          <cell r="H3">
            <v>807004352</v>
          </cell>
          <cell r="I3" t="str">
            <v>ESE IMSALUD</v>
          </cell>
          <cell r="K3" t="str">
            <v>7526D32-</v>
          </cell>
          <cell r="L3" t="str">
            <v>FI14933</v>
          </cell>
          <cell r="M3">
            <v>14933</v>
          </cell>
          <cell r="N3">
            <v>136600</v>
          </cell>
        </row>
        <row r="4">
          <cell r="A4" t="str">
            <v>807004352-16870</v>
          </cell>
          <cell r="B4">
            <v>717</v>
          </cell>
          <cell r="C4">
            <v>325</v>
          </cell>
          <cell r="D4" t="str">
            <v>717-325</v>
          </cell>
          <cell r="E4">
            <v>43672</v>
          </cell>
          <cell r="F4">
            <v>230555100100</v>
          </cell>
          <cell r="G4" t="str">
            <v>PAGO FRAS COSTOS TOTAL</v>
          </cell>
          <cell r="H4">
            <v>807004352</v>
          </cell>
          <cell r="I4" t="str">
            <v>ESE IMSALUD</v>
          </cell>
          <cell r="K4" t="str">
            <v>7526D32-</v>
          </cell>
          <cell r="L4" t="str">
            <v>FI16870</v>
          </cell>
          <cell r="M4">
            <v>16870</v>
          </cell>
          <cell r="N4">
            <v>159800</v>
          </cell>
        </row>
        <row r="5">
          <cell r="A5" t="str">
            <v>807004352-18571</v>
          </cell>
          <cell r="B5">
            <v>717</v>
          </cell>
          <cell r="C5">
            <v>325</v>
          </cell>
          <cell r="D5" t="str">
            <v>717-325</v>
          </cell>
          <cell r="E5">
            <v>43672</v>
          </cell>
          <cell r="F5">
            <v>230555100100</v>
          </cell>
          <cell r="G5" t="str">
            <v>PAGO FRAS COSTOS TOTAL</v>
          </cell>
          <cell r="H5">
            <v>807004352</v>
          </cell>
          <cell r="I5" t="str">
            <v>ESE IMSALUD</v>
          </cell>
          <cell r="K5" t="str">
            <v>7526D32-</v>
          </cell>
          <cell r="L5" t="str">
            <v>FI18571</v>
          </cell>
          <cell r="M5">
            <v>18571</v>
          </cell>
          <cell r="N5">
            <v>91900</v>
          </cell>
        </row>
        <row r="6">
          <cell r="A6" t="str">
            <v>807004352-21340</v>
          </cell>
          <cell r="B6">
            <v>717</v>
          </cell>
          <cell r="C6">
            <v>362</v>
          </cell>
          <cell r="D6" t="str">
            <v>717-362</v>
          </cell>
          <cell r="E6">
            <v>43706</v>
          </cell>
          <cell r="F6">
            <v>230555100100</v>
          </cell>
          <cell r="G6" t="str">
            <v>PAGO FRAS COSTOS TOTALES</v>
          </cell>
          <cell r="H6">
            <v>807004352</v>
          </cell>
          <cell r="I6" t="str">
            <v>ESE IMSALUD</v>
          </cell>
          <cell r="K6" t="str">
            <v>7526D32-</v>
          </cell>
          <cell r="L6" t="str">
            <v>FI21340</v>
          </cell>
          <cell r="M6">
            <v>21340</v>
          </cell>
          <cell r="N6">
            <v>83080</v>
          </cell>
        </row>
        <row r="7">
          <cell r="A7" t="str">
            <v>807004352-21838</v>
          </cell>
          <cell r="B7">
            <v>717</v>
          </cell>
          <cell r="C7">
            <v>362</v>
          </cell>
          <cell r="D7" t="str">
            <v>717-362</v>
          </cell>
          <cell r="E7">
            <v>43706</v>
          </cell>
          <cell r="F7">
            <v>230555100100</v>
          </cell>
          <cell r="G7" t="str">
            <v>PAGO FRAS COSTOS TOTALES</v>
          </cell>
          <cell r="H7">
            <v>807004352</v>
          </cell>
          <cell r="I7" t="str">
            <v>ESE IMSALUD</v>
          </cell>
          <cell r="K7" t="str">
            <v>7526D32-</v>
          </cell>
          <cell r="L7" t="str">
            <v>FI21838</v>
          </cell>
          <cell r="M7">
            <v>21838</v>
          </cell>
          <cell r="N7">
            <v>46220</v>
          </cell>
        </row>
        <row r="8">
          <cell r="A8" t="str">
            <v>807004352-22075</v>
          </cell>
          <cell r="B8">
            <v>717</v>
          </cell>
          <cell r="C8">
            <v>362</v>
          </cell>
          <cell r="D8" t="str">
            <v>717-362</v>
          </cell>
          <cell r="E8">
            <v>43706</v>
          </cell>
          <cell r="F8">
            <v>230555100100</v>
          </cell>
          <cell r="G8" t="str">
            <v>PAGO FRAS COSTOS TOTALES</v>
          </cell>
          <cell r="H8">
            <v>807004352</v>
          </cell>
          <cell r="I8" t="str">
            <v>ESE IMSALUD</v>
          </cell>
          <cell r="K8" t="str">
            <v>7526D32-</v>
          </cell>
          <cell r="L8" t="str">
            <v>FI22075</v>
          </cell>
          <cell r="M8">
            <v>22075</v>
          </cell>
          <cell r="N8">
            <v>51220</v>
          </cell>
        </row>
        <row r="9">
          <cell r="A9" t="str">
            <v>807004352-26194</v>
          </cell>
          <cell r="B9">
            <v>717</v>
          </cell>
          <cell r="C9">
            <v>362</v>
          </cell>
          <cell r="D9" t="str">
            <v>717-362</v>
          </cell>
          <cell r="E9">
            <v>43706</v>
          </cell>
          <cell r="F9">
            <v>230555100100</v>
          </cell>
          <cell r="G9" t="str">
            <v>PAGO FRAS COSTOS TOTALES</v>
          </cell>
          <cell r="H9">
            <v>807004352</v>
          </cell>
          <cell r="I9" t="str">
            <v>ESE IMSALUD</v>
          </cell>
          <cell r="K9" t="str">
            <v>7526D32-</v>
          </cell>
          <cell r="L9" t="str">
            <v>FI26194</v>
          </cell>
          <cell r="M9">
            <v>26194</v>
          </cell>
          <cell r="N9">
            <v>90300</v>
          </cell>
        </row>
        <row r="10">
          <cell r="A10" t="str">
            <v>807004352-29287</v>
          </cell>
          <cell r="B10">
            <v>717</v>
          </cell>
          <cell r="C10">
            <v>587</v>
          </cell>
          <cell r="D10" t="str">
            <v>717-587</v>
          </cell>
          <cell r="E10">
            <v>43892</v>
          </cell>
          <cell r="F10">
            <v>230555100100</v>
          </cell>
          <cell r="G10" t="str">
            <v>PAGO FACTURAS COSTO TOTAL</v>
          </cell>
          <cell r="H10">
            <v>807004352</v>
          </cell>
          <cell r="I10" t="str">
            <v>ESE IMSALUD</v>
          </cell>
          <cell r="K10" t="str">
            <v>7532D32-</v>
          </cell>
          <cell r="L10" t="str">
            <v>FI29287</v>
          </cell>
          <cell r="M10">
            <v>29287</v>
          </cell>
          <cell r="N10">
            <v>124750</v>
          </cell>
        </row>
        <row r="11">
          <cell r="A11" t="str">
            <v>807004352-3032</v>
          </cell>
          <cell r="B11">
            <v>717</v>
          </cell>
          <cell r="C11">
            <v>153</v>
          </cell>
          <cell r="D11" t="str">
            <v>717-153</v>
          </cell>
          <cell r="E11">
            <v>43545</v>
          </cell>
          <cell r="F11">
            <v>230555100100</v>
          </cell>
          <cell r="G11" t="str">
            <v>PAGO FRAS COSTOS TOTALES</v>
          </cell>
          <cell r="H11">
            <v>807004352</v>
          </cell>
          <cell r="I11" t="str">
            <v>ESE IMSALUD</v>
          </cell>
          <cell r="K11" t="str">
            <v>7526D32-</v>
          </cell>
          <cell r="L11" t="str">
            <v>FI-3032</v>
          </cell>
          <cell r="M11">
            <v>3032</v>
          </cell>
          <cell r="N11">
            <v>408200</v>
          </cell>
        </row>
        <row r="12">
          <cell r="A12" t="str">
            <v>807004352-32230</v>
          </cell>
          <cell r="B12">
            <v>717</v>
          </cell>
          <cell r="C12">
            <v>587</v>
          </cell>
          <cell r="D12" t="str">
            <v>717-587</v>
          </cell>
          <cell r="E12">
            <v>43892</v>
          </cell>
          <cell r="F12">
            <v>230555100100</v>
          </cell>
          <cell r="G12" t="str">
            <v>PAGO FACTURAS COSTO TOTAL</v>
          </cell>
          <cell r="H12">
            <v>807004352</v>
          </cell>
          <cell r="I12" t="str">
            <v>ESE IMSALUD</v>
          </cell>
          <cell r="K12" t="str">
            <v>7526D32-</v>
          </cell>
          <cell r="L12" t="str">
            <v>FI-32230</v>
          </cell>
          <cell r="M12">
            <v>32230</v>
          </cell>
          <cell r="N12">
            <v>45720</v>
          </cell>
        </row>
        <row r="13">
          <cell r="A13" t="str">
            <v>807004352-32812</v>
          </cell>
          <cell r="B13">
            <v>717</v>
          </cell>
          <cell r="C13">
            <v>587</v>
          </cell>
          <cell r="D13" t="str">
            <v>717-587</v>
          </cell>
          <cell r="E13">
            <v>43892</v>
          </cell>
          <cell r="F13">
            <v>230555100100</v>
          </cell>
          <cell r="G13" t="str">
            <v>PAGO FACTURAS COSTO TOTAL</v>
          </cell>
          <cell r="H13">
            <v>807004352</v>
          </cell>
          <cell r="I13" t="str">
            <v>ESE IMSALUD</v>
          </cell>
          <cell r="K13" t="str">
            <v>7526D32-</v>
          </cell>
          <cell r="L13" t="str">
            <v>FI-32812</v>
          </cell>
          <cell r="M13">
            <v>32812</v>
          </cell>
          <cell r="N13">
            <v>63520</v>
          </cell>
        </row>
        <row r="14">
          <cell r="A14" t="str">
            <v>807004352-34924</v>
          </cell>
          <cell r="B14">
            <v>717</v>
          </cell>
          <cell r="C14">
            <v>589</v>
          </cell>
          <cell r="D14" t="str">
            <v>717-589</v>
          </cell>
          <cell r="E14">
            <v>43892</v>
          </cell>
          <cell r="F14">
            <v>230555100100</v>
          </cell>
          <cell r="G14" t="str">
            <v>PAGO FACTURAS COSTO TOTAL</v>
          </cell>
          <cell r="H14">
            <v>807004352</v>
          </cell>
          <cell r="I14" t="str">
            <v>ESE IMSALUD</v>
          </cell>
          <cell r="K14" t="str">
            <v>7526D32-</v>
          </cell>
          <cell r="L14" t="str">
            <v>FI-34924</v>
          </cell>
          <cell r="M14">
            <v>34924</v>
          </cell>
          <cell r="N14">
            <v>115560</v>
          </cell>
        </row>
        <row r="15">
          <cell r="A15" t="str">
            <v>807004352-36032</v>
          </cell>
          <cell r="B15">
            <v>717</v>
          </cell>
          <cell r="C15">
            <v>563</v>
          </cell>
          <cell r="D15" t="str">
            <v>717-563</v>
          </cell>
          <cell r="E15">
            <v>43833</v>
          </cell>
          <cell r="F15">
            <v>230555100100</v>
          </cell>
          <cell r="G15" t="str">
            <v>PAGO FRAS COSTOS TOTALES</v>
          </cell>
          <cell r="H15">
            <v>807004352</v>
          </cell>
          <cell r="I15" t="str">
            <v>ESE IMSALUD</v>
          </cell>
          <cell r="K15" t="str">
            <v>7526D32-</v>
          </cell>
          <cell r="L15" t="str">
            <v>FI36032</v>
          </cell>
          <cell r="M15">
            <v>36032</v>
          </cell>
          <cell r="N15">
            <v>98800</v>
          </cell>
        </row>
        <row r="16">
          <cell r="A16" t="str">
            <v>807004352-36791</v>
          </cell>
          <cell r="B16">
            <v>717</v>
          </cell>
          <cell r="C16">
            <v>848</v>
          </cell>
          <cell r="D16" t="str">
            <v>717-848</v>
          </cell>
          <cell r="E16">
            <v>44039</v>
          </cell>
          <cell r="F16">
            <v>230555100100</v>
          </cell>
          <cell r="G16" t="str">
            <v>PAGO FACTURA COSTO TOTAL</v>
          </cell>
          <cell r="H16">
            <v>807004352</v>
          </cell>
          <cell r="I16" t="str">
            <v>ESE IMSALUD</v>
          </cell>
          <cell r="K16" t="str">
            <v>7526D32-</v>
          </cell>
          <cell r="L16" t="str">
            <v>FI36791</v>
          </cell>
          <cell r="M16">
            <v>36791</v>
          </cell>
          <cell r="N16">
            <v>56020</v>
          </cell>
        </row>
        <row r="17">
          <cell r="A17" t="str">
            <v>807004352-36976</v>
          </cell>
          <cell r="B17">
            <v>717</v>
          </cell>
          <cell r="C17">
            <v>589</v>
          </cell>
          <cell r="D17" t="str">
            <v>717-589</v>
          </cell>
          <cell r="E17">
            <v>43892</v>
          </cell>
          <cell r="F17">
            <v>230555100100</v>
          </cell>
          <cell r="G17" t="str">
            <v>PAGO FACTURAS COSTO TOTAL</v>
          </cell>
          <cell r="H17">
            <v>807004352</v>
          </cell>
          <cell r="I17" t="str">
            <v>ESE IMSALUD</v>
          </cell>
          <cell r="K17" t="str">
            <v>7526D32-</v>
          </cell>
          <cell r="L17" t="str">
            <v>FI36976</v>
          </cell>
          <cell r="M17">
            <v>36976</v>
          </cell>
          <cell r="N17">
            <v>135060</v>
          </cell>
        </row>
        <row r="18">
          <cell r="A18" t="str">
            <v>807004352-39344</v>
          </cell>
          <cell r="B18">
            <v>717</v>
          </cell>
          <cell r="C18">
            <v>589</v>
          </cell>
          <cell r="D18" t="str">
            <v>717-589</v>
          </cell>
          <cell r="E18">
            <v>43892</v>
          </cell>
          <cell r="F18">
            <v>230555100100</v>
          </cell>
          <cell r="G18" t="str">
            <v>PAGO FACTURAS COSTO TOTAL</v>
          </cell>
          <cell r="H18">
            <v>807004352</v>
          </cell>
          <cell r="I18" t="str">
            <v>ESE IMSALUD</v>
          </cell>
          <cell r="K18" t="str">
            <v>7526D32-</v>
          </cell>
          <cell r="L18" t="str">
            <v>FI39344</v>
          </cell>
          <cell r="M18">
            <v>39344</v>
          </cell>
          <cell r="N18">
            <v>45700</v>
          </cell>
        </row>
        <row r="19">
          <cell r="A19" t="str">
            <v>807004352-39679</v>
          </cell>
          <cell r="B19">
            <v>717</v>
          </cell>
          <cell r="C19">
            <v>848</v>
          </cell>
          <cell r="D19" t="str">
            <v>717-848</v>
          </cell>
          <cell r="E19">
            <v>44039</v>
          </cell>
          <cell r="F19">
            <v>230555100100</v>
          </cell>
          <cell r="G19" t="str">
            <v>PAGO FACTURA COSTO TOTAL</v>
          </cell>
          <cell r="H19">
            <v>807004352</v>
          </cell>
          <cell r="I19" t="str">
            <v>ESE IMSALUD</v>
          </cell>
          <cell r="K19" t="str">
            <v>7526D32-</v>
          </cell>
          <cell r="L19" t="str">
            <v>FI39679</v>
          </cell>
          <cell r="M19">
            <v>39679</v>
          </cell>
          <cell r="N19">
            <v>43520</v>
          </cell>
        </row>
        <row r="20">
          <cell r="A20" t="str">
            <v>807004352-43380</v>
          </cell>
          <cell r="B20">
            <v>717</v>
          </cell>
          <cell r="C20">
            <v>563</v>
          </cell>
          <cell r="D20" t="str">
            <v>717-563</v>
          </cell>
          <cell r="E20">
            <v>43833</v>
          </cell>
          <cell r="F20">
            <v>230555100100</v>
          </cell>
          <cell r="G20" t="str">
            <v>PAGO FRAS COSTOS TOTALES</v>
          </cell>
          <cell r="H20">
            <v>807004352</v>
          </cell>
          <cell r="I20" t="str">
            <v>ESE IMSALUD</v>
          </cell>
          <cell r="K20" t="str">
            <v>7526D32-</v>
          </cell>
          <cell r="L20" t="str">
            <v>FI43380</v>
          </cell>
          <cell r="M20">
            <v>43380</v>
          </cell>
          <cell r="N20">
            <v>43500</v>
          </cell>
        </row>
        <row r="21">
          <cell r="A21" t="str">
            <v>807004352-45075</v>
          </cell>
          <cell r="B21">
            <v>717</v>
          </cell>
          <cell r="C21">
            <v>589</v>
          </cell>
          <cell r="D21" t="str">
            <v>717-589</v>
          </cell>
          <cell r="E21">
            <v>43892</v>
          </cell>
          <cell r="F21">
            <v>230555100100</v>
          </cell>
          <cell r="G21" t="str">
            <v>PAGO FACTURAS COSTO TOTAL</v>
          </cell>
          <cell r="H21">
            <v>807004352</v>
          </cell>
          <cell r="I21" t="str">
            <v>ESE IMSALUD</v>
          </cell>
          <cell r="K21" t="str">
            <v>7530D32-</v>
          </cell>
          <cell r="L21" t="str">
            <v>FI45075</v>
          </cell>
          <cell r="M21">
            <v>45075</v>
          </cell>
          <cell r="N21">
            <v>127600</v>
          </cell>
        </row>
        <row r="22">
          <cell r="A22" t="str">
            <v>807004352-45657</v>
          </cell>
          <cell r="B22">
            <v>717</v>
          </cell>
          <cell r="C22">
            <v>589</v>
          </cell>
          <cell r="D22" t="str">
            <v>717-589</v>
          </cell>
          <cell r="E22">
            <v>43892</v>
          </cell>
          <cell r="F22">
            <v>230555100100</v>
          </cell>
          <cell r="G22" t="str">
            <v>PAGO FACTURAS COSTO TOTAL</v>
          </cell>
          <cell r="H22">
            <v>807004352</v>
          </cell>
          <cell r="I22" t="str">
            <v>ESE IMSALUD</v>
          </cell>
          <cell r="K22" t="str">
            <v>7526D32-</v>
          </cell>
          <cell r="L22" t="str">
            <v>FI45657</v>
          </cell>
          <cell r="M22">
            <v>45657</v>
          </cell>
          <cell r="N22">
            <v>236000</v>
          </cell>
        </row>
        <row r="23">
          <cell r="A23" t="str">
            <v>807004352-47011</v>
          </cell>
          <cell r="B23">
            <v>717</v>
          </cell>
          <cell r="C23">
            <v>589</v>
          </cell>
          <cell r="D23" t="str">
            <v>717-589</v>
          </cell>
          <cell r="E23">
            <v>43892</v>
          </cell>
          <cell r="F23">
            <v>230555100100</v>
          </cell>
          <cell r="G23" t="str">
            <v>PAGO FACTURAS COSTO TOTAL</v>
          </cell>
          <cell r="H23">
            <v>807004352</v>
          </cell>
          <cell r="I23" t="str">
            <v>ESE IMSALUD</v>
          </cell>
          <cell r="K23" t="str">
            <v>7526D32-</v>
          </cell>
          <cell r="L23" t="str">
            <v>FI47011</v>
          </cell>
          <cell r="M23">
            <v>47011</v>
          </cell>
          <cell r="N23">
            <v>75960</v>
          </cell>
        </row>
        <row r="24">
          <cell r="A24" t="str">
            <v>807004352-47447</v>
          </cell>
          <cell r="B24">
            <v>717</v>
          </cell>
          <cell r="C24">
            <v>589</v>
          </cell>
          <cell r="D24" t="str">
            <v>717-589</v>
          </cell>
          <cell r="E24">
            <v>43892</v>
          </cell>
          <cell r="F24">
            <v>230555100100</v>
          </cell>
          <cell r="G24" t="str">
            <v>PAGO FACTURAS COSTO TOTAL</v>
          </cell>
          <cell r="H24">
            <v>807004352</v>
          </cell>
          <cell r="I24" t="str">
            <v>ESE IMSALUD</v>
          </cell>
          <cell r="K24" t="str">
            <v>7526D32-</v>
          </cell>
          <cell r="L24" t="str">
            <v>FI47447</v>
          </cell>
          <cell r="M24">
            <v>47447</v>
          </cell>
          <cell r="N24">
            <v>92100</v>
          </cell>
        </row>
        <row r="25">
          <cell r="A25" t="str">
            <v>807004352-47889</v>
          </cell>
          <cell r="B25">
            <v>717</v>
          </cell>
          <cell r="C25">
            <v>589</v>
          </cell>
          <cell r="D25" t="str">
            <v>717-589</v>
          </cell>
          <cell r="E25">
            <v>43892</v>
          </cell>
          <cell r="F25">
            <v>230555100100</v>
          </cell>
          <cell r="G25" t="str">
            <v>PAGO FACTURAS COSTO TOTAL</v>
          </cell>
          <cell r="H25">
            <v>807004352</v>
          </cell>
          <cell r="I25" t="str">
            <v>ESE IMSALUD</v>
          </cell>
          <cell r="K25" t="str">
            <v>7526D32-</v>
          </cell>
          <cell r="L25" t="str">
            <v>FI47889</v>
          </cell>
          <cell r="M25">
            <v>47889</v>
          </cell>
          <cell r="N25">
            <v>48700</v>
          </cell>
        </row>
        <row r="26">
          <cell r="A26" t="str">
            <v>807004352-50381</v>
          </cell>
          <cell r="B26">
            <v>717</v>
          </cell>
          <cell r="C26">
            <v>589</v>
          </cell>
          <cell r="D26" t="str">
            <v>717-589</v>
          </cell>
          <cell r="E26">
            <v>43892</v>
          </cell>
          <cell r="F26">
            <v>230555100100</v>
          </cell>
          <cell r="G26" t="str">
            <v>PAGO FACTURAS COSTO TOTAL</v>
          </cell>
          <cell r="H26">
            <v>807004352</v>
          </cell>
          <cell r="I26" t="str">
            <v>ESE IMSALUD</v>
          </cell>
          <cell r="K26" t="str">
            <v>7526D32-</v>
          </cell>
          <cell r="L26" t="str">
            <v>FI50381</v>
          </cell>
          <cell r="M26">
            <v>50381</v>
          </cell>
          <cell r="N26">
            <v>98600</v>
          </cell>
        </row>
        <row r="27">
          <cell r="A27" t="str">
            <v>807004352-50791</v>
          </cell>
          <cell r="B27">
            <v>717</v>
          </cell>
          <cell r="C27">
            <v>848</v>
          </cell>
          <cell r="D27" t="str">
            <v>717-848</v>
          </cell>
          <cell r="E27">
            <v>44039</v>
          </cell>
          <cell r="F27">
            <v>230555100100</v>
          </cell>
          <cell r="G27" t="str">
            <v>PAGO FACTURA COSTO TOTAL</v>
          </cell>
          <cell r="H27">
            <v>807004352</v>
          </cell>
          <cell r="I27" t="str">
            <v>ESE IMSALUD</v>
          </cell>
          <cell r="K27" t="str">
            <v>7526D32-</v>
          </cell>
          <cell r="L27" t="str">
            <v>FI50791</v>
          </cell>
          <cell r="M27">
            <v>50791</v>
          </cell>
          <cell r="N27">
            <v>61600</v>
          </cell>
        </row>
        <row r="28">
          <cell r="A28" t="str">
            <v>807004352-51191</v>
          </cell>
          <cell r="B28">
            <v>717</v>
          </cell>
          <cell r="C28">
            <v>589</v>
          </cell>
          <cell r="D28" t="str">
            <v>717-589</v>
          </cell>
          <cell r="E28">
            <v>43892</v>
          </cell>
          <cell r="F28">
            <v>230555100100</v>
          </cell>
          <cell r="G28" t="str">
            <v>PAGO FACTURAS COSTO TOTAL</v>
          </cell>
          <cell r="H28">
            <v>807004352</v>
          </cell>
          <cell r="I28" t="str">
            <v>ESE IMSALUD</v>
          </cell>
          <cell r="K28" t="str">
            <v>7544D32-</v>
          </cell>
          <cell r="L28" t="str">
            <v>FI51191</v>
          </cell>
          <cell r="M28">
            <v>51191</v>
          </cell>
          <cell r="N28">
            <v>61800</v>
          </cell>
        </row>
        <row r="29">
          <cell r="A29" t="str">
            <v>807004352-52509</v>
          </cell>
          <cell r="B29">
            <v>717</v>
          </cell>
          <cell r="C29">
            <v>589</v>
          </cell>
          <cell r="D29" t="str">
            <v>717-589</v>
          </cell>
          <cell r="E29">
            <v>43892</v>
          </cell>
          <cell r="F29">
            <v>230555100100</v>
          </cell>
          <cell r="G29" t="str">
            <v>PAGO FACTURAS COSTO TOTAL</v>
          </cell>
          <cell r="H29">
            <v>807004352</v>
          </cell>
          <cell r="I29" t="str">
            <v>ESE IMSALUD</v>
          </cell>
          <cell r="K29" t="str">
            <v>7526D32-</v>
          </cell>
          <cell r="L29" t="str">
            <v>FI52509</v>
          </cell>
          <cell r="M29">
            <v>52509</v>
          </cell>
          <cell r="N29">
            <v>87940</v>
          </cell>
        </row>
        <row r="30">
          <cell r="A30" t="str">
            <v>807004352-54282</v>
          </cell>
          <cell r="B30">
            <v>717</v>
          </cell>
          <cell r="C30">
            <v>848</v>
          </cell>
          <cell r="D30" t="str">
            <v>717-848</v>
          </cell>
          <cell r="E30">
            <v>44039</v>
          </cell>
          <cell r="F30">
            <v>230555100100</v>
          </cell>
          <cell r="G30" t="str">
            <v>PAGO FACTURA COSTO TOTAL</v>
          </cell>
          <cell r="H30">
            <v>807004352</v>
          </cell>
          <cell r="I30" t="str">
            <v>ESE IMSALUD</v>
          </cell>
          <cell r="K30" t="str">
            <v>7526D32-</v>
          </cell>
          <cell r="L30" t="str">
            <v>FI54282</v>
          </cell>
          <cell r="M30">
            <v>54282</v>
          </cell>
          <cell r="N30">
            <v>50020</v>
          </cell>
        </row>
        <row r="31">
          <cell r="A31" t="str">
            <v>807004352-54357</v>
          </cell>
          <cell r="B31">
            <v>717</v>
          </cell>
          <cell r="C31">
            <v>848</v>
          </cell>
          <cell r="D31" t="str">
            <v>717-848</v>
          </cell>
          <cell r="E31">
            <v>44039</v>
          </cell>
          <cell r="F31">
            <v>230555100100</v>
          </cell>
          <cell r="G31" t="str">
            <v>PAGO FACTURA COSTO TOTAL</v>
          </cell>
          <cell r="H31">
            <v>807004352</v>
          </cell>
          <cell r="I31" t="str">
            <v>ESE IMSALUD</v>
          </cell>
          <cell r="K31" t="str">
            <v>7526D32-</v>
          </cell>
          <cell r="L31" t="str">
            <v>FI54357</v>
          </cell>
          <cell r="M31">
            <v>54357</v>
          </cell>
          <cell r="N31">
            <v>557820</v>
          </cell>
        </row>
        <row r="32">
          <cell r="A32" t="str">
            <v>807004352-5532</v>
          </cell>
          <cell r="B32">
            <v>717</v>
          </cell>
          <cell r="C32">
            <v>153</v>
          </cell>
          <cell r="D32" t="str">
            <v>717-153</v>
          </cell>
          <cell r="E32">
            <v>43545</v>
          </cell>
          <cell r="F32">
            <v>230555100200</v>
          </cell>
          <cell r="G32" t="str">
            <v>PAGO FRAS COSTOS TOTALES</v>
          </cell>
          <cell r="H32">
            <v>807004352</v>
          </cell>
          <cell r="I32" t="str">
            <v>ESE IMSALUD</v>
          </cell>
          <cell r="K32" t="str">
            <v>7526D32-</v>
          </cell>
          <cell r="L32" t="str">
            <v>FI-5532</v>
          </cell>
          <cell r="M32">
            <v>5532</v>
          </cell>
          <cell r="N32">
            <v>90000</v>
          </cell>
        </row>
        <row r="33">
          <cell r="A33" t="str">
            <v>807004352-55417</v>
          </cell>
          <cell r="B33">
            <v>717</v>
          </cell>
          <cell r="C33">
            <v>848</v>
          </cell>
          <cell r="D33" t="str">
            <v>717-848</v>
          </cell>
          <cell r="E33">
            <v>44039</v>
          </cell>
          <cell r="F33">
            <v>230555100100</v>
          </cell>
          <cell r="G33" t="str">
            <v>PAGO FACTURA COSTO TOTAL</v>
          </cell>
          <cell r="H33">
            <v>807004352</v>
          </cell>
          <cell r="I33" t="str">
            <v>ESE IMSALUD</v>
          </cell>
          <cell r="K33" t="str">
            <v>7526D32-</v>
          </cell>
          <cell r="L33" t="str">
            <v>FI55417</v>
          </cell>
          <cell r="M33">
            <v>55417</v>
          </cell>
          <cell r="N33">
            <v>58100</v>
          </cell>
        </row>
        <row r="34">
          <cell r="A34" t="str">
            <v>807004352-55694</v>
          </cell>
          <cell r="B34">
            <v>717</v>
          </cell>
          <cell r="C34">
            <v>848</v>
          </cell>
          <cell r="D34" t="str">
            <v>717-848</v>
          </cell>
          <cell r="E34">
            <v>44039</v>
          </cell>
          <cell r="F34">
            <v>230555100100</v>
          </cell>
          <cell r="G34" t="str">
            <v>PAGO FACTURA COSTO TOTAL</v>
          </cell>
          <cell r="H34">
            <v>807004352</v>
          </cell>
          <cell r="I34" t="str">
            <v>ESE IMSALUD</v>
          </cell>
          <cell r="K34" t="str">
            <v>7526D32-</v>
          </cell>
          <cell r="L34" t="str">
            <v>FI55694</v>
          </cell>
          <cell r="M34">
            <v>55694</v>
          </cell>
          <cell r="N34">
            <v>85700</v>
          </cell>
        </row>
        <row r="35">
          <cell r="A35" t="str">
            <v>807004352-56993</v>
          </cell>
          <cell r="B35">
            <v>717</v>
          </cell>
          <cell r="C35">
            <v>848</v>
          </cell>
          <cell r="D35" t="str">
            <v>717-848</v>
          </cell>
          <cell r="E35">
            <v>44039</v>
          </cell>
          <cell r="F35">
            <v>230555100100</v>
          </cell>
          <cell r="G35" t="str">
            <v>PAGO FACTURA COSTO TOTAL</v>
          </cell>
          <cell r="H35">
            <v>807004352</v>
          </cell>
          <cell r="I35" t="str">
            <v>ESE IMSALUD</v>
          </cell>
          <cell r="K35" t="str">
            <v>7526D32-</v>
          </cell>
          <cell r="L35" t="str">
            <v>FI56993</v>
          </cell>
          <cell r="M35">
            <v>56993</v>
          </cell>
          <cell r="N35">
            <v>80700</v>
          </cell>
        </row>
        <row r="36">
          <cell r="A36" t="str">
            <v>807004352-57131</v>
          </cell>
          <cell r="B36">
            <v>717</v>
          </cell>
          <cell r="C36">
            <v>848</v>
          </cell>
          <cell r="D36" t="str">
            <v>717-848</v>
          </cell>
          <cell r="E36">
            <v>44039</v>
          </cell>
          <cell r="F36">
            <v>230555100100</v>
          </cell>
          <cell r="G36" t="str">
            <v>PAGO FACTURA COSTO TOTAL</v>
          </cell>
          <cell r="H36">
            <v>807004352</v>
          </cell>
          <cell r="I36" t="str">
            <v>ESE IMSALUD</v>
          </cell>
          <cell r="K36" t="str">
            <v>7526D32-</v>
          </cell>
          <cell r="L36" t="str">
            <v>FI57131</v>
          </cell>
          <cell r="M36">
            <v>57131</v>
          </cell>
          <cell r="N36">
            <v>122180</v>
          </cell>
        </row>
        <row r="37">
          <cell r="A37" t="str">
            <v>807004352-57242</v>
          </cell>
          <cell r="B37">
            <v>717</v>
          </cell>
          <cell r="C37">
            <v>848</v>
          </cell>
          <cell r="D37" t="str">
            <v>717-848</v>
          </cell>
          <cell r="E37">
            <v>44039</v>
          </cell>
          <cell r="F37">
            <v>230555100100</v>
          </cell>
          <cell r="G37" t="str">
            <v>PAGO FACTURA COSTO TOTAL</v>
          </cell>
          <cell r="H37">
            <v>807004352</v>
          </cell>
          <cell r="I37" t="str">
            <v>ESE IMSALUD</v>
          </cell>
          <cell r="K37" t="str">
            <v>7526D32-</v>
          </cell>
          <cell r="L37" t="str">
            <v>FI57242</v>
          </cell>
          <cell r="M37">
            <v>57242</v>
          </cell>
          <cell r="N37">
            <v>75360</v>
          </cell>
        </row>
        <row r="38">
          <cell r="A38" t="str">
            <v>807004352-58976</v>
          </cell>
          <cell r="B38">
            <v>717</v>
          </cell>
          <cell r="C38">
            <v>848</v>
          </cell>
          <cell r="D38" t="str">
            <v>717-848</v>
          </cell>
          <cell r="E38">
            <v>44039</v>
          </cell>
          <cell r="F38">
            <v>230555100100</v>
          </cell>
          <cell r="G38" t="str">
            <v>PAGO FACTURA COSTO TOTAL</v>
          </cell>
          <cell r="H38">
            <v>807004352</v>
          </cell>
          <cell r="I38" t="str">
            <v>ESE IMSALUD</v>
          </cell>
          <cell r="K38" t="str">
            <v>7526D32-</v>
          </cell>
          <cell r="L38" t="str">
            <v>FI58976</v>
          </cell>
          <cell r="M38">
            <v>58976</v>
          </cell>
          <cell r="N38">
            <v>89920</v>
          </cell>
        </row>
        <row r="39">
          <cell r="A39" t="str">
            <v>807004352-59509</v>
          </cell>
          <cell r="B39">
            <v>717</v>
          </cell>
          <cell r="C39">
            <v>848</v>
          </cell>
          <cell r="D39" t="str">
            <v>717-848</v>
          </cell>
          <cell r="E39">
            <v>44039</v>
          </cell>
          <cell r="F39">
            <v>230555100100</v>
          </cell>
          <cell r="G39" t="str">
            <v>PAGO FACTURA COSTO TOTAL</v>
          </cell>
          <cell r="H39">
            <v>807004352</v>
          </cell>
          <cell r="I39" t="str">
            <v>ESE IMSALUD</v>
          </cell>
          <cell r="K39" t="str">
            <v>7526D32-</v>
          </cell>
          <cell r="L39" t="str">
            <v>FI59509</v>
          </cell>
          <cell r="M39">
            <v>59509</v>
          </cell>
          <cell r="N39">
            <v>96400</v>
          </cell>
        </row>
        <row r="40">
          <cell r="A40" t="str">
            <v>807004352-60101</v>
          </cell>
          <cell r="B40">
            <v>717</v>
          </cell>
          <cell r="C40">
            <v>848</v>
          </cell>
          <cell r="D40" t="str">
            <v>717-848</v>
          </cell>
          <cell r="E40">
            <v>44039</v>
          </cell>
          <cell r="F40">
            <v>230555100100</v>
          </cell>
          <cell r="G40" t="str">
            <v>PAGO FACTURA COSTO TOTAL</v>
          </cell>
          <cell r="H40">
            <v>807004352</v>
          </cell>
          <cell r="I40" t="str">
            <v>ESE IMSALUD</v>
          </cell>
          <cell r="K40" t="str">
            <v>7526D32-</v>
          </cell>
          <cell r="L40" t="str">
            <v>FI60101</v>
          </cell>
          <cell r="M40">
            <v>60101</v>
          </cell>
          <cell r="N40">
            <v>106240</v>
          </cell>
        </row>
        <row r="41">
          <cell r="A41" t="str">
            <v>807004352-60267</v>
          </cell>
          <cell r="B41">
            <v>717</v>
          </cell>
          <cell r="C41">
            <v>848</v>
          </cell>
          <cell r="D41" t="str">
            <v>717-848</v>
          </cell>
          <cell r="E41">
            <v>44039</v>
          </cell>
          <cell r="F41">
            <v>230555100100</v>
          </cell>
          <cell r="G41" t="str">
            <v>PAGO FACTURA COSTO TOTAL</v>
          </cell>
          <cell r="H41">
            <v>807004352</v>
          </cell>
          <cell r="I41" t="str">
            <v>ESE IMSALUD</v>
          </cell>
          <cell r="K41" t="str">
            <v>7526D32-</v>
          </cell>
          <cell r="L41" t="str">
            <v>FI-60267</v>
          </cell>
          <cell r="M41">
            <v>60267</v>
          </cell>
          <cell r="N41">
            <v>79500</v>
          </cell>
        </row>
        <row r="42">
          <cell r="A42" t="str">
            <v>807004352-60346</v>
          </cell>
          <cell r="B42">
            <v>717</v>
          </cell>
          <cell r="C42">
            <v>848</v>
          </cell>
          <cell r="D42" t="str">
            <v>717-848</v>
          </cell>
          <cell r="E42">
            <v>44039</v>
          </cell>
          <cell r="F42">
            <v>230555100100</v>
          </cell>
          <cell r="G42" t="str">
            <v>PAGO FACTURA COSTO TOTAL</v>
          </cell>
          <cell r="H42">
            <v>807004352</v>
          </cell>
          <cell r="I42" t="str">
            <v>ESE IMSALUD</v>
          </cell>
          <cell r="K42" t="str">
            <v>7526D32-</v>
          </cell>
          <cell r="L42" t="str">
            <v>FI-60346</v>
          </cell>
          <cell r="M42">
            <v>60346</v>
          </cell>
          <cell r="N42">
            <v>72780</v>
          </cell>
        </row>
        <row r="43">
          <cell r="A43" t="str">
            <v>807004352-61538</v>
          </cell>
          <cell r="B43">
            <v>717</v>
          </cell>
          <cell r="C43">
            <v>848</v>
          </cell>
          <cell r="D43" t="str">
            <v>717-848</v>
          </cell>
          <cell r="E43">
            <v>44039</v>
          </cell>
          <cell r="F43">
            <v>230555100100</v>
          </cell>
          <cell r="G43" t="str">
            <v>PAGO FACTURA COSTO TOTAL</v>
          </cell>
          <cell r="H43">
            <v>807004352</v>
          </cell>
          <cell r="I43" t="str">
            <v>ESE IMSALUD</v>
          </cell>
          <cell r="K43" t="str">
            <v>7526D32-</v>
          </cell>
          <cell r="L43" t="str">
            <v>FI-61538</v>
          </cell>
          <cell r="M43">
            <v>61538</v>
          </cell>
          <cell r="N43">
            <v>50020</v>
          </cell>
        </row>
        <row r="44">
          <cell r="A44" t="str">
            <v>807004352-61672</v>
          </cell>
          <cell r="B44">
            <v>717</v>
          </cell>
          <cell r="C44">
            <v>848</v>
          </cell>
          <cell r="D44" t="str">
            <v>717-848</v>
          </cell>
          <cell r="E44">
            <v>44039</v>
          </cell>
          <cell r="F44">
            <v>230555100100</v>
          </cell>
          <cell r="G44" t="str">
            <v>PAGO FACTURA COSTO TOTAL</v>
          </cell>
          <cell r="H44">
            <v>807004352</v>
          </cell>
          <cell r="I44" t="str">
            <v>ESE IMSALUD</v>
          </cell>
          <cell r="K44" t="str">
            <v>7526D32-</v>
          </cell>
          <cell r="L44" t="str">
            <v>FI61672</v>
          </cell>
          <cell r="M44">
            <v>61672</v>
          </cell>
          <cell r="N44">
            <v>51780</v>
          </cell>
        </row>
        <row r="45">
          <cell r="A45" t="str">
            <v>807004352-61746</v>
          </cell>
          <cell r="B45">
            <v>717</v>
          </cell>
          <cell r="C45">
            <v>848</v>
          </cell>
          <cell r="D45" t="str">
            <v>717-848</v>
          </cell>
          <cell r="E45">
            <v>44039</v>
          </cell>
          <cell r="F45">
            <v>230555100100</v>
          </cell>
          <cell r="G45" t="str">
            <v>PAGO FACTURA COSTO TOTAL</v>
          </cell>
          <cell r="H45">
            <v>807004352</v>
          </cell>
          <cell r="I45" t="str">
            <v>ESE IMSALUD</v>
          </cell>
          <cell r="K45" t="str">
            <v>7526D32-</v>
          </cell>
          <cell r="L45" t="str">
            <v>FI61746</v>
          </cell>
          <cell r="M45">
            <v>61746</v>
          </cell>
          <cell r="N45">
            <v>121760</v>
          </cell>
        </row>
        <row r="46">
          <cell r="A46" t="str">
            <v>807004352-62252</v>
          </cell>
          <cell r="B46">
            <v>717</v>
          </cell>
          <cell r="C46">
            <v>848</v>
          </cell>
          <cell r="D46" t="str">
            <v>717-848</v>
          </cell>
          <cell r="E46">
            <v>44039</v>
          </cell>
          <cell r="F46">
            <v>230555100100</v>
          </cell>
          <cell r="G46" t="str">
            <v>PAGO FACTURA COSTO TOTAL</v>
          </cell>
          <cell r="H46">
            <v>807004352</v>
          </cell>
          <cell r="I46" t="str">
            <v>ESE IMSALUD</v>
          </cell>
          <cell r="K46" t="str">
            <v>7526D32-</v>
          </cell>
          <cell r="L46" t="str">
            <v>FI62252</v>
          </cell>
          <cell r="M46">
            <v>62252</v>
          </cell>
          <cell r="N46">
            <v>700680</v>
          </cell>
        </row>
        <row r="47">
          <cell r="A47" t="str">
            <v>807004352-62720</v>
          </cell>
          <cell r="B47">
            <v>717</v>
          </cell>
          <cell r="C47">
            <v>848</v>
          </cell>
          <cell r="D47" t="str">
            <v>717-848</v>
          </cell>
          <cell r="E47">
            <v>44039</v>
          </cell>
          <cell r="F47">
            <v>230555100100</v>
          </cell>
          <cell r="G47" t="str">
            <v>PAGO FACTURA COSTO TOTAL</v>
          </cell>
          <cell r="H47">
            <v>807004352</v>
          </cell>
          <cell r="I47" t="str">
            <v>ESE IMSALUD</v>
          </cell>
          <cell r="K47" t="str">
            <v>7526D32-</v>
          </cell>
          <cell r="L47" t="str">
            <v>FI62720</v>
          </cell>
          <cell r="M47">
            <v>62720</v>
          </cell>
          <cell r="N47">
            <v>54660</v>
          </cell>
        </row>
        <row r="48">
          <cell r="A48" t="str">
            <v>807004352-63812</v>
          </cell>
          <cell r="B48">
            <v>717</v>
          </cell>
          <cell r="C48">
            <v>848</v>
          </cell>
          <cell r="D48" t="str">
            <v>717-848</v>
          </cell>
          <cell r="E48">
            <v>44039</v>
          </cell>
          <cell r="F48">
            <v>230555100100</v>
          </cell>
          <cell r="G48" t="str">
            <v>PAGO FACTURA COSTO TOTAL</v>
          </cell>
          <cell r="H48">
            <v>807004352</v>
          </cell>
          <cell r="I48" t="str">
            <v>ESE IMSALUD</v>
          </cell>
          <cell r="K48" t="str">
            <v>7526D32-</v>
          </cell>
          <cell r="L48" t="str">
            <v>FI63812</v>
          </cell>
          <cell r="M48">
            <v>63812</v>
          </cell>
          <cell r="N48">
            <v>500720</v>
          </cell>
        </row>
        <row r="49">
          <cell r="A49" t="str">
            <v>807004352-63824</v>
          </cell>
          <cell r="B49">
            <v>717</v>
          </cell>
          <cell r="C49">
            <v>848</v>
          </cell>
          <cell r="D49" t="str">
            <v>717-848</v>
          </cell>
          <cell r="E49">
            <v>44039</v>
          </cell>
          <cell r="F49">
            <v>230555100100</v>
          </cell>
          <cell r="G49" t="str">
            <v>PAGO FACTURA COSTO TOTAL</v>
          </cell>
          <cell r="H49">
            <v>807004352</v>
          </cell>
          <cell r="I49" t="str">
            <v>ESE IMSALUD</v>
          </cell>
          <cell r="K49" t="str">
            <v>7526D32-</v>
          </cell>
          <cell r="L49" t="str">
            <v>FI63824</v>
          </cell>
          <cell r="M49">
            <v>63824</v>
          </cell>
          <cell r="N49">
            <v>48420</v>
          </cell>
        </row>
        <row r="50">
          <cell r="A50" t="str">
            <v>807004352-63827</v>
          </cell>
          <cell r="B50">
            <v>717</v>
          </cell>
          <cell r="C50">
            <v>848</v>
          </cell>
          <cell r="D50" t="str">
            <v>717-848</v>
          </cell>
          <cell r="E50">
            <v>44039</v>
          </cell>
          <cell r="F50">
            <v>230555100100</v>
          </cell>
          <cell r="G50" t="str">
            <v>PAGO FACTURA COSTO TOTAL</v>
          </cell>
          <cell r="H50">
            <v>807004352</v>
          </cell>
          <cell r="I50" t="str">
            <v>ESE IMSALUD</v>
          </cell>
          <cell r="K50" t="str">
            <v>7526D32-</v>
          </cell>
          <cell r="L50" t="str">
            <v>FI63827</v>
          </cell>
          <cell r="M50">
            <v>63827</v>
          </cell>
          <cell r="N50">
            <v>69280</v>
          </cell>
        </row>
        <row r="51">
          <cell r="A51" t="str">
            <v>807004352-64026</v>
          </cell>
          <cell r="B51">
            <v>717</v>
          </cell>
          <cell r="C51">
            <v>848</v>
          </cell>
          <cell r="D51" t="str">
            <v>717-848</v>
          </cell>
          <cell r="E51">
            <v>44039</v>
          </cell>
          <cell r="F51">
            <v>230555100100</v>
          </cell>
          <cell r="G51" t="str">
            <v>PAGO FACTURA COSTO TOTAL</v>
          </cell>
          <cell r="H51">
            <v>807004352</v>
          </cell>
          <cell r="I51" t="str">
            <v>ESE IMSALUD</v>
          </cell>
          <cell r="K51" t="str">
            <v>7526D32-</v>
          </cell>
          <cell r="L51" t="str">
            <v>FI64026</v>
          </cell>
          <cell r="M51">
            <v>64026</v>
          </cell>
          <cell r="N51">
            <v>144800</v>
          </cell>
        </row>
        <row r="52">
          <cell r="A52" t="str">
            <v>807004352-64522</v>
          </cell>
          <cell r="B52">
            <v>717</v>
          </cell>
          <cell r="C52">
            <v>848</v>
          </cell>
          <cell r="D52" t="str">
            <v>717-848</v>
          </cell>
          <cell r="E52">
            <v>44039</v>
          </cell>
          <cell r="F52">
            <v>230555100100</v>
          </cell>
          <cell r="G52" t="str">
            <v>PAGO FACTURA COSTO TOTAL</v>
          </cell>
          <cell r="H52">
            <v>807004352</v>
          </cell>
          <cell r="I52" t="str">
            <v>ESE IMSALUD</v>
          </cell>
          <cell r="K52" t="str">
            <v>7526D32-</v>
          </cell>
          <cell r="L52" t="str">
            <v>FI64522</v>
          </cell>
          <cell r="M52">
            <v>64522</v>
          </cell>
          <cell r="N52">
            <v>158260</v>
          </cell>
        </row>
        <row r="53">
          <cell r="A53" t="str">
            <v>807004352-65559</v>
          </cell>
          <cell r="B53">
            <v>717</v>
          </cell>
          <cell r="C53">
            <v>848</v>
          </cell>
          <cell r="D53" t="str">
            <v>717-848</v>
          </cell>
          <cell r="E53">
            <v>44039</v>
          </cell>
          <cell r="F53">
            <v>230555100100</v>
          </cell>
          <cell r="G53" t="str">
            <v>PAGO FACTURA COSTO TOTAL</v>
          </cell>
          <cell r="H53">
            <v>807004352</v>
          </cell>
          <cell r="I53" t="str">
            <v>ESE IMSALUD</v>
          </cell>
          <cell r="K53" t="str">
            <v>7526D32-</v>
          </cell>
          <cell r="L53" t="str">
            <v>FI65559</v>
          </cell>
          <cell r="M53">
            <v>65559</v>
          </cell>
          <cell r="N53">
            <v>48260</v>
          </cell>
        </row>
        <row r="54">
          <cell r="A54" t="str">
            <v>807004352-65682</v>
          </cell>
          <cell r="B54">
            <v>717</v>
          </cell>
          <cell r="C54">
            <v>848</v>
          </cell>
          <cell r="D54" t="str">
            <v>717-848</v>
          </cell>
          <cell r="E54">
            <v>44039</v>
          </cell>
          <cell r="F54">
            <v>230555100100</v>
          </cell>
          <cell r="G54" t="str">
            <v>PAGO FACTURA COSTO TOTAL</v>
          </cell>
          <cell r="H54">
            <v>807004352</v>
          </cell>
          <cell r="I54" t="str">
            <v>ESE IMSALUD</v>
          </cell>
          <cell r="K54" t="str">
            <v>7526D32-</v>
          </cell>
          <cell r="L54" t="str">
            <v>FI65682</v>
          </cell>
          <cell r="M54">
            <v>65682</v>
          </cell>
          <cell r="N54">
            <v>87460</v>
          </cell>
        </row>
        <row r="55">
          <cell r="A55" t="str">
            <v>807004352-65984</v>
          </cell>
          <cell r="B55">
            <v>717</v>
          </cell>
          <cell r="C55">
            <v>848</v>
          </cell>
          <cell r="D55" t="str">
            <v>717-848</v>
          </cell>
          <cell r="E55">
            <v>44039</v>
          </cell>
          <cell r="F55">
            <v>230555100100</v>
          </cell>
          <cell r="G55" t="str">
            <v>PAGO FACTURA COSTO TOTAL</v>
          </cell>
          <cell r="H55">
            <v>807004352</v>
          </cell>
          <cell r="I55" t="str">
            <v>ESE IMSALUD</v>
          </cell>
          <cell r="K55" t="str">
            <v>7526D32-</v>
          </cell>
          <cell r="L55" t="str">
            <v>FI65984</v>
          </cell>
          <cell r="M55">
            <v>65984</v>
          </cell>
          <cell r="N55">
            <v>94080</v>
          </cell>
        </row>
        <row r="56">
          <cell r="A56" t="str">
            <v>807004352-66961</v>
          </cell>
          <cell r="B56">
            <v>717</v>
          </cell>
          <cell r="C56">
            <v>848</v>
          </cell>
          <cell r="D56" t="str">
            <v>717-848</v>
          </cell>
          <cell r="E56">
            <v>44039</v>
          </cell>
          <cell r="F56">
            <v>230555100100</v>
          </cell>
          <cell r="G56" t="str">
            <v>PAGO FACTURA COSTO TOTAL</v>
          </cell>
          <cell r="H56">
            <v>807004352</v>
          </cell>
          <cell r="I56" t="str">
            <v>ESE IMSALUD</v>
          </cell>
          <cell r="K56" t="str">
            <v>7526D32-</v>
          </cell>
          <cell r="L56" t="str">
            <v>FI66961</v>
          </cell>
          <cell r="M56">
            <v>66961</v>
          </cell>
          <cell r="N56">
            <v>85600</v>
          </cell>
        </row>
        <row r="57">
          <cell r="A57" t="str">
            <v>807004352-67078</v>
          </cell>
          <cell r="B57">
            <v>717</v>
          </cell>
          <cell r="C57">
            <v>848</v>
          </cell>
          <cell r="D57" t="str">
            <v>717-848</v>
          </cell>
          <cell r="E57">
            <v>44039</v>
          </cell>
          <cell r="F57">
            <v>230555100100</v>
          </cell>
          <cell r="G57" t="str">
            <v>PAGO FACTURA COSTO TOTAL</v>
          </cell>
          <cell r="H57">
            <v>807004352</v>
          </cell>
          <cell r="I57" t="str">
            <v>ESE IMSALUD</v>
          </cell>
          <cell r="K57" t="str">
            <v>7526D32-</v>
          </cell>
          <cell r="L57" t="str">
            <v>FI67078</v>
          </cell>
          <cell r="M57">
            <v>67078</v>
          </cell>
          <cell r="N57">
            <v>103520</v>
          </cell>
        </row>
        <row r="58">
          <cell r="A58" t="str">
            <v>807004352-67089</v>
          </cell>
          <cell r="B58">
            <v>717</v>
          </cell>
          <cell r="C58">
            <v>848</v>
          </cell>
          <cell r="D58" t="str">
            <v>717-848</v>
          </cell>
          <cell r="E58">
            <v>44039</v>
          </cell>
          <cell r="F58">
            <v>230555100100</v>
          </cell>
          <cell r="G58" t="str">
            <v>PAGO FACTURA COSTO TOTAL</v>
          </cell>
          <cell r="H58">
            <v>807004352</v>
          </cell>
          <cell r="I58" t="str">
            <v>ESE IMSALUD</v>
          </cell>
          <cell r="K58" t="str">
            <v>7526D32-</v>
          </cell>
          <cell r="L58" t="str">
            <v>FI67089</v>
          </cell>
          <cell r="M58">
            <v>67089</v>
          </cell>
          <cell r="N58">
            <v>70460</v>
          </cell>
        </row>
        <row r="59">
          <cell r="A59" t="str">
            <v>807004352-67395</v>
          </cell>
          <cell r="B59">
            <v>717</v>
          </cell>
          <cell r="C59">
            <v>848</v>
          </cell>
          <cell r="D59" t="str">
            <v>717-848</v>
          </cell>
          <cell r="E59">
            <v>44039</v>
          </cell>
          <cell r="F59">
            <v>230555100100</v>
          </cell>
          <cell r="G59" t="str">
            <v>PAGO FACTURA COSTO TOTAL</v>
          </cell>
          <cell r="H59">
            <v>807004352</v>
          </cell>
          <cell r="I59" t="str">
            <v>ESE IMSALUD</v>
          </cell>
          <cell r="K59" t="str">
            <v>7526D32-</v>
          </cell>
          <cell r="L59" t="str">
            <v>FI67395</v>
          </cell>
          <cell r="M59">
            <v>67395</v>
          </cell>
          <cell r="N59">
            <v>86300</v>
          </cell>
        </row>
        <row r="60">
          <cell r="A60" t="str">
            <v>807004352-68332</v>
          </cell>
          <cell r="B60">
            <v>717</v>
          </cell>
          <cell r="C60">
            <v>848</v>
          </cell>
          <cell r="D60" t="str">
            <v>717-848</v>
          </cell>
          <cell r="E60">
            <v>44039</v>
          </cell>
          <cell r="F60">
            <v>230555100100</v>
          </cell>
          <cell r="G60" t="str">
            <v>PAGO FACTURA COSTO TOTAL</v>
          </cell>
          <cell r="H60">
            <v>807004352</v>
          </cell>
          <cell r="I60" t="str">
            <v>ESE IMSALUD</v>
          </cell>
          <cell r="K60" t="str">
            <v>7526D32-</v>
          </cell>
          <cell r="L60" t="str">
            <v>FI68332</v>
          </cell>
          <cell r="M60">
            <v>68332</v>
          </cell>
          <cell r="N60">
            <v>62700</v>
          </cell>
        </row>
        <row r="61">
          <cell r="A61" t="str">
            <v>807004352-68618</v>
          </cell>
          <cell r="B61">
            <v>717</v>
          </cell>
          <cell r="C61">
            <v>848</v>
          </cell>
          <cell r="D61" t="str">
            <v>717-848</v>
          </cell>
          <cell r="E61">
            <v>44039</v>
          </cell>
          <cell r="F61">
            <v>230555100100</v>
          </cell>
          <cell r="G61" t="str">
            <v>PAGO FACTURA COSTO TOTAL</v>
          </cell>
          <cell r="H61">
            <v>807004352</v>
          </cell>
          <cell r="I61" t="str">
            <v>ESE IMSALUD</v>
          </cell>
          <cell r="K61" t="str">
            <v>7526D32-</v>
          </cell>
          <cell r="L61" t="str">
            <v>FI68618</v>
          </cell>
          <cell r="M61">
            <v>68618</v>
          </cell>
          <cell r="N61">
            <v>270920</v>
          </cell>
        </row>
        <row r="62">
          <cell r="A62" t="str">
            <v>807004352-68886</v>
          </cell>
          <cell r="B62">
            <v>717</v>
          </cell>
          <cell r="C62">
            <v>848</v>
          </cell>
          <cell r="D62" t="str">
            <v>717-848</v>
          </cell>
          <cell r="E62">
            <v>44039</v>
          </cell>
          <cell r="F62">
            <v>230555100100</v>
          </cell>
          <cell r="G62" t="str">
            <v>PAGO FACTURA COSTO TOTAL</v>
          </cell>
          <cell r="H62">
            <v>807004352</v>
          </cell>
          <cell r="I62" t="str">
            <v>ESE IMSALUD</v>
          </cell>
          <cell r="K62" t="str">
            <v>7531D32-</v>
          </cell>
          <cell r="L62" t="str">
            <v>FI68886</v>
          </cell>
          <cell r="M62">
            <v>68886</v>
          </cell>
          <cell r="N62">
            <v>132300</v>
          </cell>
        </row>
        <row r="63">
          <cell r="A63" t="str">
            <v>807004352-69364</v>
          </cell>
          <cell r="B63">
            <v>717</v>
          </cell>
          <cell r="C63">
            <v>848</v>
          </cell>
          <cell r="D63" t="str">
            <v>717-848</v>
          </cell>
          <cell r="E63">
            <v>44039</v>
          </cell>
          <cell r="F63">
            <v>230555100100</v>
          </cell>
          <cell r="G63" t="str">
            <v>PAGO FACTURA COSTO TOTAL</v>
          </cell>
          <cell r="H63">
            <v>807004352</v>
          </cell>
          <cell r="I63" t="str">
            <v>ESE IMSALUD</v>
          </cell>
          <cell r="K63" t="str">
            <v>7526D32-</v>
          </cell>
          <cell r="L63" t="str">
            <v>FI69364</v>
          </cell>
          <cell r="M63">
            <v>69364</v>
          </cell>
          <cell r="N63">
            <v>95020</v>
          </cell>
        </row>
        <row r="64">
          <cell r="A64" t="str">
            <v>807004352-69871</v>
          </cell>
          <cell r="B64">
            <v>717</v>
          </cell>
          <cell r="C64">
            <v>848</v>
          </cell>
          <cell r="D64" t="str">
            <v>717-848</v>
          </cell>
          <cell r="E64">
            <v>44039</v>
          </cell>
          <cell r="F64">
            <v>230555100100</v>
          </cell>
          <cell r="G64" t="str">
            <v>PAGO FACTURA COSTO TOTAL</v>
          </cell>
          <cell r="H64">
            <v>807004352</v>
          </cell>
          <cell r="I64" t="str">
            <v>ESE IMSALUD</v>
          </cell>
          <cell r="K64" t="str">
            <v>7526D32-</v>
          </cell>
          <cell r="L64" t="str">
            <v>FI69871</v>
          </cell>
          <cell r="M64">
            <v>69871</v>
          </cell>
          <cell r="N64">
            <v>71800</v>
          </cell>
        </row>
        <row r="65">
          <cell r="A65" t="str">
            <v>807004352-70226</v>
          </cell>
          <cell r="B65">
            <v>717</v>
          </cell>
          <cell r="C65">
            <v>848</v>
          </cell>
          <cell r="D65" t="str">
            <v>717-848</v>
          </cell>
          <cell r="E65">
            <v>44039</v>
          </cell>
          <cell r="F65">
            <v>230555100100</v>
          </cell>
          <cell r="G65" t="str">
            <v>PAGO FACTURA COSTO TOTAL</v>
          </cell>
          <cell r="H65">
            <v>807004352</v>
          </cell>
          <cell r="I65" t="str">
            <v>ESE IMSALUD</v>
          </cell>
          <cell r="K65" t="str">
            <v>7526D32-</v>
          </cell>
          <cell r="L65" t="str">
            <v>FI70226</v>
          </cell>
          <cell r="M65">
            <v>70226</v>
          </cell>
          <cell r="N65">
            <v>46100</v>
          </cell>
        </row>
        <row r="66">
          <cell r="A66" t="str">
            <v>807004352-70445</v>
          </cell>
          <cell r="B66">
            <v>717</v>
          </cell>
          <cell r="C66">
            <v>848</v>
          </cell>
          <cell r="D66" t="str">
            <v>717-848</v>
          </cell>
          <cell r="E66">
            <v>44039</v>
          </cell>
          <cell r="F66">
            <v>230555100100</v>
          </cell>
          <cell r="G66" t="str">
            <v>PAGO FACTURA COSTO TOTAL</v>
          </cell>
          <cell r="H66">
            <v>807004352</v>
          </cell>
          <cell r="I66" t="str">
            <v>ESE IMSALUD</v>
          </cell>
          <cell r="K66" t="str">
            <v>7526D32-</v>
          </cell>
          <cell r="L66" t="str">
            <v>FI70445</v>
          </cell>
          <cell r="M66">
            <v>70445</v>
          </cell>
          <cell r="N66">
            <v>68500</v>
          </cell>
        </row>
        <row r="67">
          <cell r="A67" t="str">
            <v>807004352-70796</v>
          </cell>
          <cell r="B67">
            <v>717</v>
          </cell>
          <cell r="C67">
            <v>848</v>
          </cell>
          <cell r="D67" t="str">
            <v>717-848</v>
          </cell>
          <cell r="E67">
            <v>44039</v>
          </cell>
          <cell r="F67">
            <v>230555100100</v>
          </cell>
          <cell r="G67" t="str">
            <v>PAGO FACTURA COSTO TOTAL</v>
          </cell>
          <cell r="H67">
            <v>807004352</v>
          </cell>
          <cell r="I67" t="str">
            <v>ESE IMSALUD</v>
          </cell>
          <cell r="K67" t="str">
            <v>7526D32-</v>
          </cell>
          <cell r="L67" t="str">
            <v>FI70796</v>
          </cell>
          <cell r="M67">
            <v>70796</v>
          </cell>
          <cell r="N67">
            <v>121320</v>
          </cell>
        </row>
        <row r="68">
          <cell r="A68" t="str">
            <v>807004352-70823</v>
          </cell>
          <cell r="B68">
            <v>717</v>
          </cell>
          <cell r="C68">
            <v>848</v>
          </cell>
          <cell r="D68" t="str">
            <v>717-848</v>
          </cell>
          <cell r="E68">
            <v>44039</v>
          </cell>
          <cell r="F68">
            <v>230555100100</v>
          </cell>
          <cell r="G68" t="str">
            <v>PAGO FACTURA COSTO TOTAL</v>
          </cell>
          <cell r="H68">
            <v>807004352</v>
          </cell>
          <cell r="I68" t="str">
            <v>ESE IMSALUD</v>
          </cell>
          <cell r="K68" t="str">
            <v>7526D32-</v>
          </cell>
          <cell r="L68" t="str">
            <v>FI70823</v>
          </cell>
          <cell r="M68">
            <v>70823</v>
          </cell>
          <cell r="N68">
            <v>97820</v>
          </cell>
        </row>
        <row r="69">
          <cell r="A69" t="str">
            <v>807004352-71333</v>
          </cell>
          <cell r="B69">
            <v>717</v>
          </cell>
          <cell r="C69">
            <v>848</v>
          </cell>
          <cell r="D69" t="str">
            <v>717-848</v>
          </cell>
          <cell r="E69">
            <v>44039</v>
          </cell>
          <cell r="F69">
            <v>230555100100</v>
          </cell>
          <cell r="G69" t="str">
            <v>PAGO FACTURA COSTO TOTAL</v>
          </cell>
          <cell r="H69">
            <v>807004352</v>
          </cell>
          <cell r="I69" t="str">
            <v>ESE IMSALUD</v>
          </cell>
          <cell r="K69" t="str">
            <v>7526D32-</v>
          </cell>
          <cell r="L69" t="str">
            <v>FI71333</v>
          </cell>
          <cell r="M69">
            <v>71333</v>
          </cell>
          <cell r="N69">
            <v>74100</v>
          </cell>
        </row>
        <row r="70">
          <cell r="A70" t="str">
            <v>807004352-72357</v>
          </cell>
          <cell r="B70">
            <v>717</v>
          </cell>
          <cell r="C70">
            <v>848</v>
          </cell>
          <cell r="D70" t="str">
            <v>717-848</v>
          </cell>
          <cell r="E70">
            <v>44039</v>
          </cell>
          <cell r="F70">
            <v>230555100100</v>
          </cell>
          <cell r="G70" t="str">
            <v>PAGO FACTURA COSTO TOTAL</v>
          </cell>
          <cell r="H70">
            <v>807004352</v>
          </cell>
          <cell r="I70" t="str">
            <v>ESE IMSALUD</v>
          </cell>
          <cell r="K70" t="str">
            <v>7526D32-</v>
          </cell>
          <cell r="L70" t="str">
            <v>FI72357</v>
          </cell>
          <cell r="M70">
            <v>72357</v>
          </cell>
          <cell r="N70">
            <v>61700</v>
          </cell>
        </row>
        <row r="71">
          <cell r="A71" t="str">
            <v>807004352-72431</v>
          </cell>
          <cell r="B71">
            <v>717</v>
          </cell>
          <cell r="C71">
            <v>848</v>
          </cell>
          <cell r="D71" t="str">
            <v>717-848</v>
          </cell>
          <cell r="E71">
            <v>44039</v>
          </cell>
          <cell r="F71">
            <v>230555100100</v>
          </cell>
          <cell r="G71" t="str">
            <v>PAGO FACTURA COSTO TOTAL</v>
          </cell>
          <cell r="H71">
            <v>807004352</v>
          </cell>
          <cell r="I71" t="str">
            <v>ESE IMSALUD</v>
          </cell>
          <cell r="K71" t="str">
            <v>7526D32-</v>
          </cell>
          <cell r="L71" t="str">
            <v>FI72431</v>
          </cell>
          <cell r="M71">
            <v>72431</v>
          </cell>
          <cell r="N71">
            <v>84600</v>
          </cell>
        </row>
        <row r="72">
          <cell r="A72" t="str">
            <v>807004352-72449</v>
          </cell>
          <cell r="B72">
            <v>717</v>
          </cell>
          <cell r="C72">
            <v>848</v>
          </cell>
          <cell r="D72" t="str">
            <v>717-848</v>
          </cell>
          <cell r="E72">
            <v>44039</v>
          </cell>
          <cell r="F72">
            <v>230555100100</v>
          </cell>
          <cell r="G72" t="str">
            <v>PAGO FACTURA COSTO TOTAL</v>
          </cell>
          <cell r="H72">
            <v>807004352</v>
          </cell>
          <cell r="I72" t="str">
            <v>ESE IMSALUD</v>
          </cell>
          <cell r="K72" t="str">
            <v>7526D32-</v>
          </cell>
          <cell r="L72" t="str">
            <v>FI72449</v>
          </cell>
          <cell r="M72">
            <v>72449</v>
          </cell>
          <cell r="N72">
            <v>126165</v>
          </cell>
        </row>
        <row r="73">
          <cell r="A73" t="str">
            <v>807004352-72524</v>
          </cell>
          <cell r="B73">
            <v>717</v>
          </cell>
          <cell r="C73">
            <v>848</v>
          </cell>
          <cell r="D73" t="str">
            <v>717-848</v>
          </cell>
          <cell r="E73">
            <v>44039</v>
          </cell>
          <cell r="F73">
            <v>230555100100</v>
          </cell>
          <cell r="G73" t="str">
            <v>PAGO FACTURA COSTO TOTAL</v>
          </cell>
          <cell r="H73">
            <v>807004352</v>
          </cell>
          <cell r="I73" t="str">
            <v>ESE IMSALUD</v>
          </cell>
          <cell r="K73" t="str">
            <v>7526D32-</v>
          </cell>
          <cell r="L73" t="str">
            <v>FI72524</v>
          </cell>
          <cell r="M73">
            <v>72524</v>
          </cell>
          <cell r="N73">
            <v>129360</v>
          </cell>
        </row>
        <row r="74">
          <cell r="A74" t="str">
            <v>807004352-72566</v>
          </cell>
          <cell r="B74">
            <v>717</v>
          </cell>
          <cell r="C74">
            <v>848</v>
          </cell>
          <cell r="D74" t="str">
            <v>717-848</v>
          </cell>
          <cell r="E74">
            <v>44039</v>
          </cell>
          <cell r="F74">
            <v>230555100100</v>
          </cell>
          <cell r="G74" t="str">
            <v>PAGO FACTURA COSTO TOTAL</v>
          </cell>
          <cell r="H74">
            <v>807004352</v>
          </cell>
          <cell r="I74" t="str">
            <v>ESE IMSALUD</v>
          </cell>
          <cell r="K74" t="str">
            <v>7548D32-</v>
          </cell>
          <cell r="L74" t="str">
            <v>FI72566</v>
          </cell>
          <cell r="M74">
            <v>72566</v>
          </cell>
          <cell r="N74">
            <v>79660</v>
          </cell>
        </row>
        <row r="75">
          <cell r="A75" t="str">
            <v>807004352-72747</v>
          </cell>
          <cell r="B75">
            <v>717</v>
          </cell>
          <cell r="C75">
            <v>848</v>
          </cell>
          <cell r="D75" t="str">
            <v>717-848</v>
          </cell>
          <cell r="E75">
            <v>44039</v>
          </cell>
          <cell r="F75">
            <v>230555100100</v>
          </cell>
          <cell r="G75" t="str">
            <v>PAGO FACTURA COSTO TOTAL</v>
          </cell>
          <cell r="H75">
            <v>807004352</v>
          </cell>
          <cell r="I75" t="str">
            <v>ESE IMSALUD</v>
          </cell>
          <cell r="K75" t="str">
            <v>7526D32-</v>
          </cell>
          <cell r="L75" t="str">
            <v>FI72747</v>
          </cell>
          <cell r="M75">
            <v>72747</v>
          </cell>
          <cell r="N75">
            <v>98640</v>
          </cell>
        </row>
        <row r="76">
          <cell r="A76" t="str">
            <v>807004352-72986</v>
          </cell>
          <cell r="B76">
            <v>717</v>
          </cell>
          <cell r="C76">
            <v>848</v>
          </cell>
          <cell r="D76" t="str">
            <v>717-848</v>
          </cell>
          <cell r="E76">
            <v>44039</v>
          </cell>
          <cell r="F76">
            <v>230555100100</v>
          </cell>
          <cell r="G76" t="str">
            <v>PAGO FACTURA COSTO TOTAL</v>
          </cell>
          <cell r="H76">
            <v>807004352</v>
          </cell>
          <cell r="I76" t="str">
            <v>ESE IMSALUD</v>
          </cell>
          <cell r="K76" t="str">
            <v>7526D32-</v>
          </cell>
          <cell r="L76" t="str">
            <v>FI72986</v>
          </cell>
          <cell r="M76">
            <v>72986</v>
          </cell>
          <cell r="N76">
            <v>92140</v>
          </cell>
        </row>
        <row r="77">
          <cell r="A77" t="str">
            <v>807004352-73092</v>
          </cell>
          <cell r="B77">
            <v>717</v>
          </cell>
          <cell r="C77">
            <v>848</v>
          </cell>
          <cell r="D77" t="str">
            <v>717-848</v>
          </cell>
          <cell r="E77">
            <v>44039</v>
          </cell>
          <cell r="F77">
            <v>230555100100</v>
          </cell>
          <cell r="G77" t="str">
            <v>PAGO FACTURA COSTO TOTAL</v>
          </cell>
          <cell r="H77">
            <v>807004352</v>
          </cell>
          <cell r="I77" t="str">
            <v>ESE IMSALUD</v>
          </cell>
          <cell r="K77" t="str">
            <v>7526D32-</v>
          </cell>
          <cell r="L77" t="str">
            <v>FI73092</v>
          </cell>
          <cell r="M77">
            <v>73092</v>
          </cell>
          <cell r="N77">
            <v>98100</v>
          </cell>
        </row>
        <row r="78">
          <cell r="A78" t="str">
            <v>807004352-73374</v>
          </cell>
          <cell r="B78">
            <v>717</v>
          </cell>
          <cell r="C78">
            <v>848</v>
          </cell>
          <cell r="D78" t="str">
            <v>717-848</v>
          </cell>
          <cell r="E78">
            <v>44039</v>
          </cell>
          <cell r="F78">
            <v>230555100100</v>
          </cell>
          <cell r="G78" t="str">
            <v>PAGO FACTURA COSTO TOTAL</v>
          </cell>
          <cell r="H78">
            <v>807004352</v>
          </cell>
          <cell r="I78" t="str">
            <v>ESE IMSALUD</v>
          </cell>
          <cell r="K78" t="str">
            <v>7526D32-</v>
          </cell>
          <cell r="L78" t="str">
            <v>FI73374</v>
          </cell>
          <cell r="M78">
            <v>73374</v>
          </cell>
          <cell r="N78">
            <v>61700</v>
          </cell>
        </row>
        <row r="79">
          <cell r="A79" t="str">
            <v>807004352-73756</v>
          </cell>
          <cell r="B79">
            <v>717</v>
          </cell>
          <cell r="C79">
            <v>848</v>
          </cell>
          <cell r="D79" t="str">
            <v>717-848</v>
          </cell>
          <cell r="E79">
            <v>44039</v>
          </cell>
          <cell r="F79">
            <v>230555100100</v>
          </cell>
          <cell r="G79" t="str">
            <v>PAGO FACTURA COSTO TOTAL</v>
          </cell>
          <cell r="H79">
            <v>807004352</v>
          </cell>
          <cell r="I79" t="str">
            <v>ESE IMSALUD</v>
          </cell>
          <cell r="K79" t="str">
            <v>7526D32-</v>
          </cell>
          <cell r="L79" t="str">
            <v>FI73756</v>
          </cell>
          <cell r="M79">
            <v>73756</v>
          </cell>
          <cell r="N79">
            <v>56340</v>
          </cell>
        </row>
        <row r="80">
          <cell r="A80" t="str">
            <v>807004352-73965</v>
          </cell>
          <cell r="B80">
            <v>717</v>
          </cell>
          <cell r="C80">
            <v>848</v>
          </cell>
          <cell r="D80" t="str">
            <v>717-848</v>
          </cell>
          <cell r="E80">
            <v>44039</v>
          </cell>
          <cell r="F80">
            <v>230555100100</v>
          </cell>
          <cell r="G80" t="str">
            <v>PAGO FACTURA COSTO TOTAL</v>
          </cell>
          <cell r="H80">
            <v>807004352</v>
          </cell>
          <cell r="I80" t="str">
            <v>ESE IMSALUD</v>
          </cell>
          <cell r="K80" t="str">
            <v>7526D32-</v>
          </cell>
          <cell r="L80" t="str">
            <v>FI73965</v>
          </cell>
          <cell r="M80">
            <v>73965</v>
          </cell>
          <cell r="N80">
            <v>153500</v>
          </cell>
        </row>
        <row r="81">
          <cell r="A81" t="str">
            <v>807004352-74052</v>
          </cell>
          <cell r="B81">
            <v>717</v>
          </cell>
          <cell r="C81">
            <v>848</v>
          </cell>
          <cell r="D81" t="str">
            <v>717-848</v>
          </cell>
          <cell r="E81">
            <v>44039</v>
          </cell>
          <cell r="F81">
            <v>230555100100</v>
          </cell>
          <cell r="G81" t="str">
            <v>PAGO FACTURA COSTO TOTAL</v>
          </cell>
          <cell r="H81">
            <v>807004352</v>
          </cell>
          <cell r="I81" t="str">
            <v>ESE IMSALUD</v>
          </cell>
          <cell r="K81" t="str">
            <v>7526D32-</v>
          </cell>
          <cell r="L81" t="str">
            <v>FI74052</v>
          </cell>
          <cell r="M81">
            <v>74052</v>
          </cell>
          <cell r="N81">
            <v>85120</v>
          </cell>
        </row>
        <row r="82">
          <cell r="A82" t="str">
            <v>807004352-74457</v>
          </cell>
          <cell r="B82">
            <v>717</v>
          </cell>
          <cell r="C82">
            <v>848</v>
          </cell>
          <cell r="D82" t="str">
            <v>717-848</v>
          </cell>
          <cell r="E82">
            <v>44039</v>
          </cell>
          <cell r="F82">
            <v>230555100100</v>
          </cell>
          <cell r="G82" t="str">
            <v>PAGO FACTURA COSTO TOTAL</v>
          </cell>
          <cell r="H82">
            <v>807004352</v>
          </cell>
          <cell r="I82" t="str">
            <v>ESE IMSALUD</v>
          </cell>
          <cell r="K82" t="str">
            <v>7526D32-</v>
          </cell>
          <cell r="L82" t="str">
            <v>FI74457</v>
          </cell>
          <cell r="M82">
            <v>74457</v>
          </cell>
          <cell r="N82">
            <v>85900</v>
          </cell>
        </row>
        <row r="83">
          <cell r="A83" t="str">
            <v>807004352-74458</v>
          </cell>
          <cell r="B83">
            <v>717</v>
          </cell>
          <cell r="C83">
            <v>848</v>
          </cell>
          <cell r="D83" t="str">
            <v>717-848</v>
          </cell>
          <cell r="E83">
            <v>44039</v>
          </cell>
          <cell r="F83">
            <v>230555100100</v>
          </cell>
          <cell r="G83" t="str">
            <v>PAGO FACTURA COSTO TOTAL</v>
          </cell>
          <cell r="H83">
            <v>807004352</v>
          </cell>
          <cell r="I83" t="str">
            <v>ESE IMSALUD</v>
          </cell>
          <cell r="K83" t="str">
            <v>7526D32-</v>
          </cell>
          <cell r="L83" t="str">
            <v>FI74458</v>
          </cell>
          <cell r="M83">
            <v>74458</v>
          </cell>
          <cell r="N83">
            <v>51900</v>
          </cell>
        </row>
        <row r="84">
          <cell r="A84" t="str">
            <v>807004352-74461</v>
          </cell>
          <cell r="B84">
            <v>717</v>
          </cell>
          <cell r="C84">
            <v>848</v>
          </cell>
          <cell r="D84" t="str">
            <v>717-848</v>
          </cell>
          <cell r="E84">
            <v>44039</v>
          </cell>
          <cell r="F84">
            <v>230555100100</v>
          </cell>
          <cell r="G84" t="str">
            <v>PAGO FACTURA COSTO TOTAL</v>
          </cell>
          <cell r="H84">
            <v>807004352</v>
          </cell>
          <cell r="I84" t="str">
            <v>ESE IMSALUD</v>
          </cell>
          <cell r="K84" t="str">
            <v>7526D32-</v>
          </cell>
          <cell r="L84" t="str">
            <v>FI74461</v>
          </cell>
          <cell r="M84">
            <v>74461</v>
          </cell>
          <cell r="N84">
            <v>222480</v>
          </cell>
        </row>
        <row r="85">
          <cell r="A85" t="str">
            <v>807004352-74463</v>
          </cell>
          <cell r="B85">
            <v>717</v>
          </cell>
          <cell r="C85">
            <v>848</v>
          </cell>
          <cell r="D85" t="str">
            <v>717-848</v>
          </cell>
          <cell r="E85">
            <v>44039</v>
          </cell>
          <cell r="F85">
            <v>230555100100</v>
          </cell>
          <cell r="G85" t="str">
            <v>PAGO FACTURA COSTO TOTAL</v>
          </cell>
          <cell r="H85">
            <v>807004352</v>
          </cell>
          <cell r="I85" t="str">
            <v>ESE IMSALUD</v>
          </cell>
          <cell r="K85" t="str">
            <v>7526D32-</v>
          </cell>
          <cell r="L85" t="str">
            <v>FI74463</v>
          </cell>
          <cell r="M85">
            <v>74463</v>
          </cell>
          <cell r="N85">
            <v>100320</v>
          </cell>
        </row>
        <row r="86">
          <cell r="A86" t="str">
            <v>807004352-74562</v>
          </cell>
          <cell r="B86">
            <v>717</v>
          </cell>
          <cell r="C86">
            <v>848</v>
          </cell>
          <cell r="D86" t="str">
            <v>717-848</v>
          </cell>
          <cell r="E86">
            <v>44039</v>
          </cell>
          <cell r="F86">
            <v>230555100100</v>
          </cell>
          <cell r="G86" t="str">
            <v>PAGO FACTURA COSTO TOTAL</v>
          </cell>
          <cell r="H86">
            <v>807004352</v>
          </cell>
          <cell r="I86" t="str">
            <v>ESE IMSALUD</v>
          </cell>
          <cell r="K86" t="str">
            <v>7526D32-</v>
          </cell>
          <cell r="L86" t="str">
            <v>FI74562</v>
          </cell>
          <cell r="M86">
            <v>74562</v>
          </cell>
          <cell r="N86">
            <v>176550</v>
          </cell>
        </row>
        <row r="87">
          <cell r="A87" t="str">
            <v>807004352-74757</v>
          </cell>
          <cell r="B87">
            <v>717</v>
          </cell>
          <cell r="C87">
            <v>848</v>
          </cell>
          <cell r="D87" t="str">
            <v>717-848</v>
          </cell>
          <cell r="E87">
            <v>44039</v>
          </cell>
          <cell r="F87">
            <v>230555100100</v>
          </cell>
          <cell r="G87" t="str">
            <v>PAGO FACTURA COSTO TOTAL</v>
          </cell>
          <cell r="H87">
            <v>807004352</v>
          </cell>
          <cell r="I87" t="str">
            <v>ESE IMSALUD</v>
          </cell>
          <cell r="K87" t="str">
            <v>7526D32-</v>
          </cell>
          <cell r="L87" t="str">
            <v>FI74757</v>
          </cell>
          <cell r="M87">
            <v>74757</v>
          </cell>
          <cell r="N87">
            <v>621560</v>
          </cell>
        </row>
        <row r="88">
          <cell r="A88" t="str">
            <v>807004352-74925</v>
          </cell>
          <cell r="B88">
            <v>717</v>
          </cell>
          <cell r="C88">
            <v>848</v>
          </cell>
          <cell r="D88" t="str">
            <v>717-848</v>
          </cell>
          <cell r="E88">
            <v>44039</v>
          </cell>
          <cell r="F88">
            <v>230555100100</v>
          </cell>
          <cell r="G88" t="str">
            <v>PAGO FACTURA COSTO TOTAL</v>
          </cell>
          <cell r="H88">
            <v>807004352</v>
          </cell>
          <cell r="I88" t="str">
            <v>ESE IMSALUD</v>
          </cell>
          <cell r="K88" t="str">
            <v>7526D32-</v>
          </cell>
          <cell r="L88" t="str">
            <v>FI74925</v>
          </cell>
          <cell r="M88">
            <v>74925</v>
          </cell>
          <cell r="N88">
            <v>66000</v>
          </cell>
        </row>
        <row r="89">
          <cell r="A89" t="str">
            <v>807004352-75298</v>
          </cell>
          <cell r="B89">
            <v>717</v>
          </cell>
          <cell r="C89">
            <v>848</v>
          </cell>
          <cell r="D89" t="str">
            <v>717-848</v>
          </cell>
          <cell r="E89">
            <v>44039</v>
          </cell>
          <cell r="F89">
            <v>230555100100</v>
          </cell>
          <cell r="G89" t="str">
            <v>PAGO FACTURA COSTO TOTAL</v>
          </cell>
          <cell r="H89">
            <v>807004352</v>
          </cell>
          <cell r="I89" t="str">
            <v>ESE IMSALUD</v>
          </cell>
          <cell r="K89" t="str">
            <v>7526D32-</v>
          </cell>
          <cell r="L89" t="str">
            <v>FI75298</v>
          </cell>
          <cell r="M89">
            <v>75298</v>
          </cell>
          <cell r="N89">
            <v>95500</v>
          </cell>
        </row>
        <row r="90">
          <cell r="A90" t="str">
            <v>807004352-75467</v>
          </cell>
          <cell r="B90">
            <v>717</v>
          </cell>
          <cell r="C90">
            <v>848</v>
          </cell>
          <cell r="D90" t="str">
            <v>717-848</v>
          </cell>
          <cell r="E90">
            <v>44039</v>
          </cell>
          <cell r="F90">
            <v>230555100100</v>
          </cell>
          <cell r="G90" t="str">
            <v>PAGO FACTURA COSTO TOTAL</v>
          </cell>
          <cell r="H90">
            <v>807004352</v>
          </cell>
          <cell r="I90" t="str">
            <v>ESE IMSALUD</v>
          </cell>
          <cell r="K90" t="str">
            <v>7526D32-</v>
          </cell>
          <cell r="L90" t="str">
            <v>FI75467</v>
          </cell>
          <cell r="M90">
            <v>75467</v>
          </cell>
          <cell r="N90">
            <v>58400</v>
          </cell>
        </row>
        <row r="91">
          <cell r="A91" t="str">
            <v>807004352-75792</v>
          </cell>
          <cell r="B91">
            <v>717</v>
          </cell>
          <cell r="C91">
            <v>848</v>
          </cell>
          <cell r="D91" t="str">
            <v>717-848</v>
          </cell>
          <cell r="E91">
            <v>44039</v>
          </cell>
          <cell r="F91">
            <v>230555100100</v>
          </cell>
          <cell r="G91" t="str">
            <v>PAGO FACTURA COSTO TOTAL</v>
          </cell>
          <cell r="H91">
            <v>807004352</v>
          </cell>
          <cell r="I91" t="str">
            <v>ESE IMSALUD</v>
          </cell>
          <cell r="K91" t="str">
            <v>7526D32-</v>
          </cell>
          <cell r="L91" t="str">
            <v>FI75792</v>
          </cell>
          <cell r="M91">
            <v>75792</v>
          </cell>
          <cell r="N91">
            <v>112500</v>
          </cell>
        </row>
        <row r="92">
          <cell r="A92" t="str">
            <v>807004352-75838</v>
          </cell>
          <cell r="B92">
            <v>717</v>
          </cell>
          <cell r="C92">
            <v>948</v>
          </cell>
          <cell r="D92" t="str">
            <v>717-948</v>
          </cell>
          <cell r="E92">
            <v>44123</v>
          </cell>
          <cell r="F92">
            <v>230555100100</v>
          </cell>
          <cell r="G92" t="str">
            <v>2N/G.P.2249/736-12411</v>
          </cell>
          <cell r="H92">
            <v>807004352</v>
          </cell>
          <cell r="I92" t="str">
            <v>ESE IMSALUD</v>
          </cell>
          <cell r="K92" t="str">
            <v>7526D32-</v>
          </cell>
          <cell r="L92" t="str">
            <v>FI75838</v>
          </cell>
          <cell r="M92">
            <v>75838</v>
          </cell>
          <cell r="N92">
            <v>46100</v>
          </cell>
        </row>
        <row r="93">
          <cell r="A93" t="str">
            <v>807004352-76029</v>
          </cell>
          <cell r="B93">
            <v>717</v>
          </cell>
          <cell r="C93">
            <v>848</v>
          </cell>
          <cell r="D93" t="str">
            <v>717-848</v>
          </cell>
          <cell r="E93">
            <v>44039</v>
          </cell>
          <cell r="F93">
            <v>230555100100</v>
          </cell>
          <cell r="G93" t="str">
            <v>PAGO FACTURA COSTO TOTAL</v>
          </cell>
          <cell r="H93">
            <v>807004352</v>
          </cell>
          <cell r="I93" t="str">
            <v>ESE IMSALUD</v>
          </cell>
          <cell r="K93" t="str">
            <v>7526D32-</v>
          </cell>
          <cell r="L93" t="str">
            <v>FI76029</v>
          </cell>
          <cell r="M93">
            <v>76029</v>
          </cell>
          <cell r="N93">
            <v>81500</v>
          </cell>
        </row>
        <row r="94">
          <cell r="A94" t="str">
            <v>807004352-76388</v>
          </cell>
          <cell r="B94">
            <v>717</v>
          </cell>
          <cell r="C94">
            <v>848</v>
          </cell>
          <cell r="D94" t="str">
            <v>717-848</v>
          </cell>
          <cell r="E94">
            <v>44039</v>
          </cell>
          <cell r="F94">
            <v>230555100100</v>
          </cell>
          <cell r="G94" t="str">
            <v>PAGO FACTURA COSTO TOTAL</v>
          </cell>
          <cell r="H94">
            <v>807004352</v>
          </cell>
          <cell r="I94" t="str">
            <v>ESE IMSALUD</v>
          </cell>
          <cell r="K94" t="str">
            <v>7526D32-</v>
          </cell>
          <cell r="L94" t="str">
            <v>FI76388</v>
          </cell>
          <cell r="M94">
            <v>76388</v>
          </cell>
          <cell r="N94">
            <v>46100</v>
          </cell>
        </row>
        <row r="95">
          <cell r="A95" t="str">
            <v>807004352-76545</v>
          </cell>
          <cell r="B95">
            <v>717</v>
          </cell>
          <cell r="C95">
            <v>848</v>
          </cell>
          <cell r="D95" t="str">
            <v>717-848</v>
          </cell>
          <cell r="E95">
            <v>44039</v>
          </cell>
          <cell r="F95">
            <v>230555100100</v>
          </cell>
          <cell r="G95" t="str">
            <v>PAGO FACTURA COSTO TOTAL</v>
          </cell>
          <cell r="H95">
            <v>807004352</v>
          </cell>
          <cell r="I95" t="str">
            <v>ESE IMSALUD</v>
          </cell>
          <cell r="K95" t="str">
            <v>7526D32-</v>
          </cell>
          <cell r="L95" t="str">
            <v>FI76545</v>
          </cell>
          <cell r="M95">
            <v>76545</v>
          </cell>
          <cell r="N95">
            <v>67100</v>
          </cell>
        </row>
        <row r="96">
          <cell r="A96" t="str">
            <v>807004352-76589</v>
          </cell>
          <cell r="B96">
            <v>717</v>
          </cell>
          <cell r="C96">
            <v>848</v>
          </cell>
          <cell r="D96" t="str">
            <v>717-848</v>
          </cell>
          <cell r="E96">
            <v>44039</v>
          </cell>
          <cell r="F96">
            <v>230555100100</v>
          </cell>
          <cell r="G96" t="str">
            <v>PAGO FACTURA COSTO TOTAL</v>
          </cell>
          <cell r="H96">
            <v>807004352</v>
          </cell>
          <cell r="I96" t="str">
            <v>ESE IMSALUD</v>
          </cell>
          <cell r="K96" t="str">
            <v>7526D32-</v>
          </cell>
          <cell r="L96" t="str">
            <v>FI76589</v>
          </cell>
          <cell r="M96">
            <v>76589</v>
          </cell>
          <cell r="N96">
            <v>63600</v>
          </cell>
        </row>
        <row r="97">
          <cell r="A97" t="str">
            <v>807004352-76811</v>
          </cell>
          <cell r="B97">
            <v>717</v>
          </cell>
          <cell r="C97">
            <v>848</v>
          </cell>
          <cell r="D97" t="str">
            <v>717-848</v>
          </cell>
          <cell r="E97">
            <v>44039</v>
          </cell>
          <cell r="F97">
            <v>230555100100</v>
          </cell>
          <cell r="G97" t="str">
            <v>PAGO FACTURA COSTO TOTAL</v>
          </cell>
          <cell r="H97">
            <v>807004352</v>
          </cell>
          <cell r="I97" t="str">
            <v>ESE IMSALUD</v>
          </cell>
          <cell r="K97" t="str">
            <v>7526D32-</v>
          </cell>
          <cell r="L97" t="str">
            <v>FI76811</v>
          </cell>
          <cell r="M97">
            <v>76811</v>
          </cell>
          <cell r="N97">
            <v>46100</v>
          </cell>
        </row>
        <row r="98">
          <cell r="A98" t="str">
            <v>807004352-77311</v>
          </cell>
          <cell r="B98">
            <v>717</v>
          </cell>
          <cell r="C98">
            <v>948</v>
          </cell>
          <cell r="D98" t="str">
            <v>717-948</v>
          </cell>
          <cell r="E98">
            <v>44123</v>
          </cell>
          <cell r="F98">
            <v>230555100100</v>
          </cell>
          <cell r="G98" t="str">
            <v>2N/G.P.2249/736-12412</v>
          </cell>
          <cell r="H98">
            <v>807004352</v>
          </cell>
          <cell r="I98" t="str">
            <v>ESE IMSALUD</v>
          </cell>
          <cell r="K98" t="str">
            <v>7526D32-</v>
          </cell>
          <cell r="L98" t="str">
            <v>FI77311</v>
          </cell>
          <cell r="M98">
            <v>77311</v>
          </cell>
          <cell r="N98">
            <v>184525</v>
          </cell>
        </row>
        <row r="99">
          <cell r="A99" t="str">
            <v>807004352-77646</v>
          </cell>
          <cell r="B99">
            <v>717</v>
          </cell>
          <cell r="C99">
            <v>948</v>
          </cell>
          <cell r="D99" t="str">
            <v>717-948</v>
          </cell>
          <cell r="E99">
            <v>44123</v>
          </cell>
          <cell r="F99">
            <v>230555100100</v>
          </cell>
          <cell r="G99" t="str">
            <v>2N/G.P.2249/736-12413</v>
          </cell>
          <cell r="H99">
            <v>807004352</v>
          </cell>
          <cell r="I99" t="str">
            <v>ESE IMSALUD</v>
          </cell>
          <cell r="K99" t="str">
            <v>7526D32-</v>
          </cell>
          <cell r="L99" t="str">
            <v>FI77646</v>
          </cell>
          <cell r="M99">
            <v>77646</v>
          </cell>
          <cell r="N99">
            <v>348600</v>
          </cell>
        </row>
        <row r="100">
          <cell r="A100" t="str">
            <v>807004352-77986</v>
          </cell>
          <cell r="B100">
            <v>717</v>
          </cell>
          <cell r="C100">
            <v>948</v>
          </cell>
          <cell r="D100" t="str">
            <v>717-948</v>
          </cell>
          <cell r="E100">
            <v>44123</v>
          </cell>
          <cell r="F100">
            <v>230555100100</v>
          </cell>
          <cell r="G100" t="str">
            <v>2N/AT5ENCION DE URGENCIAS</v>
          </cell>
          <cell r="H100">
            <v>807004352</v>
          </cell>
          <cell r="I100" t="str">
            <v>ESE IMSALUD</v>
          </cell>
          <cell r="K100" t="str">
            <v>7526D32-</v>
          </cell>
          <cell r="L100" t="str">
            <v>FI77986</v>
          </cell>
          <cell r="M100">
            <v>77986</v>
          </cell>
          <cell r="N100">
            <v>46100</v>
          </cell>
        </row>
        <row r="101">
          <cell r="A101" t="str">
            <v>807004352-78260</v>
          </cell>
          <cell r="B101">
            <v>717</v>
          </cell>
          <cell r="C101">
            <v>948</v>
          </cell>
          <cell r="D101" t="str">
            <v>717-948</v>
          </cell>
          <cell r="E101">
            <v>44123</v>
          </cell>
          <cell r="F101">
            <v>230555100100</v>
          </cell>
          <cell r="G101" t="str">
            <v>2N/ATENCION DE URGENCIAS/</v>
          </cell>
          <cell r="H101">
            <v>807004352</v>
          </cell>
          <cell r="I101" t="str">
            <v>ESE IMSALUD</v>
          </cell>
          <cell r="K101" t="str">
            <v>7526D32-</v>
          </cell>
          <cell r="L101" t="str">
            <v>FI78260</v>
          </cell>
          <cell r="M101">
            <v>78260</v>
          </cell>
          <cell r="N101">
            <v>63100</v>
          </cell>
        </row>
        <row r="102">
          <cell r="A102" t="str">
            <v>807004352-78367</v>
          </cell>
          <cell r="B102">
            <v>717</v>
          </cell>
          <cell r="C102">
            <v>948</v>
          </cell>
          <cell r="D102" t="str">
            <v>717-948</v>
          </cell>
          <cell r="E102">
            <v>44123</v>
          </cell>
          <cell r="F102">
            <v>230555100100</v>
          </cell>
          <cell r="G102" t="str">
            <v>1N/URGECNIAS</v>
          </cell>
          <cell r="H102">
            <v>807004352</v>
          </cell>
          <cell r="I102" t="str">
            <v>ESE IMSALUD</v>
          </cell>
          <cell r="K102" t="str">
            <v>7526D32-</v>
          </cell>
          <cell r="L102" t="str">
            <v>FI78367</v>
          </cell>
          <cell r="M102">
            <v>78367</v>
          </cell>
          <cell r="N102">
            <v>168746</v>
          </cell>
        </row>
        <row r="103">
          <cell r="A103" t="str">
            <v>807004352-78390</v>
          </cell>
          <cell r="B103">
            <v>717</v>
          </cell>
          <cell r="C103">
            <v>948</v>
          </cell>
          <cell r="D103" t="str">
            <v>717-948</v>
          </cell>
          <cell r="E103">
            <v>44123</v>
          </cell>
          <cell r="F103">
            <v>230555100100</v>
          </cell>
          <cell r="G103" t="str">
            <v>2N/ATENCION DE URGENCIAS/</v>
          </cell>
          <cell r="H103">
            <v>807004352</v>
          </cell>
          <cell r="I103" t="str">
            <v>ESE IMSALUD</v>
          </cell>
          <cell r="K103" t="str">
            <v>7526D32-</v>
          </cell>
          <cell r="L103" t="str">
            <v>FI78390</v>
          </cell>
          <cell r="M103">
            <v>78390</v>
          </cell>
          <cell r="N103">
            <v>121800</v>
          </cell>
        </row>
        <row r="104">
          <cell r="A104" t="str">
            <v>807004352-78526</v>
          </cell>
          <cell r="B104">
            <v>717</v>
          </cell>
          <cell r="C104">
            <v>948</v>
          </cell>
          <cell r="D104" t="str">
            <v>717-948</v>
          </cell>
          <cell r="E104">
            <v>44123</v>
          </cell>
          <cell r="F104">
            <v>230555100100</v>
          </cell>
          <cell r="G104" t="str">
            <v>2N/ATENCION DE URGENCIAS/</v>
          </cell>
          <cell r="H104">
            <v>807004352</v>
          </cell>
          <cell r="I104" t="str">
            <v>ESE IMSALUD</v>
          </cell>
          <cell r="K104" t="str">
            <v>7526D32-</v>
          </cell>
          <cell r="L104" t="str">
            <v>FI78526</v>
          </cell>
          <cell r="M104">
            <v>78526</v>
          </cell>
          <cell r="N104">
            <v>115700</v>
          </cell>
        </row>
        <row r="105">
          <cell r="A105" t="str">
            <v>807004352-79528</v>
          </cell>
          <cell r="B105">
            <v>717</v>
          </cell>
          <cell r="C105">
            <v>948</v>
          </cell>
          <cell r="D105" t="str">
            <v>717-948</v>
          </cell>
          <cell r="E105">
            <v>44123</v>
          </cell>
          <cell r="F105">
            <v>230555100100</v>
          </cell>
          <cell r="G105" t="str">
            <v>2N/GP 2309/736-13062</v>
          </cell>
          <cell r="H105">
            <v>807004352</v>
          </cell>
          <cell r="I105" t="str">
            <v>ESE IMSALUD</v>
          </cell>
          <cell r="K105" t="str">
            <v>7526D32-</v>
          </cell>
          <cell r="L105" t="str">
            <v>FI79528</v>
          </cell>
          <cell r="M105">
            <v>79528</v>
          </cell>
          <cell r="N105">
            <v>165645</v>
          </cell>
        </row>
        <row r="106">
          <cell r="A106" t="str">
            <v>807004352-79607</v>
          </cell>
          <cell r="B106">
            <v>717</v>
          </cell>
          <cell r="C106">
            <v>948</v>
          </cell>
          <cell r="D106" t="str">
            <v>717-948</v>
          </cell>
          <cell r="E106">
            <v>44123</v>
          </cell>
          <cell r="F106">
            <v>230555100100</v>
          </cell>
          <cell r="G106" t="str">
            <v>2N/ATENCION DE URGENCIAS/</v>
          </cell>
          <cell r="H106">
            <v>807004352</v>
          </cell>
          <cell r="I106" t="str">
            <v>ESE IMSALUD</v>
          </cell>
          <cell r="K106" t="str">
            <v>7544D32-</v>
          </cell>
          <cell r="L106" t="str">
            <v>FI79607</v>
          </cell>
          <cell r="M106">
            <v>79607</v>
          </cell>
          <cell r="N106">
            <v>92749</v>
          </cell>
        </row>
        <row r="107">
          <cell r="A107" t="str">
            <v>807004352-79660</v>
          </cell>
          <cell r="B107">
            <v>717</v>
          </cell>
          <cell r="C107">
            <v>948</v>
          </cell>
          <cell r="D107" t="str">
            <v>717-948</v>
          </cell>
          <cell r="E107">
            <v>44123</v>
          </cell>
          <cell r="F107">
            <v>230555100100</v>
          </cell>
          <cell r="G107" t="str">
            <v>2N/ATENCION DE URGENCIAS/</v>
          </cell>
          <cell r="H107">
            <v>807004352</v>
          </cell>
          <cell r="I107" t="str">
            <v>ESE IMSALUD</v>
          </cell>
          <cell r="K107" t="str">
            <v>7526D32-</v>
          </cell>
          <cell r="L107" t="str">
            <v>FI79660</v>
          </cell>
          <cell r="M107">
            <v>79660</v>
          </cell>
          <cell r="N107">
            <v>77949</v>
          </cell>
        </row>
        <row r="108">
          <cell r="A108" t="str">
            <v>807004352-79824</v>
          </cell>
          <cell r="B108">
            <v>717</v>
          </cell>
          <cell r="C108">
            <v>948</v>
          </cell>
          <cell r="D108" t="str">
            <v>717-948</v>
          </cell>
          <cell r="E108">
            <v>44123</v>
          </cell>
          <cell r="F108">
            <v>230555100100</v>
          </cell>
          <cell r="G108" t="str">
            <v>2N/GP 2309/736-13063</v>
          </cell>
          <cell r="H108">
            <v>807004352</v>
          </cell>
          <cell r="I108" t="str">
            <v>ESE IMSALUD</v>
          </cell>
          <cell r="K108" t="str">
            <v>7526D32-</v>
          </cell>
          <cell r="L108" t="str">
            <v>FI79824</v>
          </cell>
          <cell r="M108">
            <v>79824</v>
          </cell>
          <cell r="N108">
            <v>135145</v>
          </cell>
        </row>
        <row r="109">
          <cell r="A109" t="str">
            <v>807004352-8874</v>
          </cell>
          <cell r="B109">
            <v>717</v>
          </cell>
          <cell r="C109">
            <v>325</v>
          </cell>
          <cell r="D109" t="str">
            <v>717-325</v>
          </cell>
          <cell r="E109">
            <v>43672</v>
          </cell>
          <cell r="F109">
            <v>230555100100</v>
          </cell>
          <cell r="G109" t="str">
            <v>PAGO FRAS COSTOS TOTAL</v>
          </cell>
          <cell r="H109">
            <v>807004352</v>
          </cell>
          <cell r="I109" t="str">
            <v>ESE IMSALUD</v>
          </cell>
          <cell r="K109" t="str">
            <v>7536D32-</v>
          </cell>
          <cell r="L109" t="str">
            <v>FI-8874</v>
          </cell>
          <cell r="M109">
            <v>8874</v>
          </cell>
          <cell r="N109">
            <v>56600</v>
          </cell>
        </row>
        <row r="110">
          <cell r="A110" t="str">
            <v>807004352-9695</v>
          </cell>
          <cell r="B110">
            <v>717</v>
          </cell>
          <cell r="C110">
            <v>325</v>
          </cell>
          <cell r="D110" t="str">
            <v>717-325</v>
          </cell>
          <cell r="E110">
            <v>43672</v>
          </cell>
          <cell r="F110">
            <v>230555100100</v>
          </cell>
          <cell r="G110" t="str">
            <v>PAGO FRAS COSTOS TOTAL</v>
          </cell>
          <cell r="H110">
            <v>807004352</v>
          </cell>
          <cell r="I110" t="str">
            <v>ESE IMSALUD</v>
          </cell>
          <cell r="K110" t="str">
            <v>7526D32-</v>
          </cell>
          <cell r="L110" t="str">
            <v>FI9695</v>
          </cell>
          <cell r="M110">
            <v>9695</v>
          </cell>
          <cell r="N110">
            <v>70600</v>
          </cell>
        </row>
        <row r="111">
          <cell r="A111" t="str">
            <v>807004352-9797</v>
          </cell>
          <cell r="B111">
            <v>717</v>
          </cell>
          <cell r="C111">
            <v>362</v>
          </cell>
          <cell r="D111" t="str">
            <v>717-362</v>
          </cell>
          <cell r="E111">
            <v>43706</v>
          </cell>
          <cell r="F111">
            <v>230555100100</v>
          </cell>
          <cell r="G111" t="str">
            <v>PAGO FRAS COSTOS TOTALES</v>
          </cell>
          <cell r="H111">
            <v>807004352</v>
          </cell>
          <cell r="I111" t="str">
            <v>ESE IMSALUD</v>
          </cell>
          <cell r="K111" t="str">
            <v>7526D32-</v>
          </cell>
          <cell r="L111" t="str">
            <v>FI9797</v>
          </cell>
          <cell r="M111">
            <v>9797</v>
          </cell>
          <cell r="N111">
            <v>78840</v>
          </cell>
        </row>
        <row r="112">
          <cell r="A112" t="str">
            <v>807004352-77311</v>
          </cell>
          <cell r="B112">
            <v>717</v>
          </cell>
          <cell r="C112">
            <v>948</v>
          </cell>
          <cell r="D112" t="str">
            <v>717-948</v>
          </cell>
          <cell r="E112">
            <v>44123</v>
          </cell>
          <cell r="F112">
            <v>230555100100</v>
          </cell>
          <cell r="G112" t="str">
            <v>2N/G.A.2249/737-1638</v>
          </cell>
          <cell r="H112">
            <v>807004352</v>
          </cell>
          <cell r="I112" t="str">
            <v>ESE IMSALUD</v>
          </cell>
          <cell r="K112" t="str">
            <v>7526D32-</v>
          </cell>
          <cell r="L112" t="str">
            <v>RFI77311</v>
          </cell>
          <cell r="M112">
            <v>77311</v>
          </cell>
          <cell r="N112">
            <v>93600</v>
          </cell>
        </row>
        <row r="113">
          <cell r="A113" t="str">
            <v>807004352-16030</v>
          </cell>
          <cell r="B113">
            <v>717</v>
          </cell>
          <cell r="C113">
            <v>28</v>
          </cell>
          <cell r="D113" t="str">
            <v>717-28</v>
          </cell>
          <cell r="E113">
            <v>43320</v>
          </cell>
          <cell r="F113">
            <v>230555100100</v>
          </cell>
          <cell r="G113" t="str">
            <v>PAGO FRAS COSTOS TOTALES</v>
          </cell>
          <cell r="H113">
            <v>807004352</v>
          </cell>
          <cell r="I113" t="str">
            <v>ESE IMSALUD</v>
          </cell>
          <cell r="K113" t="str">
            <v>7526D32-</v>
          </cell>
          <cell r="L113" t="str">
            <v>TX-16030</v>
          </cell>
          <cell r="M113">
            <v>16030</v>
          </cell>
          <cell r="N113">
            <v>71600</v>
          </cell>
        </row>
        <row r="114">
          <cell r="A114" t="str">
            <v>807004352-16419</v>
          </cell>
          <cell r="B114">
            <v>717</v>
          </cell>
          <cell r="C114">
            <v>28</v>
          </cell>
          <cell r="D114" t="str">
            <v>717-28</v>
          </cell>
          <cell r="E114">
            <v>43320</v>
          </cell>
          <cell r="F114">
            <v>230555100100</v>
          </cell>
          <cell r="G114" t="str">
            <v>PAGO FRAS COSTOS TOTALES</v>
          </cell>
          <cell r="H114">
            <v>807004352</v>
          </cell>
          <cell r="I114" t="str">
            <v>ESE IMSALUD</v>
          </cell>
          <cell r="K114" t="str">
            <v>7526D32-</v>
          </cell>
          <cell r="L114" t="str">
            <v>TX-16419</v>
          </cell>
          <cell r="M114">
            <v>16419</v>
          </cell>
          <cell r="N114">
            <v>70900</v>
          </cell>
        </row>
        <row r="115">
          <cell r="A115" t="str">
            <v>807004352-19225</v>
          </cell>
          <cell r="B115">
            <v>717</v>
          </cell>
          <cell r="C115">
            <v>28</v>
          </cell>
          <cell r="D115" t="str">
            <v>717-28</v>
          </cell>
          <cell r="E115">
            <v>43320</v>
          </cell>
          <cell r="F115">
            <v>230555100100</v>
          </cell>
          <cell r="G115" t="str">
            <v>PAGO FRAS COSTOS TOTALES</v>
          </cell>
          <cell r="H115">
            <v>807004352</v>
          </cell>
          <cell r="I115" t="str">
            <v>ESE IMSALUD</v>
          </cell>
          <cell r="K115" t="str">
            <v>7526D32-</v>
          </cell>
          <cell r="L115" t="str">
            <v>TX-19225</v>
          </cell>
          <cell r="M115">
            <v>19225</v>
          </cell>
          <cell r="N115">
            <v>97400</v>
          </cell>
        </row>
        <row r="116">
          <cell r="A116" t="str">
            <v>807004352-20292</v>
          </cell>
          <cell r="B116">
            <v>717</v>
          </cell>
          <cell r="C116">
            <v>28</v>
          </cell>
          <cell r="D116" t="str">
            <v>717-28</v>
          </cell>
          <cell r="E116">
            <v>43320</v>
          </cell>
          <cell r="F116">
            <v>230555100100</v>
          </cell>
          <cell r="G116" t="str">
            <v>PAGO FRAS COSTOS TOTALES</v>
          </cell>
          <cell r="H116">
            <v>807004352</v>
          </cell>
          <cell r="I116" t="str">
            <v>ESE IMSALUD</v>
          </cell>
          <cell r="K116" t="str">
            <v>7521D32-</v>
          </cell>
          <cell r="L116" t="str">
            <v>TX20292</v>
          </cell>
          <cell r="M116">
            <v>20292</v>
          </cell>
          <cell r="N116">
            <v>55600</v>
          </cell>
        </row>
        <row r="117">
          <cell r="A117" t="str">
            <v>807004352-20354</v>
          </cell>
          <cell r="B117">
            <v>717</v>
          </cell>
          <cell r="C117">
            <v>28</v>
          </cell>
          <cell r="D117" t="str">
            <v>717-28</v>
          </cell>
          <cell r="E117">
            <v>43320</v>
          </cell>
          <cell r="F117">
            <v>230555100100</v>
          </cell>
          <cell r="G117" t="str">
            <v>PAGO FRAS COSTOS TOTALES</v>
          </cell>
          <cell r="H117">
            <v>807004352</v>
          </cell>
          <cell r="I117" t="str">
            <v>ESE IMSALUD</v>
          </cell>
          <cell r="K117" t="str">
            <v>7526D32-</v>
          </cell>
          <cell r="L117" t="str">
            <v>TX-20354</v>
          </cell>
          <cell r="M117">
            <v>20354</v>
          </cell>
          <cell r="N117">
            <v>54600</v>
          </cell>
        </row>
        <row r="118">
          <cell r="A118" t="str">
            <v>807004352-22344</v>
          </cell>
          <cell r="B118">
            <v>717</v>
          </cell>
          <cell r="C118">
            <v>48</v>
          </cell>
          <cell r="D118" t="str">
            <v>717-48</v>
          </cell>
          <cell r="E118">
            <v>43383</v>
          </cell>
          <cell r="F118">
            <v>230555100100</v>
          </cell>
          <cell r="G118" t="str">
            <v>PAGO FRAS COSTOS TOTALES</v>
          </cell>
          <cell r="H118">
            <v>807004352</v>
          </cell>
          <cell r="I118" t="str">
            <v>ESE IMSALUD</v>
          </cell>
          <cell r="K118" t="str">
            <v>7526D32-</v>
          </cell>
          <cell r="L118" t="str">
            <v>TX22344</v>
          </cell>
          <cell r="M118">
            <v>22344</v>
          </cell>
          <cell r="N118">
            <v>208700</v>
          </cell>
        </row>
        <row r="119">
          <cell r="A119" t="str">
            <v>807004352-26776</v>
          </cell>
          <cell r="B119">
            <v>717</v>
          </cell>
          <cell r="C119">
            <v>48</v>
          </cell>
          <cell r="D119" t="str">
            <v>717-48</v>
          </cell>
          <cell r="E119">
            <v>43383</v>
          </cell>
          <cell r="F119">
            <v>230555100100</v>
          </cell>
          <cell r="G119" t="str">
            <v>PAGO FRAS COSTOS TOTALES</v>
          </cell>
          <cell r="H119">
            <v>807004352</v>
          </cell>
          <cell r="I119" t="str">
            <v>ESE IMSALUD</v>
          </cell>
          <cell r="K119" t="str">
            <v>7526D32-</v>
          </cell>
          <cell r="L119" t="str">
            <v>TX26776</v>
          </cell>
          <cell r="M119">
            <v>26776</v>
          </cell>
          <cell r="N119">
            <v>57600</v>
          </cell>
        </row>
        <row r="120">
          <cell r="A120" t="str">
            <v>807004352-27576</v>
          </cell>
          <cell r="B120">
            <v>717</v>
          </cell>
          <cell r="C120">
            <v>130</v>
          </cell>
          <cell r="D120" t="str">
            <v>717-130</v>
          </cell>
          <cell r="E120">
            <v>43488</v>
          </cell>
          <cell r="F120">
            <v>230555100100</v>
          </cell>
          <cell r="G120" t="str">
            <v>PAGO FRAS COSTOS TOTALES</v>
          </cell>
          <cell r="H120">
            <v>807004352</v>
          </cell>
          <cell r="I120" t="str">
            <v>ESE IMSALUD</v>
          </cell>
          <cell r="K120" t="str">
            <v>7526D32-</v>
          </cell>
          <cell r="L120" t="str">
            <v>TX27576</v>
          </cell>
          <cell r="M120">
            <v>27576</v>
          </cell>
          <cell r="N120">
            <v>57200</v>
          </cell>
        </row>
        <row r="121">
          <cell r="A121" t="str">
            <v>807004352-27719</v>
          </cell>
          <cell r="B121">
            <v>717</v>
          </cell>
          <cell r="C121">
            <v>130</v>
          </cell>
          <cell r="D121" t="str">
            <v>717-130</v>
          </cell>
          <cell r="E121">
            <v>43488</v>
          </cell>
          <cell r="F121">
            <v>230555100100</v>
          </cell>
          <cell r="G121" t="str">
            <v>PAGO FRAS COSTOS TOTALES</v>
          </cell>
          <cell r="H121">
            <v>807004352</v>
          </cell>
          <cell r="I121" t="str">
            <v>ESE IMSALUD</v>
          </cell>
          <cell r="K121" t="str">
            <v>7526D32-</v>
          </cell>
          <cell r="L121" t="str">
            <v>TX27719</v>
          </cell>
          <cell r="M121">
            <v>27719</v>
          </cell>
          <cell r="N121">
            <v>158400</v>
          </cell>
        </row>
        <row r="122">
          <cell r="A122" t="str">
            <v>807004352-28142</v>
          </cell>
          <cell r="B122">
            <v>717</v>
          </cell>
          <cell r="C122">
            <v>130</v>
          </cell>
          <cell r="D122" t="str">
            <v>717-130</v>
          </cell>
          <cell r="E122">
            <v>43488</v>
          </cell>
          <cell r="F122">
            <v>230555100100</v>
          </cell>
          <cell r="G122" t="str">
            <v>PAGO FRAS COSTOS TOTALES</v>
          </cell>
          <cell r="H122">
            <v>807004352</v>
          </cell>
          <cell r="I122" t="str">
            <v>ESE IMSALUD</v>
          </cell>
          <cell r="K122" t="str">
            <v>7526D32-</v>
          </cell>
          <cell r="L122" t="str">
            <v>TX28142</v>
          </cell>
          <cell r="M122">
            <v>28142</v>
          </cell>
          <cell r="N122">
            <v>108900</v>
          </cell>
        </row>
        <row r="123">
          <cell r="A123" t="str">
            <v>807004352-28364</v>
          </cell>
          <cell r="B123">
            <v>717</v>
          </cell>
          <cell r="C123">
            <v>130</v>
          </cell>
          <cell r="D123" t="str">
            <v>717-130</v>
          </cell>
          <cell r="E123">
            <v>43488</v>
          </cell>
          <cell r="F123">
            <v>230555100100</v>
          </cell>
          <cell r="G123" t="str">
            <v>PAGO FRAS COSTOS TOTALES</v>
          </cell>
          <cell r="H123">
            <v>807004352</v>
          </cell>
          <cell r="I123" t="str">
            <v>ESE IMSALUD</v>
          </cell>
          <cell r="K123" t="str">
            <v>7526D32-</v>
          </cell>
          <cell r="L123" t="str">
            <v>TX28364</v>
          </cell>
          <cell r="M123">
            <v>28364</v>
          </cell>
          <cell r="N123">
            <v>54600</v>
          </cell>
        </row>
        <row r="124">
          <cell r="A124" t="str">
            <v>807004352-35061</v>
          </cell>
          <cell r="B124">
            <v>717</v>
          </cell>
          <cell r="C124">
            <v>948</v>
          </cell>
          <cell r="D124" t="str">
            <v>717-948</v>
          </cell>
          <cell r="E124">
            <v>44123</v>
          </cell>
          <cell r="F124">
            <v>230555100100</v>
          </cell>
          <cell r="G124" t="str">
            <v>1N/URGENCIAS</v>
          </cell>
          <cell r="H124">
            <v>807004352</v>
          </cell>
          <cell r="I124" t="str">
            <v>ESE IMSALUD</v>
          </cell>
          <cell r="K124" t="str">
            <v>7526D32-</v>
          </cell>
          <cell r="L124" t="str">
            <v>TX35061</v>
          </cell>
          <cell r="M124">
            <v>35061</v>
          </cell>
          <cell r="N124">
            <v>46114</v>
          </cell>
        </row>
        <row r="125">
          <cell r="A125" t="str">
            <v>807004352-35670</v>
          </cell>
          <cell r="B125">
            <v>717</v>
          </cell>
          <cell r="C125">
            <v>948</v>
          </cell>
          <cell r="D125" t="str">
            <v>717-948</v>
          </cell>
          <cell r="E125">
            <v>44123</v>
          </cell>
          <cell r="F125">
            <v>230555100100</v>
          </cell>
          <cell r="G125" t="str">
            <v>2N/ATENCION DE URGENCIAS/</v>
          </cell>
          <cell r="H125">
            <v>807004352</v>
          </cell>
          <cell r="I125" t="str">
            <v>ESE IMSALUD</v>
          </cell>
          <cell r="K125" t="str">
            <v>7526D32-</v>
          </cell>
          <cell r="L125" t="str">
            <v>TX35670</v>
          </cell>
          <cell r="M125">
            <v>35670</v>
          </cell>
          <cell r="N125">
            <v>18620</v>
          </cell>
        </row>
        <row r="126">
          <cell r="A126" t="str">
            <v>807004352-35672</v>
          </cell>
          <cell r="B126">
            <v>717</v>
          </cell>
          <cell r="C126">
            <v>948</v>
          </cell>
          <cell r="D126" t="str">
            <v>717-948</v>
          </cell>
          <cell r="E126">
            <v>44123</v>
          </cell>
          <cell r="F126">
            <v>230555100100</v>
          </cell>
          <cell r="G126" t="str">
            <v>2N/LABORATORIO CLINICO</v>
          </cell>
          <cell r="H126">
            <v>807004352</v>
          </cell>
          <cell r="I126" t="str">
            <v>ESE IMSALUD</v>
          </cell>
          <cell r="K126" t="str">
            <v>7526D32-</v>
          </cell>
          <cell r="L126" t="str">
            <v>TX35672</v>
          </cell>
          <cell r="M126">
            <v>35672</v>
          </cell>
          <cell r="N126">
            <v>1279250</v>
          </cell>
        </row>
        <row r="127">
          <cell r="A127" t="str">
            <v>807004352-36189</v>
          </cell>
          <cell r="B127">
            <v>717</v>
          </cell>
          <cell r="C127">
            <v>948</v>
          </cell>
          <cell r="D127" t="str">
            <v>717-948</v>
          </cell>
          <cell r="E127">
            <v>44123</v>
          </cell>
          <cell r="F127">
            <v>230555100100</v>
          </cell>
          <cell r="G127" t="str">
            <v>1N/URGECNIAS</v>
          </cell>
          <cell r="H127">
            <v>807004352</v>
          </cell>
          <cell r="I127" t="str">
            <v>ESE IMSALUD</v>
          </cell>
          <cell r="K127" t="str">
            <v>7526D32-</v>
          </cell>
          <cell r="L127" t="str">
            <v>TX36189</v>
          </cell>
          <cell r="M127">
            <v>36189</v>
          </cell>
          <cell r="N127">
            <v>48300</v>
          </cell>
        </row>
        <row r="128">
          <cell r="A128" t="str">
            <v>807004352-36902</v>
          </cell>
          <cell r="B128">
            <v>717</v>
          </cell>
          <cell r="C128">
            <v>948</v>
          </cell>
          <cell r="D128" t="str">
            <v>717-948</v>
          </cell>
          <cell r="E128">
            <v>44123</v>
          </cell>
          <cell r="F128">
            <v>230555100100</v>
          </cell>
          <cell r="G128" t="str">
            <v>1N/URGECNIAS</v>
          </cell>
          <cell r="H128">
            <v>807004352</v>
          </cell>
          <cell r="I128" t="str">
            <v>ESE IMSALUD</v>
          </cell>
          <cell r="K128" t="str">
            <v>7526D32-</v>
          </cell>
          <cell r="L128" t="str">
            <v>TX36902</v>
          </cell>
          <cell r="M128">
            <v>36902</v>
          </cell>
          <cell r="N128">
            <v>64500</v>
          </cell>
        </row>
        <row r="129">
          <cell r="A129" t="str">
            <v>807004352-37094</v>
          </cell>
          <cell r="B129">
            <v>717</v>
          </cell>
          <cell r="C129">
            <v>948</v>
          </cell>
          <cell r="D129" t="str">
            <v>717-948</v>
          </cell>
          <cell r="E129">
            <v>44123</v>
          </cell>
          <cell r="F129">
            <v>230555100100</v>
          </cell>
          <cell r="G129" t="str">
            <v>1N/URGECNIAS</v>
          </cell>
          <cell r="H129">
            <v>807004352</v>
          </cell>
          <cell r="I129" t="str">
            <v>ESE IMSALUD</v>
          </cell>
          <cell r="K129" t="str">
            <v>7526D32-</v>
          </cell>
          <cell r="L129" t="str">
            <v>TX37094</v>
          </cell>
          <cell r="M129">
            <v>37094</v>
          </cell>
          <cell r="N129">
            <v>57900</v>
          </cell>
        </row>
        <row r="130">
          <cell r="A130" t="str">
            <v>807004352-39180</v>
          </cell>
          <cell r="B130">
            <v>717</v>
          </cell>
          <cell r="C130">
            <v>948</v>
          </cell>
          <cell r="D130" t="str">
            <v>717-948</v>
          </cell>
          <cell r="E130">
            <v>44123</v>
          </cell>
          <cell r="F130">
            <v>230555100100</v>
          </cell>
          <cell r="G130" t="str">
            <v>1N/URGEWNCIAS</v>
          </cell>
          <cell r="H130">
            <v>807004352</v>
          </cell>
          <cell r="I130" t="str">
            <v>ESE IMSALUD</v>
          </cell>
          <cell r="K130" t="str">
            <v>7526D32-</v>
          </cell>
          <cell r="L130" t="str">
            <v>TX39180</v>
          </cell>
          <cell r="M130">
            <v>39180</v>
          </cell>
          <cell r="N130">
            <v>109200</v>
          </cell>
        </row>
      </sheetData>
      <sheetData sheetId="5">
        <row r="1">
          <cell r="B1" t="str">
            <v>NIT</v>
          </cell>
          <cell r="C1" t="str">
            <v>CEN.COST</v>
          </cell>
          <cell r="D1" t="str">
            <v>RAZON SOCIAL</v>
          </cell>
          <cell r="E1" t="str">
            <v>FACTURA No</v>
          </cell>
          <cell r="G1" t="str">
            <v>FECHA/VEN.</v>
          </cell>
          <cell r="H1" t="str">
            <v>VALOR/CRED</v>
          </cell>
          <cell r="I1" t="str">
            <v>30 DIAS.</v>
          </cell>
          <cell r="J1" t="str">
            <v>60 DIAS</v>
          </cell>
          <cell r="K1" t="str">
            <v>90 DIAS</v>
          </cell>
          <cell r="L1" t="str">
            <v>120 DIAS</v>
          </cell>
          <cell r="M1" t="str">
            <v>150 DIAS</v>
          </cell>
          <cell r="N1" t="str">
            <v>Tot/Ven.</v>
          </cell>
          <cell r="O1" t="str">
            <v>Tot/SVen</v>
          </cell>
          <cell r="P1" t="str">
            <v>Tot/Cart</v>
          </cell>
          <cell r="Q1" t="str">
            <v>AUXILIAR</v>
          </cell>
          <cell r="R1" t="str">
            <v>CODCOP</v>
          </cell>
        </row>
        <row r="2">
          <cell r="A2" t="str">
            <v>807004352-35672</v>
          </cell>
          <cell r="B2">
            <v>807004352</v>
          </cell>
          <cell r="C2">
            <v>7526</v>
          </cell>
          <cell r="D2" t="str">
            <v>ESE IMSALUD</v>
          </cell>
          <cell r="E2" t="str">
            <v>TX35672</v>
          </cell>
          <cell r="F2">
            <v>35672</v>
          </cell>
          <cell r="G2">
            <v>44053</v>
          </cell>
          <cell r="H2" t="str">
            <v xml:space="preserve">      1,294,984.00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 xml:space="preserve">          2,567.00</v>
          </cell>
          <cell r="N2" t="str">
            <v xml:space="preserve">          2,567.00</v>
          </cell>
          <cell r="O2">
            <v>0</v>
          </cell>
          <cell r="P2">
            <v>2567</v>
          </cell>
          <cell r="Q2">
            <v>230555100100</v>
          </cell>
          <cell r="R2">
            <v>736</v>
          </cell>
        </row>
        <row r="3">
          <cell r="A3" t="str">
            <v>807004352-71088</v>
          </cell>
          <cell r="B3">
            <v>807004352</v>
          </cell>
          <cell r="C3">
            <v>7526</v>
          </cell>
          <cell r="D3" t="str">
            <v>ESE IMSALUD</v>
          </cell>
          <cell r="E3" t="str">
            <v>FI71088</v>
          </cell>
          <cell r="F3">
            <v>71088</v>
          </cell>
          <cell r="G3">
            <v>43901</v>
          </cell>
          <cell r="H3" t="str">
            <v xml:space="preserve">         51,150.00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 xml:space="preserve">         51,150.00</v>
          </cell>
          <cell r="N3" t="str">
            <v xml:space="preserve">         51,150.00</v>
          </cell>
          <cell r="O3">
            <v>0</v>
          </cell>
          <cell r="P3">
            <v>51150</v>
          </cell>
          <cell r="Q3">
            <v>230555100100</v>
          </cell>
          <cell r="R3">
            <v>736</v>
          </cell>
        </row>
        <row r="4">
          <cell r="A4" t="str">
            <v>807004352-63824</v>
          </cell>
          <cell r="B4">
            <v>807004352</v>
          </cell>
          <cell r="C4">
            <v>7526</v>
          </cell>
          <cell r="D4" t="str">
            <v>ESE IMSALUD</v>
          </cell>
          <cell r="E4" t="str">
            <v>RFI63824</v>
          </cell>
          <cell r="F4">
            <v>63824</v>
          </cell>
          <cell r="G4">
            <v>43901</v>
          </cell>
          <cell r="H4" t="str">
            <v xml:space="preserve">         59,400.00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 xml:space="preserve">         59,400.00</v>
          </cell>
          <cell r="N4" t="str">
            <v xml:space="preserve">         59,400.00</v>
          </cell>
          <cell r="O4">
            <v>0</v>
          </cell>
          <cell r="P4">
            <v>59400</v>
          </cell>
          <cell r="Q4">
            <v>230555100100</v>
          </cell>
          <cell r="R4">
            <v>736</v>
          </cell>
        </row>
        <row r="5">
          <cell r="A5" t="str">
            <v>807004352-42454</v>
          </cell>
          <cell r="B5">
            <v>807004352</v>
          </cell>
          <cell r="C5">
            <v>7526</v>
          </cell>
          <cell r="D5" t="str">
            <v>ESE IMSALUD</v>
          </cell>
          <cell r="E5" t="str">
            <v>TX42454</v>
          </cell>
          <cell r="F5">
            <v>42454</v>
          </cell>
          <cell r="G5">
            <v>44023</v>
          </cell>
          <cell r="H5" t="str">
            <v xml:space="preserve">        188,700.00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188,700.00</v>
          </cell>
          <cell r="M5">
            <v>0</v>
          </cell>
          <cell r="N5" t="str">
            <v xml:space="preserve">        188,700.00</v>
          </cell>
          <cell r="O5">
            <v>0</v>
          </cell>
          <cell r="P5">
            <v>188700</v>
          </cell>
          <cell r="Q5">
            <v>230555100100</v>
          </cell>
          <cell r="R5">
            <v>736</v>
          </cell>
        </row>
        <row r="6">
          <cell r="A6" t="str">
            <v>807004352-42660</v>
          </cell>
          <cell r="B6">
            <v>807004352</v>
          </cell>
          <cell r="C6">
            <v>7526</v>
          </cell>
          <cell r="D6" t="str">
            <v>ESE IMSALUD</v>
          </cell>
          <cell r="E6" t="str">
            <v>TX42660</v>
          </cell>
          <cell r="F6">
            <v>42660</v>
          </cell>
          <cell r="G6">
            <v>44023</v>
          </cell>
          <cell r="H6" t="str">
            <v xml:space="preserve">         48,600.00</v>
          </cell>
          <cell r="I6">
            <v>0</v>
          </cell>
          <cell r="J6">
            <v>0</v>
          </cell>
          <cell r="K6">
            <v>0</v>
          </cell>
          <cell r="L6" t="str">
            <v xml:space="preserve">         48,300.00</v>
          </cell>
          <cell r="M6">
            <v>0</v>
          </cell>
          <cell r="N6" t="str">
            <v xml:space="preserve">         48,300.00</v>
          </cell>
          <cell r="O6">
            <v>0</v>
          </cell>
          <cell r="P6">
            <v>48300</v>
          </cell>
          <cell r="Q6">
            <v>230555100100</v>
          </cell>
          <cell r="R6">
            <v>736</v>
          </cell>
        </row>
        <row r="7">
          <cell r="A7" t="str">
            <v>807004352-42662</v>
          </cell>
          <cell r="B7">
            <v>807004352</v>
          </cell>
          <cell r="C7">
            <v>7526</v>
          </cell>
          <cell r="D7" t="str">
            <v>ESE IMSALUD</v>
          </cell>
          <cell r="E7" t="str">
            <v>TX42662</v>
          </cell>
          <cell r="F7">
            <v>42662</v>
          </cell>
          <cell r="G7">
            <v>44023</v>
          </cell>
          <cell r="H7" t="str">
            <v xml:space="preserve">        146,200.00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146,200.00</v>
          </cell>
          <cell r="M7">
            <v>0</v>
          </cell>
          <cell r="N7" t="str">
            <v xml:space="preserve">        146,200.00</v>
          </cell>
          <cell r="O7">
            <v>0</v>
          </cell>
          <cell r="P7">
            <v>146200</v>
          </cell>
          <cell r="Q7">
            <v>230555100100</v>
          </cell>
          <cell r="R7">
            <v>736</v>
          </cell>
        </row>
        <row r="8">
          <cell r="A8" t="str">
            <v>807004352-40646</v>
          </cell>
          <cell r="B8">
            <v>807004352</v>
          </cell>
          <cell r="C8">
            <v>7526</v>
          </cell>
          <cell r="D8" t="str">
            <v>ESE IMSALUD</v>
          </cell>
          <cell r="E8" t="str">
            <v>TX40646</v>
          </cell>
          <cell r="F8">
            <v>40646</v>
          </cell>
          <cell r="G8">
            <v>44023</v>
          </cell>
          <cell r="H8" t="str">
            <v xml:space="preserve">         88,500.00</v>
          </cell>
          <cell r="I8">
            <v>0</v>
          </cell>
          <cell r="J8">
            <v>0</v>
          </cell>
          <cell r="K8">
            <v>0</v>
          </cell>
          <cell r="L8" t="str">
            <v xml:space="preserve">         88,500.00</v>
          </cell>
          <cell r="M8">
            <v>0</v>
          </cell>
          <cell r="N8" t="str">
            <v xml:space="preserve">         88,500.00</v>
          </cell>
          <cell r="O8">
            <v>0</v>
          </cell>
          <cell r="P8">
            <v>88500</v>
          </cell>
          <cell r="Q8">
            <v>230555100100</v>
          </cell>
          <cell r="R8">
            <v>736</v>
          </cell>
        </row>
        <row r="9">
          <cell r="A9" t="str">
            <v>807004352-40721</v>
          </cell>
          <cell r="B9">
            <v>807004352</v>
          </cell>
          <cell r="C9">
            <v>7527</v>
          </cell>
          <cell r="D9" t="str">
            <v>ESE IMSALUD</v>
          </cell>
          <cell r="E9" t="str">
            <v>TX40721</v>
          </cell>
          <cell r="F9">
            <v>40721</v>
          </cell>
          <cell r="G9">
            <v>44023</v>
          </cell>
          <cell r="H9" t="str">
            <v xml:space="preserve">        164,500.00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164,500.00</v>
          </cell>
          <cell r="M9">
            <v>0</v>
          </cell>
          <cell r="N9" t="str">
            <v xml:space="preserve">        164,500.00</v>
          </cell>
          <cell r="O9">
            <v>0</v>
          </cell>
          <cell r="P9">
            <v>164500</v>
          </cell>
          <cell r="Q9">
            <v>230555100100</v>
          </cell>
          <cell r="R9">
            <v>736</v>
          </cell>
        </row>
        <row r="10">
          <cell r="A10" t="str">
            <v>807004352-40772</v>
          </cell>
          <cell r="B10">
            <v>807004352</v>
          </cell>
          <cell r="C10">
            <v>7526</v>
          </cell>
          <cell r="D10" t="str">
            <v>ESE IMSALUD</v>
          </cell>
          <cell r="E10" t="str">
            <v>TX40772</v>
          </cell>
          <cell r="F10">
            <v>40772</v>
          </cell>
          <cell r="G10">
            <v>44023</v>
          </cell>
          <cell r="H10" t="str">
            <v xml:space="preserve">         64,300.00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64,300.00</v>
          </cell>
          <cell r="M10">
            <v>0</v>
          </cell>
          <cell r="N10" t="str">
            <v xml:space="preserve">         64,300.00</v>
          </cell>
          <cell r="O10">
            <v>0</v>
          </cell>
          <cell r="P10">
            <v>64300</v>
          </cell>
          <cell r="Q10">
            <v>230555100100</v>
          </cell>
          <cell r="R10">
            <v>736</v>
          </cell>
        </row>
        <row r="11">
          <cell r="A11" t="str">
            <v>807004352-40914</v>
          </cell>
          <cell r="B11">
            <v>807004352</v>
          </cell>
          <cell r="C11">
            <v>7526</v>
          </cell>
          <cell r="D11" t="str">
            <v>ESE IMSALUD</v>
          </cell>
          <cell r="E11" t="str">
            <v>TX40914</v>
          </cell>
          <cell r="F11">
            <v>40914</v>
          </cell>
          <cell r="G11">
            <v>44023</v>
          </cell>
          <cell r="H11" t="str">
            <v xml:space="preserve">        153,000.00</v>
          </cell>
          <cell r="I11">
            <v>0</v>
          </cell>
          <cell r="J11">
            <v>0</v>
          </cell>
          <cell r="K11">
            <v>0</v>
          </cell>
          <cell r="L11" t="str">
            <v xml:space="preserve">        153,000.00</v>
          </cell>
          <cell r="M11">
            <v>0</v>
          </cell>
          <cell r="N11" t="str">
            <v xml:space="preserve">        153,000.00</v>
          </cell>
          <cell r="O11">
            <v>0</v>
          </cell>
          <cell r="P11">
            <v>153000</v>
          </cell>
          <cell r="Q11">
            <v>230555100100</v>
          </cell>
          <cell r="R11">
            <v>736</v>
          </cell>
        </row>
        <row r="12">
          <cell r="A12" t="str">
            <v>807004352-41025</v>
          </cell>
          <cell r="B12">
            <v>807004352</v>
          </cell>
          <cell r="C12">
            <v>7526</v>
          </cell>
          <cell r="D12" t="str">
            <v>ESE IMSALUD</v>
          </cell>
          <cell r="E12" t="str">
            <v>TX41025</v>
          </cell>
          <cell r="F12">
            <v>41025</v>
          </cell>
          <cell r="G12">
            <v>44023</v>
          </cell>
          <cell r="H12" t="str">
            <v xml:space="preserve">         46,100.00</v>
          </cell>
          <cell r="I12">
            <v>0</v>
          </cell>
          <cell r="J12">
            <v>0</v>
          </cell>
          <cell r="K12">
            <v>0</v>
          </cell>
          <cell r="L12" t="str">
            <v xml:space="preserve">         46,100.00</v>
          </cell>
          <cell r="M12">
            <v>0</v>
          </cell>
          <cell r="N12" t="str">
            <v xml:space="preserve">         46,100.00</v>
          </cell>
          <cell r="O12">
            <v>0</v>
          </cell>
          <cell r="P12">
            <v>46100</v>
          </cell>
          <cell r="Q12">
            <v>230555100100</v>
          </cell>
          <cell r="R12">
            <v>736</v>
          </cell>
        </row>
        <row r="13">
          <cell r="A13" t="str">
            <v>807004352-41220</v>
          </cell>
          <cell r="B13">
            <v>807004352</v>
          </cell>
          <cell r="C13">
            <v>7526</v>
          </cell>
          <cell r="D13" t="str">
            <v>ESE IMSALUD</v>
          </cell>
          <cell r="E13" t="str">
            <v>TX41220</v>
          </cell>
          <cell r="F13">
            <v>41220</v>
          </cell>
          <cell r="G13">
            <v>44023</v>
          </cell>
          <cell r="H13" t="str">
            <v xml:space="preserve">         46,100.00</v>
          </cell>
          <cell r="I13">
            <v>0</v>
          </cell>
          <cell r="J13">
            <v>0</v>
          </cell>
          <cell r="K13">
            <v>0</v>
          </cell>
          <cell r="L13" t="str">
            <v xml:space="preserve">         46,100.00</v>
          </cell>
          <cell r="M13">
            <v>0</v>
          </cell>
          <cell r="N13" t="str">
            <v xml:space="preserve">         46,100.00</v>
          </cell>
          <cell r="O13">
            <v>0</v>
          </cell>
          <cell r="P13">
            <v>46100</v>
          </cell>
          <cell r="Q13">
            <v>230555100100</v>
          </cell>
          <cell r="R13">
            <v>736</v>
          </cell>
        </row>
        <row r="14">
          <cell r="A14" t="str">
            <v>807004352-42663</v>
          </cell>
          <cell r="B14">
            <v>807004352</v>
          </cell>
          <cell r="C14">
            <v>7526</v>
          </cell>
          <cell r="D14" t="str">
            <v>ESE IMSALUD</v>
          </cell>
          <cell r="E14" t="str">
            <v>TX42663</v>
          </cell>
          <cell r="F14">
            <v>42663</v>
          </cell>
          <cell r="G14">
            <v>44023</v>
          </cell>
          <cell r="H14" t="str">
            <v xml:space="preserve">         77,643.00</v>
          </cell>
          <cell r="I14">
            <v>0</v>
          </cell>
          <cell r="J14">
            <v>0</v>
          </cell>
          <cell r="K14">
            <v>0</v>
          </cell>
          <cell r="L14" t="str">
            <v xml:space="preserve">         77,643.00</v>
          </cell>
          <cell r="M14">
            <v>0</v>
          </cell>
          <cell r="N14" t="str">
            <v xml:space="preserve">         77,643.00</v>
          </cell>
          <cell r="O14">
            <v>0</v>
          </cell>
          <cell r="P14">
            <v>77643</v>
          </cell>
          <cell r="Q14">
            <v>230555100100</v>
          </cell>
          <cell r="R14">
            <v>736</v>
          </cell>
        </row>
        <row r="15">
          <cell r="A15" t="str">
            <v>807004352-41408</v>
          </cell>
          <cell r="B15">
            <v>807004352</v>
          </cell>
          <cell r="C15">
            <v>7526</v>
          </cell>
          <cell r="D15" t="str">
            <v>ESE IMSALUD</v>
          </cell>
          <cell r="E15" t="str">
            <v>TX41408</v>
          </cell>
          <cell r="F15">
            <v>41408</v>
          </cell>
          <cell r="G15">
            <v>44023</v>
          </cell>
          <cell r="H15" t="str">
            <v xml:space="preserve">        103,500.00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103,500.00</v>
          </cell>
          <cell r="M15">
            <v>0</v>
          </cell>
          <cell r="N15" t="str">
            <v xml:space="preserve">        103,500.00</v>
          </cell>
          <cell r="O15">
            <v>0</v>
          </cell>
          <cell r="P15">
            <v>103500</v>
          </cell>
          <cell r="Q15">
            <v>230555100100</v>
          </cell>
          <cell r="R15">
            <v>736</v>
          </cell>
        </row>
        <row r="16">
          <cell r="A16" t="str">
            <v>807004352-42043</v>
          </cell>
          <cell r="B16">
            <v>807004352</v>
          </cell>
          <cell r="C16">
            <v>7526</v>
          </cell>
          <cell r="D16" t="str">
            <v>ESE IMSALUD</v>
          </cell>
          <cell r="E16" t="str">
            <v>TX42043</v>
          </cell>
          <cell r="F16">
            <v>42043</v>
          </cell>
          <cell r="G16">
            <v>44023</v>
          </cell>
          <cell r="H16" t="str">
            <v xml:space="preserve">         55,700.00</v>
          </cell>
          <cell r="I16">
            <v>0</v>
          </cell>
          <cell r="J16">
            <v>0</v>
          </cell>
          <cell r="K16">
            <v>0</v>
          </cell>
          <cell r="L16" t="str">
            <v xml:space="preserve">         55,700.00</v>
          </cell>
          <cell r="M16">
            <v>0</v>
          </cell>
          <cell r="N16" t="str">
            <v xml:space="preserve">         55,700.00</v>
          </cell>
          <cell r="O16">
            <v>0</v>
          </cell>
          <cell r="P16">
            <v>55700</v>
          </cell>
          <cell r="Q16">
            <v>230555100100</v>
          </cell>
          <cell r="R16">
            <v>736</v>
          </cell>
        </row>
        <row r="17">
          <cell r="A17" t="str">
            <v>807004352-41684</v>
          </cell>
          <cell r="B17">
            <v>807004352</v>
          </cell>
          <cell r="C17">
            <v>7526</v>
          </cell>
          <cell r="D17" t="str">
            <v>ESE IMSALUD</v>
          </cell>
          <cell r="E17" t="str">
            <v>TX41684</v>
          </cell>
          <cell r="F17">
            <v>41684</v>
          </cell>
          <cell r="G17">
            <v>44023</v>
          </cell>
          <cell r="H17" t="str">
            <v xml:space="preserve">         78,000.00</v>
          </cell>
          <cell r="I17">
            <v>0</v>
          </cell>
          <cell r="J17">
            <v>0</v>
          </cell>
          <cell r="K17">
            <v>0</v>
          </cell>
          <cell r="L17" t="str">
            <v xml:space="preserve">         78,000.00</v>
          </cell>
          <cell r="M17">
            <v>0</v>
          </cell>
          <cell r="N17" t="str">
            <v xml:space="preserve">         78,000.00</v>
          </cell>
          <cell r="O17">
            <v>0</v>
          </cell>
          <cell r="P17">
            <v>78000</v>
          </cell>
          <cell r="Q17">
            <v>230555100100</v>
          </cell>
          <cell r="R17">
            <v>736</v>
          </cell>
        </row>
        <row r="18">
          <cell r="A18" t="str">
            <v>807004352-41755</v>
          </cell>
          <cell r="B18">
            <v>807004352</v>
          </cell>
          <cell r="C18">
            <v>7526</v>
          </cell>
          <cell r="D18" t="str">
            <v>ESE IMSALUD</v>
          </cell>
          <cell r="E18" t="str">
            <v>TX41755</v>
          </cell>
          <cell r="F18">
            <v>41755</v>
          </cell>
          <cell r="G18">
            <v>44023</v>
          </cell>
          <cell r="H18" t="str">
            <v xml:space="preserve">        151,900.00</v>
          </cell>
          <cell r="I18">
            <v>0</v>
          </cell>
          <cell r="J18">
            <v>0</v>
          </cell>
          <cell r="K18">
            <v>0</v>
          </cell>
          <cell r="L18" t="str">
            <v xml:space="preserve">        151,900.00</v>
          </cell>
          <cell r="M18">
            <v>0</v>
          </cell>
          <cell r="N18" t="str">
            <v xml:space="preserve">        151,900.00</v>
          </cell>
          <cell r="O18">
            <v>0</v>
          </cell>
          <cell r="P18">
            <v>151900</v>
          </cell>
          <cell r="Q18">
            <v>230555100100</v>
          </cell>
          <cell r="R18">
            <v>736</v>
          </cell>
        </row>
        <row r="19">
          <cell r="A19" t="str">
            <v>807004352-41799</v>
          </cell>
          <cell r="B19">
            <v>807004352</v>
          </cell>
          <cell r="C19">
            <v>7526</v>
          </cell>
          <cell r="D19" t="str">
            <v>ESE IMSALUD</v>
          </cell>
          <cell r="E19" t="str">
            <v>TX41799</v>
          </cell>
          <cell r="F19">
            <v>41799</v>
          </cell>
          <cell r="G19">
            <v>44023</v>
          </cell>
          <cell r="H19" t="str">
            <v xml:space="preserve">         61,400.00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61,400.00</v>
          </cell>
          <cell r="M19">
            <v>0</v>
          </cell>
          <cell r="N19" t="str">
            <v xml:space="preserve">         61,400.00</v>
          </cell>
          <cell r="O19">
            <v>0</v>
          </cell>
          <cell r="P19">
            <v>61400</v>
          </cell>
          <cell r="Q19">
            <v>230555100100</v>
          </cell>
          <cell r="R19">
            <v>736</v>
          </cell>
        </row>
        <row r="20">
          <cell r="A20" t="str">
            <v>807004352-41511</v>
          </cell>
          <cell r="B20">
            <v>807004352</v>
          </cell>
          <cell r="C20">
            <v>7526</v>
          </cell>
          <cell r="D20" t="str">
            <v>ESE IMSALUD</v>
          </cell>
          <cell r="E20" t="str">
            <v>TX41511</v>
          </cell>
          <cell r="F20">
            <v>41511</v>
          </cell>
          <cell r="G20">
            <v>44023</v>
          </cell>
          <cell r="H20" t="str">
            <v xml:space="preserve">         62,100.00</v>
          </cell>
          <cell r="I20">
            <v>0</v>
          </cell>
          <cell r="J20">
            <v>0</v>
          </cell>
          <cell r="K20">
            <v>0</v>
          </cell>
          <cell r="L20" t="str">
            <v xml:space="preserve">         62,100.00</v>
          </cell>
          <cell r="M20">
            <v>0</v>
          </cell>
          <cell r="N20" t="str">
            <v xml:space="preserve">         62,100.00</v>
          </cell>
          <cell r="O20">
            <v>0</v>
          </cell>
          <cell r="P20">
            <v>62100</v>
          </cell>
          <cell r="Q20">
            <v>230555100100</v>
          </cell>
          <cell r="R20">
            <v>736</v>
          </cell>
        </row>
        <row r="21">
          <cell r="A21" t="str">
            <v>807004352-40178</v>
          </cell>
          <cell r="B21">
            <v>807004352</v>
          </cell>
          <cell r="C21">
            <v>7526</v>
          </cell>
          <cell r="D21" t="str">
            <v>ESE IMSALUD</v>
          </cell>
          <cell r="E21" t="str">
            <v>TX40178</v>
          </cell>
          <cell r="F21">
            <v>40178</v>
          </cell>
          <cell r="G21">
            <v>44023</v>
          </cell>
          <cell r="H21" t="str">
            <v xml:space="preserve">        126,200.00</v>
          </cell>
          <cell r="I21">
            <v>0</v>
          </cell>
          <cell r="J21">
            <v>0</v>
          </cell>
          <cell r="K21">
            <v>0</v>
          </cell>
          <cell r="L21" t="str">
            <v xml:space="preserve">        126,200.00</v>
          </cell>
          <cell r="M21">
            <v>0</v>
          </cell>
          <cell r="N21" t="str">
            <v xml:space="preserve">        126,200.00</v>
          </cell>
          <cell r="O21">
            <v>0</v>
          </cell>
          <cell r="P21">
            <v>126200</v>
          </cell>
          <cell r="Q21">
            <v>230555100100</v>
          </cell>
          <cell r="R21">
            <v>736</v>
          </cell>
        </row>
        <row r="22">
          <cell r="A22" t="str">
            <v>807004352-42374</v>
          </cell>
          <cell r="B22">
            <v>807004352</v>
          </cell>
          <cell r="C22">
            <v>7526</v>
          </cell>
          <cell r="D22" t="str">
            <v>ESE IMSALUD</v>
          </cell>
          <cell r="E22" t="str">
            <v>TX42374</v>
          </cell>
          <cell r="F22">
            <v>42374</v>
          </cell>
          <cell r="G22">
            <v>44023</v>
          </cell>
          <cell r="H22" t="str">
            <v xml:space="preserve">         83,400.00</v>
          </cell>
          <cell r="I22">
            <v>0</v>
          </cell>
          <cell r="J22">
            <v>0</v>
          </cell>
          <cell r="K22">
            <v>0</v>
          </cell>
          <cell r="L22" t="str">
            <v xml:space="preserve">         83,400.00</v>
          </cell>
          <cell r="M22">
            <v>0</v>
          </cell>
          <cell r="N22" t="str">
            <v xml:space="preserve">         83,400.00</v>
          </cell>
          <cell r="O22">
            <v>0</v>
          </cell>
          <cell r="P22">
            <v>83400</v>
          </cell>
          <cell r="Q22">
            <v>230555100100</v>
          </cell>
          <cell r="R22">
            <v>736</v>
          </cell>
        </row>
        <row r="23">
          <cell r="A23" t="str">
            <v>807004352-40310</v>
          </cell>
          <cell r="B23">
            <v>807004352</v>
          </cell>
          <cell r="C23">
            <v>7526</v>
          </cell>
          <cell r="D23" t="str">
            <v>ESE IMSALUD</v>
          </cell>
          <cell r="E23" t="str">
            <v>TX40310</v>
          </cell>
          <cell r="F23">
            <v>40310</v>
          </cell>
          <cell r="G23">
            <v>43994</v>
          </cell>
          <cell r="H23" t="str">
            <v xml:space="preserve">         97,600.00</v>
          </cell>
          <cell r="I23">
            <v>0</v>
          </cell>
          <cell r="J23">
            <v>0</v>
          </cell>
          <cell r="K23" t="str">
            <v xml:space="preserve">         97,600.00</v>
          </cell>
          <cell r="L23">
            <v>0</v>
          </cell>
          <cell r="M23">
            <v>0</v>
          </cell>
          <cell r="N23" t="str">
            <v xml:space="preserve">         97,600.00</v>
          </cell>
          <cell r="O23">
            <v>0</v>
          </cell>
          <cell r="P23">
            <v>97600</v>
          </cell>
          <cell r="Q23">
            <v>230555100100</v>
          </cell>
          <cell r="R23">
            <v>736</v>
          </cell>
        </row>
        <row r="24">
          <cell r="A24" t="str">
            <v>807004352-2055</v>
          </cell>
          <cell r="B24">
            <v>807004352</v>
          </cell>
          <cell r="C24">
            <v>7526</v>
          </cell>
          <cell r="D24" t="str">
            <v>ESE IMSALUD</v>
          </cell>
          <cell r="E24" t="str">
            <v>FE-2055</v>
          </cell>
          <cell r="F24">
            <v>2055</v>
          </cell>
          <cell r="G24">
            <v>44177</v>
          </cell>
          <cell r="H24" t="str">
            <v xml:space="preserve">         56,700.00</v>
          </cell>
          <cell r="I24">
            <v>0</v>
          </cell>
          <cell r="J24">
            <v>0</v>
          </cell>
          <cell r="K24" t="str">
            <v xml:space="preserve">         56,700.00</v>
          </cell>
          <cell r="L24">
            <v>0</v>
          </cell>
          <cell r="M24">
            <v>0</v>
          </cell>
          <cell r="N24" t="str">
            <v xml:space="preserve">         56,700.00</v>
          </cell>
          <cell r="O24">
            <v>0</v>
          </cell>
          <cell r="P24">
            <v>56700</v>
          </cell>
          <cell r="Q24">
            <v>230555100100</v>
          </cell>
          <cell r="R24">
            <v>736</v>
          </cell>
        </row>
        <row r="25">
          <cell r="A25" t="str">
            <v>807004352-1893</v>
          </cell>
          <cell r="B25">
            <v>807004352</v>
          </cell>
          <cell r="C25">
            <v>7526</v>
          </cell>
          <cell r="D25" t="str">
            <v>ESE IMSALUD</v>
          </cell>
          <cell r="E25" t="str">
            <v>FE-1893</v>
          </cell>
          <cell r="F25">
            <v>1893</v>
          </cell>
          <cell r="G25">
            <v>44177</v>
          </cell>
          <cell r="H25" t="str">
            <v xml:space="preserve">         91,600.00</v>
          </cell>
          <cell r="I25">
            <v>0</v>
          </cell>
          <cell r="J25">
            <v>0</v>
          </cell>
          <cell r="K25" t="str">
            <v xml:space="preserve">         91,600.00</v>
          </cell>
          <cell r="L25">
            <v>0</v>
          </cell>
          <cell r="M25">
            <v>0</v>
          </cell>
          <cell r="N25" t="str">
            <v xml:space="preserve">         91,600.00</v>
          </cell>
          <cell r="O25">
            <v>0</v>
          </cell>
          <cell r="P25">
            <v>91600</v>
          </cell>
          <cell r="Q25">
            <v>230555100100</v>
          </cell>
          <cell r="R25">
            <v>736</v>
          </cell>
        </row>
        <row r="26">
          <cell r="A26" t="str">
            <v>807004352-850</v>
          </cell>
          <cell r="B26">
            <v>807004352</v>
          </cell>
          <cell r="C26">
            <v>7526</v>
          </cell>
          <cell r="D26" t="str">
            <v>ESE IMSALUD</v>
          </cell>
          <cell r="E26" t="str">
            <v>FE-850</v>
          </cell>
          <cell r="F26">
            <v>850</v>
          </cell>
          <cell r="G26">
            <v>44177</v>
          </cell>
          <cell r="H26" t="str">
            <v xml:space="preserve">        116,600.00</v>
          </cell>
          <cell r="I26">
            <v>0</v>
          </cell>
          <cell r="J26">
            <v>0</v>
          </cell>
          <cell r="K26" t="str">
            <v xml:space="preserve">        116,600.00</v>
          </cell>
          <cell r="L26">
            <v>0</v>
          </cell>
          <cell r="M26">
            <v>0</v>
          </cell>
          <cell r="N26" t="str">
            <v xml:space="preserve">        116,600.00</v>
          </cell>
          <cell r="O26">
            <v>0</v>
          </cell>
          <cell r="P26">
            <v>116600</v>
          </cell>
          <cell r="Q26">
            <v>230555100100</v>
          </cell>
          <cell r="R26">
            <v>736</v>
          </cell>
        </row>
        <row r="27">
          <cell r="A27" t="str">
            <v>807004352-2382</v>
          </cell>
          <cell r="B27">
            <v>807004352</v>
          </cell>
          <cell r="C27">
            <v>7526</v>
          </cell>
          <cell r="D27" t="str">
            <v>ESE IMSALUD</v>
          </cell>
          <cell r="E27" t="str">
            <v>FE-2382</v>
          </cell>
          <cell r="F27">
            <v>2382</v>
          </cell>
          <cell r="G27">
            <v>44177</v>
          </cell>
          <cell r="H27" t="str">
            <v xml:space="preserve">         95,000.00</v>
          </cell>
          <cell r="I27">
            <v>0</v>
          </cell>
          <cell r="J27">
            <v>0</v>
          </cell>
          <cell r="K27" t="str">
            <v xml:space="preserve">         95,000.00</v>
          </cell>
          <cell r="L27">
            <v>0</v>
          </cell>
          <cell r="M27">
            <v>0</v>
          </cell>
          <cell r="N27" t="str">
            <v xml:space="preserve">         95,000.00</v>
          </cell>
          <cell r="O27">
            <v>0</v>
          </cell>
          <cell r="P27">
            <v>95000</v>
          </cell>
          <cell r="Q27">
            <v>230555100100</v>
          </cell>
          <cell r="R27">
            <v>736</v>
          </cell>
        </row>
        <row r="28">
          <cell r="A28" t="str">
            <v>807004352-2538</v>
          </cell>
          <cell r="B28">
            <v>807004352</v>
          </cell>
          <cell r="C28">
            <v>7526</v>
          </cell>
          <cell r="D28" t="str">
            <v>ESE IMSALUD</v>
          </cell>
          <cell r="E28" t="str">
            <v>FE-2538</v>
          </cell>
          <cell r="F28">
            <v>2538</v>
          </cell>
          <cell r="G28">
            <v>44177</v>
          </cell>
          <cell r="H28" t="str">
            <v xml:space="preserve">         73,000.00</v>
          </cell>
          <cell r="I28">
            <v>0</v>
          </cell>
          <cell r="J28">
            <v>0</v>
          </cell>
          <cell r="K28" t="str">
            <v xml:space="preserve">         73,000.00</v>
          </cell>
          <cell r="L28">
            <v>0</v>
          </cell>
          <cell r="M28">
            <v>0</v>
          </cell>
          <cell r="N28" t="str">
            <v xml:space="preserve">         73,000.00</v>
          </cell>
          <cell r="O28">
            <v>0</v>
          </cell>
          <cell r="P28">
            <v>73000</v>
          </cell>
          <cell r="Q28">
            <v>230555100100</v>
          </cell>
          <cell r="R28">
            <v>736</v>
          </cell>
        </row>
        <row r="29">
          <cell r="A29" t="str">
            <v>807004352-4226</v>
          </cell>
          <cell r="B29">
            <v>807004352</v>
          </cell>
          <cell r="C29">
            <v>7526</v>
          </cell>
          <cell r="D29" t="str">
            <v>ESE IMSALUD</v>
          </cell>
          <cell r="E29" t="str">
            <v>FE4226</v>
          </cell>
          <cell r="F29">
            <v>4226</v>
          </cell>
          <cell r="G29">
            <v>44287</v>
          </cell>
          <cell r="H29" t="str">
            <v xml:space="preserve">         48,300.00</v>
          </cell>
          <cell r="I29">
            <v>0</v>
          </cell>
          <cell r="J29" t="str">
            <v xml:space="preserve">         48,300.00</v>
          </cell>
          <cell r="K29">
            <v>0</v>
          </cell>
          <cell r="L29">
            <v>0</v>
          </cell>
          <cell r="M29">
            <v>0</v>
          </cell>
          <cell r="N29" t="str">
            <v xml:space="preserve">         48,300.00</v>
          </cell>
          <cell r="O29">
            <v>0</v>
          </cell>
          <cell r="P29">
            <v>48300</v>
          </cell>
          <cell r="Q29">
            <v>230555100100</v>
          </cell>
          <cell r="R29">
            <v>736</v>
          </cell>
        </row>
        <row r="30">
          <cell r="A30" t="str">
            <v>807004352-5062</v>
          </cell>
          <cell r="B30">
            <v>807004352</v>
          </cell>
          <cell r="C30">
            <v>7526</v>
          </cell>
          <cell r="D30" t="str">
            <v>ESE IMSALUD</v>
          </cell>
          <cell r="E30" t="str">
            <v>FE5062</v>
          </cell>
          <cell r="F30">
            <v>5062</v>
          </cell>
          <cell r="G30">
            <v>44287</v>
          </cell>
          <cell r="H30" t="str">
            <v xml:space="preserve">         52,900.00</v>
          </cell>
          <cell r="I30">
            <v>0</v>
          </cell>
          <cell r="J30" t="str">
            <v xml:space="preserve">         52,900.00</v>
          </cell>
          <cell r="K30">
            <v>0</v>
          </cell>
          <cell r="L30">
            <v>0</v>
          </cell>
          <cell r="M30">
            <v>0</v>
          </cell>
          <cell r="N30" t="str">
            <v xml:space="preserve">         52,900.00</v>
          </cell>
          <cell r="O30">
            <v>0</v>
          </cell>
          <cell r="P30">
            <v>52900</v>
          </cell>
          <cell r="Q30">
            <v>230555100100</v>
          </cell>
          <cell r="R30">
            <v>736</v>
          </cell>
        </row>
        <row r="31">
          <cell r="A31" t="str">
            <v>807004352-3263</v>
          </cell>
          <cell r="B31">
            <v>807004352</v>
          </cell>
          <cell r="C31">
            <v>7526</v>
          </cell>
          <cell r="D31" t="str">
            <v>ESE IMSALUD</v>
          </cell>
          <cell r="E31" t="str">
            <v>FE3263</v>
          </cell>
          <cell r="F31">
            <v>3263</v>
          </cell>
          <cell r="G31">
            <v>44287</v>
          </cell>
          <cell r="H31" t="str">
            <v xml:space="preserve">         79,000.00</v>
          </cell>
          <cell r="I31">
            <v>0</v>
          </cell>
          <cell r="J31" t="str">
            <v xml:space="preserve">         79,000.00</v>
          </cell>
          <cell r="K31">
            <v>0</v>
          </cell>
          <cell r="L31">
            <v>0</v>
          </cell>
          <cell r="M31">
            <v>0</v>
          </cell>
          <cell r="N31" t="str">
            <v xml:space="preserve">         79,000.00</v>
          </cell>
          <cell r="O31">
            <v>0</v>
          </cell>
          <cell r="P31">
            <v>79000</v>
          </cell>
          <cell r="Q31">
            <v>230555100100</v>
          </cell>
          <cell r="R31">
            <v>736</v>
          </cell>
        </row>
        <row r="32">
          <cell r="A32" t="str">
            <v>807004352-3262</v>
          </cell>
          <cell r="B32">
            <v>807004352</v>
          </cell>
          <cell r="C32">
            <v>7526</v>
          </cell>
          <cell r="D32" t="str">
            <v>ESE IMSALUD</v>
          </cell>
          <cell r="E32" t="str">
            <v>FE3262</v>
          </cell>
          <cell r="F32">
            <v>3262</v>
          </cell>
          <cell r="G32">
            <v>44287</v>
          </cell>
          <cell r="H32" t="str">
            <v xml:space="preserve">        159,600.00</v>
          </cell>
          <cell r="I32">
            <v>0</v>
          </cell>
          <cell r="J32" t="str">
            <v xml:space="preserve">        159,600.00</v>
          </cell>
          <cell r="K32">
            <v>0</v>
          </cell>
          <cell r="L32">
            <v>0</v>
          </cell>
          <cell r="M32">
            <v>0</v>
          </cell>
          <cell r="N32" t="str">
            <v xml:space="preserve">        159,600.00</v>
          </cell>
          <cell r="O32">
            <v>0</v>
          </cell>
          <cell r="P32">
            <v>159600</v>
          </cell>
          <cell r="Q32">
            <v>230555100100</v>
          </cell>
          <cell r="R32">
            <v>736</v>
          </cell>
        </row>
        <row r="33">
          <cell r="A33" t="str">
            <v>807004352-5753</v>
          </cell>
          <cell r="B33">
            <v>807004352</v>
          </cell>
          <cell r="C33">
            <v>7526</v>
          </cell>
          <cell r="D33" t="str">
            <v>ESE IMSALUD</v>
          </cell>
          <cell r="E33" t="str">
            <v>FE5753</v>
          </cell>
          <cell r="F33">
            <v>5753</v>
          </cell>
          <cell r="G33">
            <v>44287</v>
          </cell>
          <cell r="H33" t="str">
            <v xml:space="preserve">         90,700.00</v>
          </cell>
          <cell r="I33">
            <v>0</v>
          </cell>
          <cell r="J33" t="str">
            <v xml:space="preserve">         90,700.00</v>
          </cell>
          <cell r="K33">
            <v>0</v>
          </cell>
          <cell r="L33">
            <v>0</v>
          </cell>
          <cell r="M33">
            <v>0</v>
          </cell>
          <cell r="N33" t="str">
            <v xml:space="preserve">         90,700.00</v>
          </cell>
          <cell r="O33">
            <v>0</v>
          </cell>
          <cell r="P33">
            <v>90700</v>
          </cell>
          <cell r="Q33">
            <v>230555100100</v>
          </cell>
          <cell r="R33">
            <v>736</v>
          </cell>
        </row>
        <row r="34">
          <cell r="A34" t="str">
            <v>807004352-3282</v>
          </cell>
          <cell r="B34">
            <v>807004352</v>
          </cell>
          <cell r="C34">
            <v>7526</v>
          </cell>
          <cell r="D34" t="str">
            <v>ESE IMSALUD</v>
          </cell>
          <cell r="E34" t="str">
            <v>FE3282</v>
          </cell>
          <cell r="F34">
            <v>3282</v>
          </cell>
          <cell r="G34">
            <v>44287</v>
          </cell>
          <cell r="H34" t="str">
            <v xml:space="preserve">         58,000.00</v>
          </cell>
          <cell r="I34">
            <v>0</v>
          </cell>
          <cell r="J34" t="str">
            <v xml:space="preserve">         58,000.00</v>
          </cell>
          <cell r="K34">
            <v>0</v>
          </cell>
          <cell r="L34">
            <v>0</v>
          </cell>
          <cell r="M34">
            <v>0</v>
          </cell>
          <cell r="N34" t="str">
            <v xml:space="preserve">         58,000.00</v>
          </cell>
          <cell r="O34">
            <v>0</v>
          </cell>
          <cell r="P34">
            <v>58000</v>
          </cell>
          <cell r="Q34">
            <v>230555100100</v>
          </cell>
          <cell r="R34">
            <v>736</v>
          </cell>
        </row>
        <row r="35">
          <cell r="A35" t="str">
            <v>807004352-3868</v>
          </cell>
          <cell r="B35">
            <v>807004352</v>
          </cell>
          <cell r="C35">
            <v>7526</v>
          </cell>
          <cell r="D35" t="str">
            <v>ESE IMSALUD</v>
          </cell>
          <cell r="E35" t="str">
            <v>FE3868</v>
          </cell>
          <cell r="F35">
            <v>3868</v>
          </cell>
          <cell r="G35">
            <v>44287</v>
          </cell>
          <cell r="H35" t="str">
            <v xml:space="preserve">         46,100.00</v>
          </cell>
          <cell r="I35">
            <v>0</v>
          </cell>
          <cell r="J35" t="str">
            <v xml:space="preserve">         46,100.00</v>
          </cell>
          <cell r="K35">
            <v>0</v>
          </cell>
          <cell r="L35">
            <v>0</v>
          </cell>
          <cell r="M35">
            <v>0</v>
          </cell>
          <cell r="N35" t="str">
            <v xml:space="preserve">         46,100.00</v>
          </cell>
          <cell r="O35">
            <v>0</v>
          </cell>
          <cell r="P35">
            <v>46100</v>
          </cell>
          <cell r="Q35">
            <v>230555100100</v>
          </cell>
          <cell r="R35">
            <v>736</v>
          </cell>
        </row>
        <row r="36">
          <cell r="A36" t="str">
            <v>807004352-4448</v>
          </cell>
          <cell r="B36">
            <v>807004352</v>
          </cell>
          <cell r="C36">
            <v>7526</v>
          </cell>
          <cell r="D36" t="str">
            <v>ESE IMSALUD</v>
          </cell>
          <cell r="E36" t="str">
            <v>FE4448</v>
          </cell>
          <cell r="F36">
            <v>4448</v>
          </cell>
          <cell r="G36">
            <v>44287</v>
          </cell>
          <cell r="H36" t="str">
            <v xml:space="preserve">         61,700.00</v>
          </cell>
          <cell r="I36">
            <v>0</v>
          </cell>
          <cell r="J36" t="str">
            <v xml:space="preserve">         61,700.00</v>
          </cell>
          <cell r="K36">
            <v>0</v>
          </cell>
          <cell r="L36">
            <v>0</v>
          </cell>
          <cell r="M36">
            <v>0</v>
          </cell>
          <cell r="N36" t="str">
            <v xml:space="preserve">         61,700.00</v>
          </cell>
          <cell r="O36">
            <v>0</v>
          </cell>
          <cell r="P36">
            <v>61700</v>
          </cell>
          <cell r="Q36">
            <v>230555100100</v>
          </cell>
          <cell r="R36">
            <v>736</v>
          </cell>
        </row>
        <row r="37">
          <cell r="A37" t="str">
            <v>807004352-4449</v>
          </cell>
          <cell r="B37">
            <v>807004352</v>
          </cell>
          <cell r="C37">
            <v>7526</v>
          </cell>
          <cell r="D37" t="str">
            <v>ESE IMSALUD</v>
          </cell>
          <cell r="E37" t="str">
            <v>FE4449</v>
          </cell>
          <cell r="F37">
            <v>4449</v>
          </cell>
          <cell r="G37">
            <v>44287</v>
          </cell>
          <cell r="H37" t="str">
            <v xml:space="preserve">         51,100.00</v>
          </cell>
          <cell r="I37">
            <v>0</v>
          </cell>
          <cell r="J37" t="str">
            <v xml:space="preserve">         51,100.00</v>
          </cell>
          <cell r="K37">
            <v>0</v>
          </cell>
          <cell r="L37">
            <v>0</v>
          </cell>
          <cell r="M37">
            <v>0</v>
          </cell>
          <cell r="N37" t="str">
            <v xml:space="preserve">         51,100.00</v>
          </cell>
          <cell r="O37">
            <v>0</v>
          </cell>
          <cell r="P37">
            <v>51100</v>
          </cell>
          <cell r="Q37">
            <v>230555100100</v>
          </cell>
          <cell r="R37">
            <v>736</v>
          </cell>
        </row>
        <row r="38">
          <cell r="A38" t="str">
            <v>807004352-5063</v>
          </cell>
          <cell r="B38">
            <v>807004352</v>
          </cell>
          <cell r="C38">
            <v>7526</v>
          </cell>
          <cell r="D38" t="str">
            <v>ESE IMSALUD</v>
          </cell>
          <cell r="E38" t="str">
            <v>FE5063</v>
          </cell>
          <cell r="F38">
            <v>5063</v>
          </cell>
          <cell r="G38">
            <v>44287</v>
          </cell>
          <cell r="H38" t="str">
            <v xml:space="preserve">         51,100.00</v>
          </cell>
          <cell r="I38">
            <v>0</v>
          </cell>
          <cell r="J38" t="str">
            <v xml:space="preserve">         51,100.00</v>
          </cell>
          <cell r="K38">
            <v>0</v>
          </cell>
          <cell r="L38">
            <v>0</v>
          </cell>
          <cell r="M38">
            <v>0</v>
          </cell>
          <cell r="N38" t="str">
            <v xml:space="preserve">         51,100.00</v>
          </cell>
          <cell r="O38">
            <v>0</v>
          </cell>
          <cell r="P38">
            <v>51100</v>
          </cell>
          <cell r="Q38">
            <v>230555100100</v>
          </cell>
          <cell r="R38">
            <v>736</v>
          </cell>
        </row>
        <row r="39">
          <cell r="A39" t="str">
            <v>807004352-5199</v>
          </cell>
          <cell r="B39">
            <v>807004352</v>
          </cell>
          <cell r="C39">
            <v>7526</v>
          </cell>
          <cell r="D39" t="str">
            <v>ESE IMSALUD</v>
          </cell>
          <cell r="E39" t="str">
            <v>FE5199</v>
          </cell>
          <cell r="F39">
            <v>5199</v>
          </cell>
          <cell r="G39">
            <v>44287</v>
          </cell>
          <cell r="H39" t="str">
            <v xml:space="preserve">         46,100.00</v>
          </cell>
          <cell r="I39">
            <v>0</v>
          </cell>
          <cell r="J39" t="str">
            <v xml:space="preserve">         46,100.00</v>
          </cell>
          <cell r="K39">
            <v>0</v>
          </cell>
          <cell r="L39">
            <v>0</v>
          </cell>
          <cell r="M39">
            <v>0</v>
          </cell>
          <cell r="N39" t="str">
            <v xml:space="preserve">         46,100.00</v>
          </cell>
          <cell r="O39">
            <v>0</v>
          </cell>
          <cell r="P39">
            <v>46100</v>
          </cell>
          <cell r="Q39">
            <v>230555100100</v>
          </cell>
          <cell r="R39">
            <v>736</v>
          </cell>
        </row>
        <row r="40">
          <cell r="A40" t="str">
            <v>807004352-5216</v>
          </cell>
          <cell r="B40">
            <v>807004352</v>
          </cell>
          <cell r="C40">
            <v>7526</v>
          </cell>
          <cell r="D40" t="str">
            <v>ESE IMSALUD</v>
          </cell>
          <cell r="E40" t="str">
            <v>FE5216</v>
          </cell>
          <cell r="F40">
            <v>5216</v>
          </cell>
          <cell r="G40">
            <v>44287</v>
          </cell>
          <cell r="H40" t="str">
            <v xml:space="preserve">        199,000.00</v>
          </cell>
          <cell r="I40">
            <v>0</v>
          </cell>
          <cell r="J40" t="str">
            <v xml:space="preserve">        199,000.00</v>
          </cell>
          <cell r="K40">
            <v>0</v>
          </cell>
          <cell r="L40">
            <v>0</v>
          </cell>
          <cell r="M40">
            <v>0</v>
          </cell>
          <cell r="N40" t="str">
            <v xml:space="preserve">        199,000.00</v>
          </cell>
          <cell r="O40">
            <v>0</v>
          </cell>
          <cell r="P40">
            <v>199000</v>
          </cell>
          <cell r="Q40">
            <v>230555100100</v>
          </cell>
          <cell r="R40">
            <v>736</v>
          </cell>
        </row>
        <row r="41">
          <cell r="A41" t="str">
            <v>807004352-5386</v>
          </cell>
          <cell r="B41">
            <v>807004352</v>
          </cell>
          <cell r="C41">
            <v>7526</v>
          </cell>
          <cell r="D41" t="str">
            <v>ESE IMSALUD</v>
          </cell>
          <cell r="E41" t="str">
            <v>FE5386</v>
          </cell>
          <cell r="F41">
            <v>5386</v>
          </cell>
          <cell r="G41">
            <v>44287</v>
          </cell>
          <cell r="H41" t="str">
            <v xml:space="preserve">         51,000.00</v>
          </cell>
          <cell r="I41">
            <v>0</v>
          </cell>
          <cell r="J41" t="str">
            <v xml:space="preserve">         51,000.00</v>
          </cell>
          <cell r="K41">
            <v>0</v>
          </cell>
          <cell r="L41">
            <v>0</v>
          </cell>
          <cell r="M41">
            <v>0</v>
          </cell>
          <cell r="N41" t="str">
            <v xml:space="preserve">         51,000.00</v>
          </cell>
          <cell r="O41">
            <v>0</v>
          </cell>
          <cell r="P41">
            <v>51000</v>
          </cell>
          <cell r="Q41">
            <v>230555100100</v>
          </cell>
          <cell r="R41">
            <v>736</v>
          </cell>
        </row>
        <row r="42">
          <cell r="A42" t="str">
            <v>807004352-5387</v>
          </cell>
          <cell r="B42">
            <v>807004352</v>
          </cell>
          <cell r="C42">
            <v>7526</v>
          </cell>
          <cell r="D42" t="str">
            <v>ESE IMSALUD</v>
          </cell>
          <cell r="E42" t="str">
            <v>FE5387</v>
          </cell>
          <cell r="F42">
            <v>5387</v>
          </cell>
          <cell r="G42">
            <v>44287</v>
          </cell>
          <cell r="H42" t="str">
            <v xml:space="preserve">        206,700.00</v>
          </cell>
          <cell r="I42">
            <v>0</v>
          </cell>
          <cell r="J42" t="str">
            <v xml:space="preserve">        206,700.00</v>
          </cell>
          <cell r="K42">
            <v>0</v>
          </cell>
          <cell r="L42">
            <v>0</v>
          </cell>
          <cell r="M42">
            <v>0</v>
          </cell>
          <cell r="N42" t="str">
            <v xml:space="preserve">        206,700.00</v>
          </cell>
          <cell r="O42">
            <v>0</v>
          </cell>
          <cell r="P42">
            <v>206700</v>
          </cell>
          <cell r="Q42">
            <v>230555100100</v>
          </cell>
          <cell r="R42">
            <v>736</v>
          </cell>
        </row>
        <row r="43">
          <cell r="A43" t="str">
            <v>807004352-5752</v>
          </cell>
          <cell r="B43">
            <v>807004352</v>
          </cell>
          <cell r="C43">
            <v>7526</v>
          </cell>
          <cell r="D43" t="str">
            <v>ESE IMSALUD</v>
          </cell>
          <cell r="E43" t="str">
            <v>FE5752</v>
          </cell>
          <cell r="F43">
            <v>5752</v>
          </cell>
          <cell r="G43">
            <v>44287</v>
          </cell>
          <cell r="H43" t="str">
            <v xml:space="preserve">         53,800.00</v>
          </cell>
          <cell r="I43">
            <v>0</v>
          </cell>
          <cell r="J43" t="str">
            <v xml:space="preserve">         53,800.00</v>
          </cell>
          <cell r="K43">
            <v>0</v>
          </cell>
          <cell r="L43">
            <v>0</v>
          </cell>
          <cell r="M43">
            <v>0</v>
          </cell>
          <cell r="N43" t="str">
            <v xml:space="preserve">         53,800.00</v>
          </cell>
          <cell r="O43">
            <v>0</v>
          </cell>
          <cell r="P43">
            <v>53800</v>
          </cell>
          <cell r="Q43">
            <v>230555100100</v>
          </cell>
          <cell r="R43">
            <v>736</v>
          </cell>
        </row>
        <row r="44">
          <cell r="A44" t="str">
            <v>807004352-3264</v>
          </cell>
          <cell r="B44">
            <v>807004352</v>
          </cell>
          <cell r="C44">
            <v>7526</v>
          </cell>
          <cell r="D44" t="str">
            <v>ESE IMSALUD</v>
          </cell>
          <cell r="E44" t="str">
            <v>FE3264</v>
          </cell>
          <cell r="F44">
            <v>3264</v>
          </cell>
          <cell r="G44">
            <v>44287</v>
          </cell>
          <cell r="H44" t="str">
            <v xml:space="preserve">        102,400.00</v>
          </cell>
          <cell r="I44">
            <v>0</v>
          </cell>
          <cell r="J44" t="str">
            <v xml:space="preserve">         86,040.00</v>
          </cell>
          <cell r="K44">
            <v>0</v>
          </cell>
          <cell r="L44">
            <v>0</v>
          </cell>
          <cell r="M44">
            <v>0</v>
          </cell>
          <cell r="N44" t="str">
            <v xml:space="preserve">         86,040.00</v>
          </cell>
          <cell r="O44">
            <v>0</v>
          </cell>
          <cell r="P44">
            <v>86040</v>
          </cell>
          <cell r="Q44">
            <v>230555100100</v>
          </cell>
          <cell r="R44">
            <v>736</v>
          </cell>
        </row>
        <row r="45">
          <cell r="A45" t="str">
            <v>807004352-3737</v>
          </cell>
          <cell r="B45">
            <v>807004352</v>
          </cell>
          <cell r="C45">
            <v>7526</v>
          </cell>
          <cell r="D45" t="str">
            <v>ESE IMSALUD</v>
          </cell>
          <cell r="E45" t="str">
            <v>FE3737</v>
          </cell>
          <cell r="F45">
            <v>3737</v>
          </cell>
          <cell r="G45">
            <v>44287</v>
          </cell>
          <cell r="H45" t="str">
            <v xml:space="preserve">         50,500.00</v>
          </cell>
          <cell r="I45">
            <v>0</v>
          </cell>
          <cell r="J45" t="str">
            <v xml:space="preserve">         50,500.00</v>
          </cell>
          <cell r="K45">
            <v>0</v>
          </cell>
          <cell r="L45">
            <v>0</v>
          </cell>
          <cell r="M45">
            <v>0</v>
          </cell>
          <cell r="N45" t="str">
            <v xml:space="preserve">         50,500.00</v>
          </cell>
          <cell r="O45">
            <v>0</v>
          </cell>
          <cell r="P45">
            <v>50500</v>
          </cell>
          <cell r="Q45">
            <v>230555100100</v>
          </cell>
          <cell r="R45">
            <v>736</v>
          </cell>
        </row>
        <row r="46">
          <cell r="A46" t="str">
            <v>807004352-4447</v>
          </cell>
          <cell r="B46">
            <v>807004352</v>
          </cell>
          <cell r="C46">
            <v>7526</v>
          </cell>
          <cell r="D46" t="str">
            <v>ESE IMSALUD</v>
          </cell>
          <cell r="E46" t="str">
            <v>FE4447</v>
          </cell>
          <cell r="F46">
            <v>4447</v>
          </cell>
          <cell r="G46">
            <v>44287</v>
          </cell>
          <cell r="H46" t="str">
            <v xml:space="preserve">         89,500.00</v>
          </cell>
          <cell r="I46">
            <v>0</v>
          </cell>
          <cell r="J46" t="str">
            <v xml:space="preserve">         89,500.00</v>
          </cell>
          <cell r="K46">
            <v>0</v>
          </cell>
          <cell r="L46">
            <v>0</v>
          </cell>
          <cell r="M46">
            <v>0</v>
          </cell>
          <cell r="N46" t="str">
            <v xml:space="preserve">         89,500.00</v>
          </cell>
          <cell r="O46">
            <v>0</v>
          </cell>
          <cell r="P46">
            <v>89500</v>
          </cell>
          <cell r="Q46">
            <v>230555100100</v>
          </cell>
          <cell r="R46">
            <v>736</v>
          </cell>
        </row>
        <row r="47">
          <cell r="A47" t="str">
            <v>807004352-35670</v>
          </cell>
          <cell r="B47">
            <v>807004352</v>
          </cell>
          <cell r="C47">
            <v>7526</v>
          </cell>
          <cell r="D47" t="str">
            <v>ESE IMSALUD</v>
          </cell>
          <cell r="E47" t="str">
            <v>TX35670-1</v>
          </cell>
          <cell r="F47">
            <v>35670</v>
          </cell>
          <cell r="G47" t="str">
            <v>01/27/2021</v>
          </cell>
          <cell r="H47" t="str">
            <v xml:space="preserve">        168,200.00</v>
          </cell>
          <cell r="I47">
            <v>0</v>
          </cell>
          <cell r="J47" t="str">
            <v xml:space="preserve">        168,200.00</v>
          </cell>
          <cell r="K47">
            <v>0</v>
          </cell>
          <cell r="L47">
            <v>0</v>
          </cell>
          <cell r="M47">
            <v>0</v>
          </cell>
          <cell r="N47" t="str">
            <v xml:space="preserve">        168,200.00</v>
          </cell>
          <cell r="O47">
            <v>0</v>
          </cell>
          <cell r="P47">
            <v>168200</v>
          </cell>
          <cell r="Q47">
            <v>230555100100</v>
          </cell>
          <cell r="R47">
            <v>769</v>
          </cell>
        </row>
        <row r="48">
          <cell r="A48" t="str">
            <v>807004352-7824</v>
          </cell>
          <cell r="B48">
            <v>807004352</v>
          </cell>
          <cell r="C48">
            <v>7526</v>
          </cell>
          <cell r="D48" t="str">
            <v>ESE IMSALUD</v>
          </cell>
          <cell r="E48" t="str">
            <v>FE7824</v>
          </cell>
          <cell r="F48">
            <v>7824</v>
          </cell>
          <cell r="G48">
            <v>44198</v>
          </cell>
          <cell r="H48" t="str">
            <v xml:space="preserve">         62,700.00</v>
          </cell>
          <cell r="I48">
            <v>0</v>
          </cell>
          <cell r="J48" t="str">
            <v xml:space="preserve">         62,700.00</v>
          </cell>
          <cell r="K48">
            <v>0</v>
          </cell>
          <cell r="L48">
            <v>0</v>
          </cell>
          <cell r="M48">
            <v>0</v>
          </cell>
          <cell r="N48" t="str">
            <v xml:space="preserve">         62,700.00</v>
          </cell>
          <cell r="O48">
            <v>0</v>
          </cell>
          <cell r="P48">
            <v>62700</v>
          </cell>
          <cell r="Q48">
            <v>230555100100</v>
          </cell>
          <cell r="R48">
            <v>736</v>
          </cell>
        </row>
        <row r="49">
          <cell r="A49" t="str">
            <v>807004352-7497</v>
          </cell>
          <cell r="B49">
            <v>807004352</v>
          </cell>
          <cell r="C49">
            <v>7526</v>
          </cell>
          <cell r="D49" t="str">
            <v>ESE IMSALUD</v>
          </cell>
          <cell r="E49" t="str">
            <v>FE7497</v>
          </cell>
          <cell r="F49">
            <v>7497</v>
          </cell>
          <cell r="G49">
            <v>44318</v>
          </cell>
          <cell r="H49" t="str">
            <v xml:space="preserve">         23,100.00</v>
          </cell>
          <cell r="I49" t="str">
            <v xml:space="preserve">         23,100.00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str">
            <v xml:space="preserve">         23,100.00</v>
          </cell>
          <cell r="O49">
            <v>0</v>
          </cell>
          <cell r="P49">
            <v>23100</v>
          </cell>
          <cell r="Q49">
            <v>230555100100</v>
          </cell>
          <cell r="R49">
            <v>736</v>
          </cell>
        </row>
        <row r="50">
          <cell r="A50" t="str">
            <v>807004352-8541</v>
          </cell>
          <cell r="B50">
            <v>807004352</v>
          </cell>
          <cell r="C50">
            <v>7526</v>
          </cell>
          <cell r="D50" t="str">
            <v>ESE IMSALUD</v>
          </cell>
          <cell r="E50" t="str">
            <v>FE8541</v>
          </cell>
          <cell r="F50">
            <v>8541</v>
          </cell>
          <cell r="G50">
            <v>44318</v>
          </cell>
          <cell r="H50" t="str">
            <v xml:space="preserve">        100,500.00</v>
          </cell>
          <cell r="I50" t="str">
            <v xml:space="preserve">        100,500.00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str">
            <v xml:space="preserve">        100,500.00</v>
          </cell>
          <cell r="O50">
            <v>0</v>
          </cell>
          <cell r="P50">
            <v>100500</v>
          </cell>
          <cell r="Q50">
            <v>230555100100</v>
          </cell>
          <cell r="R50">
            <v>736</v>
          </cell>
        </row>
        <row r="51">
          <cell r="A51" t="str">
            <v>807004352-9159</v>
          </cell>
          <cell r="B51">
            <v>807004352</v>
          </cell>
          <cell r="C51">
            <v>7526</v>
          </cell>
          <cell r="D51" t="str">
            <v>ESE IMSALUD</v>
          </cell>
          <cell r="E51" t="str">
            <v>FE9159</v>
          </cell>
          <cell r="F51">
            <v>9159</v>
          </cell>
          <cell r="G51">
            <v>44318</v>
          </cell>
          <cell r="H51" t="str">
            <v xml:space="preserve">        207,400.00</v>
          </cell>
          <cell r="I51" t="str">
            <v xml:space="preserve">        207,400.00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str">
            <v xml:space="preserve">        207,400.00</v>
          </cell>
          <cell r="O51">
            <v>0</v>
          </cell>
          <cell r="P51">
            <v>207400</v>
          </cell>
          <cell r="Q51">
            <v>230555100100</v>
          </cell>
          <cell r="R51">
            <v>736</v>
          </cell>
        </row>
        <row r="52">
          <cell r="A52" t="str">
            <v>807004352-8836</v>
          </cell>
          <cell r="B52">
            <v>807004352</v>
          </cell>
          <cell r="C52">
            <v>7526</v>
          </cell>
          <cell r="D52" t="str">
            <v>ESE IMSALUD</v>
          </cell>
          <cell r="E52" t="str">
            <v>FE8836</v>
          </cell>
          <cell r="F52">
            <v>8836</v>
          </cell>
          <cell r="G52">
            <v>44318</v>
          </cell>
          <cell r="H52" t="str">
            <v xml:space="preserve">         46,100.00</v>
          </cell>
          <cell r="I52" t="str">
            <v xml:space="preserve">         46,100.00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str">
            <v xml:space="preserve">         46,100.00</v>
          </cell>
          <cell r="O52">
            <v>0</v>
          </cell>
          <cell r="P52">
            <v>46100</v>
          </cell>
          <cell r="Q52">
            <v>230555100100</v>
          </cell>
          <cell r="R52">
            <v>736</v>
          </cell>
        </row>
        <row r="53">
          <cell r="A53" t="str">
            <v>807004352-9160</v>
          </cell>
          <cell r="B53">
            <v>807004352</v>
          </cell>
          <cell r="C53">
            <v>7526</v>
          </cell>
          <cell r="D53" t="str">
            <v>ESE IMSALUD</v>
          </cell>
          <cell r="E53" t="str">
            <v>FE9160</v>
          </cell>
          <cell r="F53">
            <v>9160</v>
          </cell>
          <cell r="G53">
            <v>44318</v>
          </cell>
          <cell r="H53" t="str">
            <v xml:space="preserve">        404,900.00</v>
          </cell>
          <cell r="I53" t="str">
            <v xml:space="preserve">        404,900.00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str">
            <v xml:space="preserve">        404,900.00</v>
          </cell>
          <cell r="O53">
            <v>0</v>
          </cell>
          <cell r="P53">
            <v>404900</v>
          </cell>
          <cell r="Q53">
            <v>230555100100</v>
          </cell>
          <cell r="R53">
            <v>736</v>
          </cell>
        </row>
        <row r="54">
          <cell r="A54" t="str">
            <v>807004352-7214</v>
          </cell>
          <cell r="B54">
            <v>807004352</v>
          </cell>
          <cell r="C54">
            <v>7526</v>
          </cell>
          <cell r="D54" t="str">
            <v>ESE IMSALUD</v>
          </cell>
          <cell r="E54" t="str">
            <v>FE7214</v>
          </cell>
          <cell r="F54">
            <v>7214</v>
          </cell>
          <cell r="G54">
            <v>44349</v>
          </cell>
          <cell r="H54" t="str">
            <v xml:space="preserve">         93,600.00</v>
          </cell>
          <cell r="I54" t="str">
            <v xml:space="preserve">         93,600.00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str">
            <v xml:space="preserve">         93,600.00</v>
          </cell>
          <cell r="O54">
            <v>0</v>
          </cell>
          <cell r="P54">
            <v>93600</v>
          </cell>
          <cell r="Q54">
            <v>230555100100</v>
          </cell>
          <cell r="R54">
            <v>736</v>
          </cell>
        </row>
        <row r="55">
          <cell r="A55" t="str">
            <v>807004352-9149</v>
          </cell>
          <cell r="B55">
            <v>807004352</v>
          </cell>
          <cell r="C55">
            <v>7526</v>
          </cell>
          <cell r="D55" t="str">
            <v>ESE IMSALUD</v>
          </cell>
          <cell r="E55" t="str">
            <v>FE9149</v>
          </cell>
          <cell r="F55">
            <v>9149</v>
          </cell>
          <cell r="G55">
            <v>44349</v>
          </cell>
          <cell r="H55" t="str">
            <v xml:space="preserve">        213,700.00</v>
          </cell>
          <cell r="I55" t="str">
            <v xml:space="preserve">        185,040.00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str">
            <v xml:space="preserve">        185,040.00</v>
          </cell>
          <cell r="O55">
            <v>0</v>
          </cell>
          <cell r="P55">
            <v>185040</v>
          </cell>
          <cell r="Q55">
            <v>230555100100</v>
          </cell>
          <cell r="R55">
            <v>736</v>
          </cell>
        </row>
        <row r="56">
          <cell r="A56" t="str">
            <v>807004352-10497</v>
          </cell>
          <cell r="B56">
            <v>807004352</v>
          </cell>
          <cell r="C56">
            <v>7526</v>
          </cell>
          <cell r="D56" t="str">
            <v>ESE IMSALUD</v>
          </cell>
          <cell r="E56" t="str">
            <v>FE10497</v>
          </cell>
          <cell r="F56">
            <v>10497</v>
          </cell>
          <cell r="G56">
            <v>44199</v>
          </cell>
          <cell r="H56" t="str">
            <v xml:space="preserve">         13,000.00</v>
          </cell>
          <cell r="I56" t="str">
            <v xml:space="preserve">         13,000.00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str">
            <v xml:space="preserve">         13,000.00</v>
          </cell>
          <cell r="O56">
            <v>0</v>
          </cell>
          <cell r="P56">
            <v>13000</v>
          </cell>
          <cell r="Q56">
            <v>230555100100</v>
          </cell>
          <cell r="R56">
            <v>736</v>
          </cell>
        </row>
        <row r="57">
          <cell r="A57" t="str">
            <v>807004352-11218</v>
          </cell>
          <cell r="B57">
            <v>807004352</v>
          </cell>
          <cell r="C57">
            <v>7526</v>
          </cell>
          <cell r="D57" t="str">
            <v>ESE IMSALUD</v>
          </cell>
          <cell r="E57" t="str">
            <v>FE11218</v>
          </cell>
          <cell r="F57">
            <v>11218</v>
          </cell>
          <cell r="G57">
            <v>44199</v>
          </cell>
          <cell r="H57" t="str">
            <v xml:space="preserve">         13,000.00</v>
          </cell>
          <cell r="I57" t="str">
            <v xml:space="preserve">         13,000.00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str">
            <v xml:space="preserve">         13,000.00</v>
          </cell>
          <cell r="O57">
            <v>0</v>
          </cell>
          <cell r="P57">
            <v>13000</v>
          </cell>
          <cell r="Q57">
            <v>230555100100</v>
          </cell>
          <cell r="R57">
            <v>736</v>
          </cell>
        </row>
      </sheetData>
      <sheetData sheetId="6">
        <row r="2">
          <cell r="B2" t="str">
            <v>FACIPSNroID</v>
          </cell>
          <cell r="C2" t="str">
            <v>FACIPSNombre</v>
          </cell>
          <cell r="D2" t="str">
            <v>FACNumeroFactura</v>
          </cell>
          <cell r="E2" t="str">
            <v>FACPrefijoFactura</v>
          </cell>
          <cell r="F2" t="str">
            <v>FACFacturaAnioEmision</v>
          </cell>
          <cell r="G2" t="str">
            <v>FACFacturaMesEmision</v>
          </cell>
          <cell r="H2" t="str">
            <v>FACFechaCorte</v>
          </cell>
          <cell r="I2" t="str">
            <v>IPSValorFactura</v>
          </cell>
          <cell r="J2" t="str">
            <v>IPSSaldoFactura</v>
          </cell>
          <cell r="K2" t="str">
            <v>OBSERVACIONES COMFAORIENTE</v>
          </cell>
          <cell r="L2" t="str">
            <v>CAPITA</v>
          </cell>
          <cell r="M2" t="str">
            <v>DIFERENCIA</v>
          </cell>
          <cell r="N2" t="str">
            <v xml:space="preserve">EGRESO </v>
          </cell>
          <cell r="O2" t="str">
            <v>FECHA</v>
          </cell>
        </row>
        <row r="3">
          <cell r="A3" t="str">
            <v>807004352-16448</v>
          </cell>
          <cell r="B3">
            <v>807004352</v>
          </cell>
          <cell r="C3" t="str">
            <v>E.S.E IMSALUD</v>
          </cell>
          <cell r="D3">
            <v>16448</v>
          </cell>
          <cell r="E3" t="str">
            <v>TI</v>
          </cell>
          <cell r="F3">
            <v>2010</v>
          </cell>
          <cell r="G3">
            <v>9</v>
          </cell>
          <cell r="H3">
            <v>43921</v>
          </cell>
          <cell r="I3">
            <v>105345237</v>
          </cell>
          <cell r="J3">
            <v>30935041</v>
          </cell>
          <cell r="K3" t="str">
            <v>Capita</v>
          </cell>
          <cell r="L3">
            <v>30935041</v>
          </cell>
          <cell r="M3">
            <v>0</v>
          </cell>
        </row>
        <row r="4">
          <cell r="A4" t="str">
            <v>807004352-16451</v>
          </cell>
          <cell r="B4">
            <v>807004352</v>
          </cell>
          <cell r="C4" t="str">
            <v>E.S.E IMSALUD</v>
          </cell>
          <cell r="D4">
            <v>16451</v>
          </cell>
          <cell r="E4" t="str">
            <v>TI</v>
          </cell>
          <cell r="F4">
            <v>2010</v>
          </cell>
          <cell r="G4">
            <v>9</v>
          </cell>
          <cell r="H4">
            <v>43921</v>
          </cell>
          <cell r="I4">
            <v>106851252</v>
          </cell>
          <cell r="J4">
            <v>35535748</v>
          </cell>
          <cell r="K4" t="str">
            <v>Capita</v>
          </cell>
          <cell r="L4">
            <v>35535748</v>
          </cell>
          <cell r="M4">
            <v>0</v>
          </cell>
        </row>
        <row r="5">
          <cell r="A5" t="str">
            <v>807004352-17083</v>
          </cell>
          <cell r="B5">
            <v>807004352</v>
          </cell>
          <cell r="C5" t="str">
            <v>E.S.E IMSALUD</v>
          </cell>
          <cell r="D5">
            <v>17083</v>
          </cell>
          <cell r="E5" t="str">
            <v>TI</v>
          </cell>
          <cell r="F5">
            <v>2011</v>
          </cell>
          <cell r="G5">
            <v>3</v>
          </cell>
          <cell r="H5">
            <v>43921</v>
          </cell>
          <cell r="I5">
            <v>83031762</v>
          </cell>
          <cell r="J5">
            <v>40352411</v>
          </cell>
          <cell r="K5" t="str">
            <v>Capita</v>
          </cell>
          <cell r="L5">
            <v>40352411</v>
          </cell>
          <cell r="M5">
            <v>0</v>
          </cell>
        </row>
        <row r="6">
          <cell r="A6" t="str">
            <v>807004352-17198</v>
          </cell>
          <cell r="B6">
            <v>807004352</v>
          </cell>
          <cell r="C6" t="str">
            <v>E.S.E IMSALUD</v>
          </cell>
          <cell r="D6">
            <v>17198</v>
          </cell>
          <cell r="E6" t="str">
            <v>TI</v>
          </cell>
          <cell r="F6">
            <v>2011</v>
          </cell>
          <cell r="G6">
            <v>4</v>
          </cell>
          <cell r="H6">
            <v>43921</v>
          </cell>
          <cell r="I6">
            <v>109154328</v>
          </cell>
          <cell r="J6">
            <v>30324446</v>
          </cell>
          <cell r="K6" t="str">
            <v>Capita</v>
          </cell>
          <cell r="L6">
            <v>30324446</v>
          </cell>
          <cell r="M6">
            <v>0</v>
          </cell>
        </row>
        <row r="7">
          <cell r="A7" t="str">
            <v>807004352-17422</v>
          </cell>
          <cell r="B7">
            <v>807004352</v>
          </cell>
          <cell r="C7" t="str">
            <v>E.S.E IMSALUD</v>
          </cell>
          <cell r="D7">
            <v>17422</v>
          </cell>
          <cell r="E7" t="str">
            <v>TI</v>
          </cell>
          <cell r="F7">
            <v>2011</v>
          </cell>
          <cell r="G7">
            <v>7</v>
          </cell>
          <cell r="H7">
            <v>43921</v>
          </cell>
          <cell r="I7">
            <v>106164887</v>
          </cell>
          <cell r="J7">
            <v>996905.33</v>
          </cell>
          <cell r="K7" t="str">
            <v>Capita</v>
          </cell>
          <cell r="L7">
            <v>996905.33</v>
          </cell>
          <cell r="M7">
            <v>0</v>
          </cell>
        </row>
        <row r="8">
          <cell r="A8" t="str">
            <v>807004352-9398</v>
          </cell>
          <cell r="B8">
            <v>807004352</v>
          </cell>
          <cell r="C8" t="str">
            <v>E.S.E IMSALUD</v>
          </cell>
          <cell r="D8">
            <v>9398</v>
          </cell>
          <cell r="E8" t="str">
            <v>TX</v>
          </cell>
          <cell r="F8">
            <v>2017</v>
          </cell>
          <cell r="G8">
            <v>5</v>
          </cell>
          <cell r="H8">
            <v>43921</v>
          </cell>
          <cell r="I8">
            <v>131999228</v>
          </cell>
          <cell r="J8">
            <v>105129004</v>
          </cell>
          <cell r="K8" t="str">
            <v>Capita</v>
          </cell>
          <cell r="L8">
            <v>105129004</v>
          </cell>
          <cell r="M8">
            <v>0</v>
          </cell>
        </row>
        <row r="9">
          <cell r="A9" t="str">
            <v>807004352-28018</v>
          </cell>
          <cell r="B9">
            <v>807004352</v>
          </cell>
          <cell r="C9" t="str">
            <v>E.S.E IMSALUD</v>
          </cell>
          <cell r="D9">
            <v>28018</v>
          </cell>
          <cell r="E9" t="str">
            <v>TX</v>
          </cell>
          <cell r="F9">
            <v>2018</v>
          </cell>
          <cell r="G9">
            <v>8</v>
          </cell>
          <cell r="H9">
            <v>43921</v>
          </cell>
          <cell r="I9">
            <v>12563796</v>
          </cell>
          <cell r="J9">
            <v>300</v>
          </cell>
          <cell r="K9" t="str">
            <v>Capita</v>
          </cell>
          <cell r="L9">
            <v>300</v>
          </cell>
          <cell r="M9">
            <v>0</v>
          </cell>
        </row>
        <row r="10">
          <cell r="A10" t="str">
            <v>807004352-57267</v>
          </cell>
          <cell r="B10">
            <v>807004352</v>
          </cell>
          <cell r="C10" t="str">
            <v>E.S.E IMSALUD</v>
          </cell>
          <cell r="D10">
            <v>57267</v>
          </cell>
          <cell r="E10" t="str">
            <v>FI</v>
          </cell>
          <cell r="F10">
            <v>2020</v>
          </cell>
          <cell r="G10">
            <v>1</v>
          </cell>
          <cell r="H10">
            <v>43921</v>
          </cell>
          <cell r="I10">
            <v>222832972</v>
          </cell>
          <cell r="J10">
            <v>222832972</v>
          </cell>
          <cell r="K10" t="str">
            <v>Capita</v>
          </cell>
          <cell r="L10">
            <v>222832972</v>
          </cell>
          <cell r="M10">
            <v>0</v>
          </cell>
        </row>
      </sheetData>
      <sheetData sheetId="7">
        <row r="1">
          <cell r="J1">
            <v>572748286.33000004</v>
          </cell>
          <cell r="K1">
            <v>9204058</v>
          </cell>
          <cell r="M1">
            <v>0</v>
          </cell>
          <cell r="N1">
            <v>9204058</v>
          </cell>
          <cell r="O1">
            <v>0</v>
          </cell>
          <cell r="P1">
            <v>0</v>
          </cell>
          <cell r="U1">
            <v>6910086</v>
          </cell>
        </row>
        <row r="2">
          <cell r="B2" t="str">
            <v>FACIPSNroID</v>
          </cell>
          <cell r="C2" t="str">
            <v>FACIPSNombre</v>
          </cell>
          <cell r="D2" t="str">
            <v>FACNumeroFactura</v>
          </cell>
          <cell r="E2" t="str">
            <v>FACPrefijoFactura</v>
          </cell>
          <cell r="F2" t="str">
            <v>FACFacturaAnioEmision</v>
          </cell>
          <cell r="G2" t="str">
            <v>FACFacturaMesEmision</v>
          </cell>
          <cell r="H2" t="str">
            <v>IPSValorFactura</v>
          </cell>
          <cell r="I2" t="str">
            <v>IPSFechaEmisionFactura</v>
          </cell>
          <cell r="J2" t="str">
            <v>IPSFechaPresentacionFactura</v>
          </cell>
          <cell r="K2" t="str">
            <v>IPSSaldoFactura</v>
          </cell>
          <cell r="L2" t="str">
            <v>OBSERVACIONES COMFAORIENTE</v>
          </cell>
          <cell r="M2" t="str">
            <v xml:space="preserve">VALOR NO RECLAMADO </v>
          </cell>
          <cell r="N2" t="str">
            <v>VALOR RECHAZADO</v>
          </cell>
          <cell r="O2" t="str">
            <v>CAPITA</v>
          </cell>
          <cell r="P2" t="str">
            <v>DIFERENCIA</v>
          </cell>
          <cell r="Q2" t="str">
            <v xml:space="preserve">EGRESO </v>
          </cell>
          <cell r="R2" t="str">
            <v>FECHA</v>
          </cell>
          <cell r="S2" t="str">
            <v>trazabilidad</v>
          </cell>
          <cell r="U2" t="str">
            <v>giro julio</v>
          </cell>
        </row>
        <row r="3">
          <cell r="A3" t="str">
            <v>807004352-17616</v>
          </cell>
          <cell r="B3">
            <v>807004352</v>
          </cell>
          <cell r="C3" t="str">
            <v>E.S.E IMSALUD</v>
          </cell>
          <cell r="D3">
            <v>17616</v>
          </cell>
          <cell r="E3" t="str">
            <v>TI</v>
          </cell>
          <cell r="F3">
            <v>2011</v>
          </cell>
          <cell r="G3">
            <v>9</v>
          </cell>
          <cell r="H3">
            <v>61600</v>
          </cell>
          <cell r="I3">
            <v>40788</v>
          </cell>
          <cell r="J3">
            <v>40788</v>
          </cell>
          <cell r="K3">
            <v>61600</v>
          </cell>
          <cell r="L3" t="str">
            <v>Valor rechazado</v>
          </cell>
          <cell r="N3">
            <v>61600</v>
          </cell>
          <cell r="P3">
            <v>0</v>
          </cell>
        </row>
        <row r="4">
          <cell r="A4" t="str">
            <v>807004352-17502</v>
          </cell>
          <cell r="B4">
            <v>807004352</v>
          </cell>
          <cell r="C4" t="str">
            <v>E.S.E IMSALUD</v>
          </cell>
          <cell r="D4">
            <v>17502</v>
          </cell>
          <cell r="E4" t="str">
            <v>TI</v>
          </cell>
          <cell r="F4">
            <v>2011</v>
          </cell>
          <cell r="G4">
            <v>10</v>
          </cell>
          <cell r="H4">
            <v>550000</v>
          </cell>
          <cell r="I4">
            <v>40820</v>
          </cell>
          <cell r="J4">
            <v>40820</v>
          </cell>
          <cell r="K4">
            <v>550000</v>
          </cell>
          <cell r="L4" t="str">
            <v>Valor rechazado</v>
          </cell>
          <cell r="N4">
            <v>550000</v>
          </cell>
          <cell r="P4">
            <v>0</v>
          </cell>
        </row>
        <row r="5">
          <cell r="A5" t="str">
            <v>807004352-17595</v>
          </cell>
          <cell r="B5">
            <v>807004352</v>
          </cell>
          <cell r="C5" t="str">
            <v>E.S.E IMSALUD</v>
          </cell>
          <cell r="D5">
            <v>17595</v>
          </cell>
          <cell r="E5" t="str">
            <v>TI</v>
          </cell>
          <cell r="F5">
            <v>2011</v>
          </cell>
          <cell r="G5">
            <v>9</v>
          </cell>
          <cell r="H5">
            <v>52700</v>
          </cell>
          <cell r="I5">
            <v>40787</v>
          </cell>
          <cell r="J5">
            <v>40787</v>
          </cell>
          <cell r="K5">
            <v>52700</v>
          </cell>
          <cell r="L5" t="str">
            <v>Valor rechazado</v>
          </cell>
          <cell r="N5">
            <v>52700</v>
          </cell>
          <cell r="P5">
            <v>0</v>
          </cell>
        </row>
        <row r="6">
          <cell r="A6" t="str">
            <v>807004352-17597</v>
          </cell>
          <cell r="B6">
            <v>807004352</v>
          </cell>
          <cell r="C6" t="str">
            <v>E.S.E IMSALUD</v>
          </cell>
          <cell r="D6">
            <v>17597</v>
          </cell>
          <cell r="E6" t="str">
            <v>TI</v>
          </cell>
          <cell r="F6">
            <v>2011</v>
          </cell>
          <cell r="G6">
            <v>9</v>
          </cell>
          <cell r="H6">
            <v>174050</v>
          </cell>
          <cell r="I6">
            <v>40787</v>
          </cell>
          <cell r="J6">
            <v>40787</v>
          </cell>
          <cell r="K6">
            <v>174050</v>
          </cell>
          <cell r="L6" t="str">
            <v>Valor rechazado</v>
          </cell>
          <cell r="N6">
            <v>174050</v>
          </cell>
          <cell r="P6">
            <v>0</v>
          </cell>
        </row>
        <row r="7">
          <cell r="A7" t="str">
            <v>807004352-17607</v>
          </cell>
          <cell r="B7">
            <v>807004352</v>
          </cell>
          <cell r="C7" t="str">
            <v>E.S.E IMSALUD</v>
          </cell>
          <cell r="D7">
            <v>17607</v>
          </cell>
          <cell r="E7" t="str">
            <v>TI</v>
          </cell>
          <cell r="F7">
            <v>2011</v>
          </cell>
          <cell r="G7">
            <v>9</v>
          </cell>
          <cell r="H7">
            <v>37350</v>
          </cell>
          <cell r="I7">
            <v>40788</v>
          </cell>
          <cell r="J7">
            <v>40788</v>
          </cell>
          <cell r="K7">
            <v>37350</v>
          </cell>
          <cell r="L7" t="str">
            <v>Valor rechazado</v>
          </cell>
          <cell r="N7">
            <v>37350</v>
          </cell>
          <cell r="P7">
            <v>0</v>
          </cell>
        </row>
        <row r="8">
          <cell r="A8" t="str">
            <v>807004352-17613</v>
          </cell>
          <cell r="B8">
            <v>807004352</v>
          </cell>
          <cell r="C8" t="str">
            <v>E.S.E IMSALUD</v>
          </cell>
          <cell r="D8">
            <v>17613</v>
          </cell>
          <cell r="E8" t="str">
            <v>TI</v>
          </cell>
          <cell r="F8">
            <v>2011</v>
          </cell>
          <cell r="G8">
            <v>9</v>
          </cell>
          <cell r="H8">
            <v>64600</v>
          </cell>
          <cell r="I8">
            <v>40788</v>
          </cell>
          <cell r="J8">
            <v>40788</v>
          </cell>
          <cell r="K8">
            <v>64600</v>
          </cell>
          <cell r="L8" t="str">
            <v>Valor rechazado</v>
          </cell>
          <cell r="N8">
            <v>64600</v>
          </cell>
          <cell r="P8">
            <v>0</v>
          </cell>
        </row>
        <row r="9">
          <cell r="A9" t="str">
            <v>807004352-19296</v>
          </cell>
          <cell r="B9">
            <v>807004352</v>
          </cell>
          <cell r="C9" t="str">
            <v>E.S.E IMSALUD</v>
          </cell>
          <cell r="D9">
            <v>19296</v>
          </cell>
          <cell r="E9" t="str">
            <v>TI</v>
          </cell>
          <cell r="F9">
            <v>2012</v>
          </cell>
          <cell r="G9">
            <v>7</v>
          </cell>
          <cell r="H9">
            <v>181700</v>
          </cell>
          <cell r="I9">
            <v>41107</v>
          </cell>
          <cell r="J9">
            <v>41107</v>
          </cell>
          <cell r="K9">
            <v>181700</v>
          </cell>
          <cell r="L9" t="str">
            <v>Valor rechazado</v>
          </cell>
          <cell r="N9">
            <v>181700</v>
          </cell>
          <cell r="P9">
            <v>0</v>
          </cell>
        </row>
        <row r="10">
          <cell r="A10" t="str">
            <v>807004352-19297</v>
          </cell>
          <cell r="B10">
            <v>807004352</v>
          </cell>
          <cell r="C10" t="str">
            <v>E.S.E IMSALUD</v>
          </cell>
          <cell r="D10">
            <v>19297</v>
          </cell>
          <cell r="E10" t="str">
            <v>TI</v>
          </cell>
          <cell r="F10">
            <v>2012</v>
          </cell>
          <cell r="G10">
            <v>7</v>
          </cell>
          <cell r="H10">
            <v>94100</v>
          </cell>
          <cell r="I10">
            <v>41107</v>
          </cell>
          <cell r="J10">
            <v>41107</v>
          </cell>
          <cell r="K10">
            <v>94100</v>
          </cell>
          <cell r="L10" t="str">
            <v>Valor rechazado</v>
          </cell>
          <cell r="N10">
            <v>94100</v>
          </cell>
          <cell r="P10">
            <v>0</v>
          </cell>
        </row>
        <row r="11">
          <cell r="A11" t="str">
            <v>807004352-19298</v>
          </cell>
          <cell r="B11">
            <v>807004352</v>
          </cell>
          <cell r="C11" t="str">
            <v>E.S.E IMSALUD</v>
          </cell>
          <cell r="D11">
            <v>19298</v>
          </cell>
          <cell r="E11" t="str">
            <v>TI</v>
          </cell>
          <cell r="F11">
            <v>2012</v>
          </cell>
          <cell r="G11">
            <v>7</v>
          </cell>
          <cell r="H11">
            <v>88600</v>
          </cell>
          <cell r="I11">
            <v>41107</v>
          </cell>
          <cell r="J11">
            <v>41107</v>
          </cell>
          <cell r="K11">
            <v>88600</v>
          </cell>
          <cell r="L11" t="str">
            <v>Valor rechazado</v>
          </cell>
          <cell r="N11">
            <v>88600</v>
          </cell>
          <cell r="P11">
            <v>0</v>
          </cell>
        </row>
        <row r="12">
          <cell r="A12" t="str">
            <v>807004352-19299</v>
          </cell>
          <cell r="B12">
            <v>807004352</v>
          </cell>
          <cell r="C12" t="str">
            <v>E.S.E IMSALUD</v>
          </cell>
          <cell r="D12">
            <v>19299</v>
          </cell>
          <cell r="E12" t="str">
            <v>TI</v>
          </cell>
          <cell r="F12">
            <v>2012</v>
          </cell>
          <cell r="G12">
            <v>7</v>
          </cell>
          <cell r="H12">
            <v>94100</v>
          </cell>
          <cell r="I12">
            <v>41107</v>
          </cell>
          <cell r="J12">
            <v>41107</v>
          </cell>
          <cell r="K12">
            <v>94100</v>
          </cell>
          <cell r="L12" t="str">
            <v>Valor rechazado</v>
          </cell>
          <cell r="N12">
            <v>94100</v>
          </cell>
          <cell r="P12">
            <v>0</v>
          </cell>
        </row>
        <row r="13">
          <cell r="A13" t="str">
            <v>807004352-19300</v>
          </cell>
          <cell r="B13">
            <v>807004352</v>
          </cell>
          <cell r="C13" t="str">
            <v>E.S.E IMSALUD</v>
          </cell>
          <cell r="D13">
            <v>19300</v>
          </cell>
          <cell r="E13" t="str">
            <v>TI</v>
          </cell>
          <cell r="F13">
            <v>2012</v>
          </cell>
          <cell r="G13">
            <v>7</v>
          </cell>
          <cell r="H13">
            <v>92800</v>
          </cell>
          <cell r="I13">
            <v>41107</v>
          </cell>
          <cell r="J13">
            <v>41107</v>
          </cell>
          <cell r="K13">
            <v>92800</v>
          </cell>
          <cell r="L13" t="str">
            <v>Valor rechazado</v>
          </cell>
          <cell r="N13">
            <v>92800</v>
          </cell>
          <cell r="P13">
            <v>0</v>
          </cell>
        </row>
        <row r="14">
          <cell r="A14" t="str">
            <v>807004352-19288</v>
          </cell>
          <cell r="B14">
            <v>807004352</v>
          </cell>
          <cell r="C14" t="str">
            <v>E.S.E IMSALUD</v>
          </cell>
          <cell r="D14">
            <v>19288</v>
          </cell>
          <cell r="E14" t="str">
            <v>TI</v>
          </cell>
          <cell r="F14">
            <v>2012</v>
          </cell>
          <cell r="G14">
            <v>7</v>
          </cell>
          <cell r="H14">
            <v>209000</v>
          </cell>
          <cell r="I14">
            <v>41107</v>
          </cell>
          <cell r="J14">
            <v>41107</v>
          </cell>
          <cell r="K14">
            <v>9858</v>
          </cell>
          <cell r="L14" t="str">
            <v>Valor rechazado</v>
          </cell>
          <cell r="N14">
            <v>9858</v>
          </cell>
          <cell r="P14">
            <v>0</v>
          </cell>
        </row>
        <row r="15">
          <cell r="A15" t="str">
            <v>807004352-19289</v>
          </cell>
          <cell r="B15">
            <v>807004352</v>
          </cell>
          <cell r="C15" t="str">
            <v>E.S.E IMSALUD</v>
          </cell>
          <cell r="D15">
            <v>19289</v>
          </cell>
          <cell r="E15" t="str">
            <v>TI</v>
          </cell>
          <cell r="F15">
            <v>2012</v>
          </cell>
          <cell r="G15">
            <v>7</v>
          </cell>
          <cell r="H15">
            <v>149250</v>
          </cell>
          <cell r="I15">
            <v>41107</v>
          </cell>
          <cell r="J15">
            <v>41107</v>
          </cell>
          <cell r="K15">
            <v>100540</v>
          </cell>
          <cell r="L15" t="str">
            <v>Valor rechazado</v>
          </cell>
          <cell r="N15">
            <v>100540</v>
          </cell>
          <cell r="P15">
            <v>0</v>
          </cell>
        </row>
        <row r="16">
          <cell r="A16" t="str">
            <v>807004352-19290</v>
          </cell>
          <cell r="B16">
            <v>807004352</v>
          </cell>
          <cell r="C16" t="str">
            <v>E.S.E IMSALUD</v>
          </cell>
          <cell r="D16">
            <v>19290</v>
          </cell>
          <cell r="E16" t="str">
            <v>TI</v>
          </cell>
          <cell r="F16">
            <v>2012</v>
          </cell>
          <cell r="G16">
            <v>7</v>
          </cell>
          <cell r="H16">
            <v>153300</v>
          </cell>
          <cell r="I16">
            <v>41107</v>
          </cell>
          <cell r="J16">
            <v>41107</v>
          </cell>
          <cell r="K16">
            <v>153300</v>
          </cell>
          <cell r="L16" t="str">
            <v>Valor rechazado</v>
          </cell>
          <cell r="N16">
            <v>153300</v>
          </cell>
          <cell r="P16">
            <v>0</v>
          </cell>
        </row>
        <row r="17">
          <cell r="A17" t="str">
            <v>807004352-19292</v>
          </cell>
          <cell r="B17">
            <v>807004352</v>
          </cell>
          <cell r="C17" t="str">
            <v>E.S.E IMSALUD</v>
          </cell>
          <cell r="D17">
            <v>19292</v>
          </cell>
          <cell r="E17" t="str">
            <v>TI</v>
          </cell>
          <cell r="F17">
            <v>2012</v>
          </cell>
          <cell r="G17">
            <v>7</v>
          </cell>
          <cell r="H17">
            <v>75460</v>
          </cell>
          <cell r="I17">
            <v>41107</v>
          </cell>
          <cell r="J17">
            <v>41107</v>
          </cell>
          <cell r="K17">
            <v>75460</v>
          </cell>
          <cell r="L17" t="str">
            <v>Valor rechazado</v>
          </cell>
          <cell r="N17">
            <v>75460</v>
          </cell>
          <cell r="P17">
            <v>0</v>
          </cell>
        </row>
        <row r="18">
          <cell r="A18" t="str">
            <v>807004352-19293</v>
          </cell>
          <cell r="B18">
            <v>807004352</v>
          </cell>
          <cell r="C18" t="str">
            <v>E.S.E IMSALUD</v>
          </cell>
          <cell r="D18">
            <v>19293</v>
          </cell>
          <cell r="E18" t="str">
            <v>TI</v>
          </cell>
          <cell r="F18">
            <v>2012</v>
          </cell>
          <cell r="G18">
            <v>7</v>
          </cell>
          <cell r="H18">
            <v>166600</v>
          </cell>
          <cell r="I18">
            <v>41107</v>
          </cell>
          <cell r="J18">
            <v>41107</v>
          </cell>
          <cell r="K18">
            <v>166600</v>
          </cell>
          <cell r="L18" t="str">
            <v>Valor rechazado</v>
          </cell>
          <cell r="N18">
            <v>166600</v>
          </cell>
          <cell r="P18">
            <v>0</v>
          </cell>
        </row>
        <row r="19">
          <cell r="A19" t="str">
            <v>807004352-19294</v>
          </cell>
          <cell r="B19">
            <v>807004352</v>
          </cell>
          <cell r="C19" t="str">
            <v>E.S.E IMSALUD</v>
          </cell>
          <cell r="D19">
            <v>19294</v>
          </cell>
          <cell r="E19" t="str">
            <v>TI</v>
          </cell>
          <cell r="F19">
            <v>2012</v>
          </cell>
          <cell r="G19">
            <v>7</v>
          </cell>
          <cell r="H19">
            <v>136000</v>
          </cell>
          <cell r="I19">
            <v>41107</v>
          </cell>
          <cell r="J19">
            <v>41107</v>
          </cell>
          <cell r="K19">
            <v>136000</v>
          </cell>
          <cell r="L19" t="str">
            <v>Valor rechazado</v>
          </cell>
          <cell r="N19">
            <v>136000</v>
          </cell>
          <cell r="P19">
            <v>0</v>
          </cell>
        </row>
        <row r="20">
          <cell r="A20" t="str">
            <v>807004352-19295</v>
          </cell>
          <cell r="B20">
            <v>807004352</v>
          </cell>
          <cell r="C20" t="str">
            <v>E.S.E IMSALUD</v>
          </cell>
          <cell r="D20">
            <v>19295</v>
          </cell>
          <cell r="E20" t="str">
            <v>TI</v>
          </cell>
          <cell r="F20">
            <v>2012</v>
          </cell>
          <cell r="G20">
            <v>7</v>
          </cell>
          <cell r="H20">
            <v>83600</v>
          </cell>
          <cell r="I20">
            <v>41107</v>
          </cell>
          <cell r="J20">
            <v>41107</v>
          </cell>
          <cell r="K20">
            <v>83600</v>
          </cell>
          <cell r="L20" t="str">
            <v>Valor rechazado</v>
          </cell>
          <cell r="N20">
            <v>83600</v>
          </cell>
          <cell r="P20">
            <v>0</v>
          </cell>
        </row>
        <row r="21">
          <cell r="A21" t="str">
            <v>807004352-19256</v>
          </cell>
          <cell r="B21">
            <v>807004352</v>
          </cell>
          <cell r="C21" t="str">
            <v>E.S.E IMSALUD</v>
          </cell>
          <cell r="D21">
            <v>19256</v>
          </cell>
          <cell r="E21" t="str">
            <v>TI</v>
          </cell>
          <cell r="F21">
            <v>2012</v>
          </cell>
          <cell r="G21">
            <v>7</v>
          </cell>
          <cell r="H21">
            <v>575000</v>
          </cell>
          <cell r="I21">
            <v>41107</v>
          </cell>
          <cell r="J21">
            <v>41107</v>
          </cell>
          <cell r="K21">
            <v>575000</v>
          </cell>
          <cell r="L21" t="str">
            <v>Valor rechazado</v>
          </cell>
          <cell r="N21">
            <v>575000</v>
          </cell>
          <cell r="P21">
            <v>0</v>
          </cell>
        </row>
        <row r="22">
          <cell r="A22" t="str">
            <v>807004352-19257</v>
          </cell>
          <cell r="B22">
            <v>807004352</v>
          </cell>
          <cell r="C22" t="str">
            <v>E.S.E IMSALUD</v>
          </cell>
          <cell r="D22">
            <v>19257</v>
          </cell>
          <cell r="E22" t="str">
            <v>TI</v>
          </cell>
          <cell r="F22">
            <v>2012</v>
          </cell>
          <cell r="G22">
            <v>7</v>
          </cell>
          <cell r="H22">
            <v>575000</v>
          </cell>
          <cell r="I22">
            <v>41107</v>
          </cell>
          <cell r="J22">
            <v>41107</v>
          </cell>
          <cell r="K22">
            <v>575000</v>
          </cell>
          <cell r="L22" t="str">
            <v>Valor rechazado</v>
          </cell>
          <cell r="N22">
            <v>575000</v>
          </cell>
          <cell r="P22">
            <v>0</v>
          </cell>
        </row>
        <row r="23">
          <cell r="A23" t="str">
            <v>807004352-19258</v>
          </cell>
          <cell r="B23">
            <v>807004352</v>
          </cell>
          <cell r="C23" t="str">
            <v>E.S.E IMSALUD</v>
          </cell>
          <cell r="D23">
            <v>19258</v>
          </cell>
          <cell r="E23" t="str">
            <v>TI</v>
          </cell>
          <cell r="F23">
            <v>2012</v>
          </cell>
          <cell r="G23">
            <v>7</v>
          </cell>
          <cell r="H23">
            <v>575000</v>
          </cell>
          <cell r="I23">
            <v>41107</v>
          </cell>
          <cell r="J23">
            <v>41107</v>
          </cell>
          <cell r="K23">
            <v>575000</v>
          </cell>
          <cell r="L23" t="str">
            <v>Valor rechazado</v>
          </cell>
          <cell r="N23">
            <v>575000</v>
          </cell>
          <cell r="P23">
            <v>0</v>
          </cell>
        </row>
        <row r="24">
          <cell r="A24" t="str">
            <v>807004352-19260</v>
          </cell>
          <cell r="B24">
            <v>807004352</v>
          </cell>
          <cell r="C24" t="str">
            <v>E.S.E IMSALUD</v>
          </cell>
          <cell r="D24">
            <v>19260</v>
          </cell>
          <cell r="E24" t="str">
            <v>TI</v>
          </cell>
          <cell r="F24">
            <v>2012</v>
          </cell>
          <cell r="G24">
            <v>7</v>
          </cell>
          <cell r="H24">
            <v>575000</v>
          </cell>
          <cell r="I24">
            <v>41107</v>
          </cell>
          <cell r="J24">
            <v>41107</v>
          </cell>
          <cell r="K24">
            <v>575000</v>
          </cell>
          <cell r="L24" t="str">
            <v>Valor rechazado</v>
          </cell>
          <cell r="N24">
            <v>575000</v>
          </cell>
          <cell r="P24">
            <v>0</v>
          </cell>
        </row>
        <row r="25">
          <cell r="A25" t="str">
            <v>807004352-19261</v>
          </cell>
          <cell r="B25">
            <v>807004352</v>
          </cell>
          <cell r="C25" t="str">
            <v>E.S.E IMSALUD</v>
          </cell>
          <cell r="D25">
            <v>19261</v>
          </cell>
          <cell r="E25" t="str">
            <v>TI</v>
          </cell>
          <cell r="F25">
            <v>2012</v>
          </cell>
          <cell r="G25">
            <v>7</v>
          </cell>
          <cell r="H25">
            <v>575000</v>
          </cell>
          <cell r="I25">
            <v>41107</v>
          </cell>
          <cell r="J25">
            <v>41107</v>
          </cell>
          <cell r="K25">
            <v>575000</v>
          </cell>
          <cell r="L25" t="str">
            <v>Valor rechazado</v>
          </cell>
          <cell r="N25">
            <v>575000</v>
          </cell>
          <cell r="P25">
            <v>0</v>
          </cell>
        </row>
        <row r="26">
          <cell r="A26" t="str">
            <v>807004352-19262</v>
          </cell>
          <cell r="B26">
            <v>807004352</v>
          </cell>
          <cell r="C26" t="str">
            <v>E.S.E IMSALUD</v>
          </cell>
          <cell r="D26">
            <v>19262</v>
          </cell>
          <cell r="E26" t="str">
            <v>TI</v>
          </cell>
          <cell r="F26">
            <v>2012</v>
          </cell>
          <cell r="G26">
            <v>7</v>
          </cell>
          <cell r="H26">
            <v>575000</v>
          </cell>
          <cell r="I26">
            <v>41107</v>
          </cell>
          <cell r="J26">
            <v>41107</v>
          </cell>
          <cell r="K26">
            <v>575000</v>
          </cell>
          <cell r="L26" t="str">
            <v>Valor rechazado</v>
          </cell>
          <cell r="N26">
            <v>575000</v>
          </cell>
          <cell r="P26">
            <v>0</v>
          </cell>
        </row>
        <row r="27">
          <cell r="A27" t="str">
            <v>807004352-19263</v>
          </cell>
          <cell r="B27">
            <v>807004352</v>
          </cell>
          <cell r="C27" t="str">
            <v>E.S.E IMSALUD</v>
          </cell>
          <cell r="D27">
            <v>19263</v>
          </cell>
          <cell r="E27" t="str">
            <v>TI</v>
          </cell>
          <cell r="F27">
            <v>2012</v>
          </cell>
          <cell r="G27">
            <v>7</v>
          </cell>
          <cell r="H27">
            <v>575000</v>
          </cell>
          <cell r="I27">
            <v>41107</v>
          </cell>
          <cell r="J27">
            <v>41107</v>
          </cell>
          <cell r="K27">
            <v>575000</v>
          </cell>
          <cell r="L27" t="str">
            <v>Valor rechazado</v>
          </cell>
          <cell r="N27">
            <v>575000</v>
          </cell>
          <cell r="P27">
            <v>0</v>
          </cell>
        </row>
        <row r="28">
          <cell r="A28" t="str">
            <v>807004352-19264</v>
          </cell>
          <cell r="B28">
            <v>807004352</v>
          </cell>
          <cell r="C28" t="str">
            <v>E.S.E IMSALUD</v>
          </cell>
          <cell r="D28">
            <v>19264</v>
          </cell>
          <cell r="E28" t="str">
            <v>TI</v>
          </cell>
          <cell r="F28">
            <v>2012</v>
          </cell>
          <cell r="G28">
            <v>7</v>
          </cell>
          <cell r="H28">
            <v>575000</v>
          </cell>
          <cell r="I28">
            <v>41107</v>
          </cell>
          <cell r="J28">
            <v>41107</v>
          </cell>
          <cell r="K28">
            <v>575000</v>
          </cell>
          <cell r="L28" t="str">
            <v>Valor rechazado</v>
          </cell>
          <cell r="N28">
            <v>575000</v>
          </cell>
          <cell r="P28">
            <v>0</v>
          </cell>
        </row>
        <row r="29">
          <cell r="A29" t="str">
            <v>807004352-19265</v>
          </cell>
          <cell r="B29">
            <v>807004352</v>
          </cell>
          <cell r="C29" t="str">
            <v>E.S.E IMSALUD</v>
          </cell>
          <cell r="D29">
            <v>19265</v>
          </cell>
          <cell r="E29" t="str">
            <v>TI</v>
          </cell>
          <cell r="F29">
            <v>2012</v>
          </cell>
          <cell r="G29">
            <v>7</v>
          </cell>
          <cell r="H29">
            <v>575000</v>
          </cell>
          <cell r="I29">
            <v>41107</v>
          </cell>
          <cell r="J29">
            <v>41107</v>
          </cell>
          <cell r="K29">
            <v>575000</v>
          </cell>
          <cell r="L29" t="str">
            <v>Valor rechazado</v>
          </cell>
          <cell r="N29">
            <v>575000</v>
          </cell>
          <cell r="P29">
            <v>0</v>
          </cell>
        </row>
        <row r="30">
          <cell r="A30" t="str">
            <v>807004352-19266</v>
          </cell>
          <cell r="B30">
            <v>807004352</v>
          </cell>
          <cell r="C30" t="str">
            <v>E.S.E IMSALUD</v>
          </cell>
          <cell r="D30">
            <v>19266</v>
          </cell>
          <cell r="E30" t="str">
            <v>TI</v>
          </cell>
          <cell r="F30">
            <v>2012</v>
          </cell>
          <cell r="G30">
            <v>7</v>
          </cell>
          <cell r="H30">
            <v>575000</v>
          </cell>
          <cell r="I30">
            <v>41107</v>
          </cell>
          <cell r="J30">
            <v>41107</v>
          </cell>
          <cell r="K30">
            <v>575000</v>
          </cell>
          <cell r="L30" t="str">
            <v>Valor rechazado</v>
          </cell>
          <cell r="N30">
            <v>575000</v>
          </cell>
          <cell r="P30">
            <v>0</v>
          </cell>
        </row>
        <row r="31">
          <cell r="A31" t="str">
            <v>807004352-19986</v>
          </cell>
          <cell r="B31">
            <v>807004352</v>
          </cell>
          <cell r="C31" t="str">
            <v>E.S.E IMSALUD</v>
          </cell>
          <cell r="D31">
            <v>19986</v>
          </cell>
          <cell r="E31" t="str">
            <v>TI</v>
          </cell>
          <cell r="F31">
            <v>2012</v>
          </cell>
          <cell r="G31">
            <v>9</v>
          </cell>
          <cell r="H31">
            <v>87100</v>
          </cell>
          <cell r="I31">
            <v>41155</v>
          </cell>
          <cell r="J31">
            <v>41155</v>
          </cell>
          <cell r="K31">
            <v>87100</v>
          </cell>
          <cell r="L31" t="str">
            <v>Valor rechazado</v>
          </cell>
          <cell r="N31">
            <v>87100</v>
          </cell>
          <cell r="P31">
            <v>0</v>
          </cell>
        </row>
        <row r="32">
          <cell r="A32" t="str">
            <v>807004352-19987</v>
          </cell>
          <cell r="B32">
            <v>807004352</v>
          </cell>
          <cell r="C32" t="str">
            <v>E.S.E IMSALUD</v>
          </cell>
          <cell r="D32">
            <v>19987</v>
          </cell>
          <cell r="E32" t="str">
            <v>TI</v>
          </cell>
          <cell r="F32">
            <v>2012</v>
          </cell>
          <cell r="G32">
            <v>9</v>
          </cell>
          <cell r="H32">
            <v>575000</v>
          </cell>
          <cell r="I32">
            <v>41155</v>
          </cell>
          <cell r="J32">
            <v>41155</v>
          </cell>
          <cell r="K32">
            <v>575000</v>
          </cell>
          <cell r="L32" t="str">
            <v>Valor rechazado</v>
          </cell>
          <cell r="N32">
            <v>575000</v>
          </cell>
          <cell r="P32">
            <v>0</v>
          </cell>
        </row>
        <row r="33">
          <cell r="A33" t="str">
            <v>807004352-19988</v>
          </cell>
          <cell r="B33">
            <v>807004352</v>
          </cell>
          <cell r="C33" t="str">
            <v>E.S.E IMSALUD</v>
          </cell>
          <cell r="D33">
            <v>19988</v>
          </cell>
          <cell r="E33" t="str">
            <v>TI</v>
          </cell>
          <cell r="F33">
            <v>2012</v>
          </cell>
          <cell r="G33">
            <v>9</v>
          </cell>
          <cell r="H33">
            <v>575000</v>
          </cell>
          <cell r="I33">
            <v>41155</v>
          </cell>
          <cell r="J33">
            <v>41155</v>
          </cell>
          <cell r="K33">
            <v>575000</v>
          </cell>
          <cell r="L33" t="str">
            <v>Valor rechazado</v>
          </cell>
          <cell r="N33">
            <v>575000</v>
          </cell>
          <cell r="P33">
            <v>0</v>
          </cell>
        </row>
      </sheetData>
      <sheetData sheetId="8">
        <row r="1">
          <cell r="L1">
            <v>572748286.33000004</v>
          </cell>
          <cell r="M1">
            <v>1479835</v>
          </cell>
          <cell r="O1">
            <v>1479835</v>
          </cell>
          <cell r="P1">
            <v>0</v>
          </cell>
        </row>
        <row r="2">
          <cell r="B2" t="str">
            <v>FACIPSNroID</v>
          </cell>
          <cell r="C2" t="str">
            <v>FACIPSNombre</v>
          </cell>
          <cell r="D2" t="str">
            <v>FACNumeroFactura</v>
          </cell>
          <cell r="E2" t="str">
            <v>FACPrefijoFactura</v>
          </cell>
          <cell r="F2" t="str">
            <v>FACFacturaAnioEmision</v>
          </cell>
          <cell r="G2" t="str">
            <v>FACFacturaMesEmision</v>
          </cell>
          <cell r="H2" t="str">
            <v>FACClasificacionAntiguedadCartera</v>
          </cell>
          <cell r="I2" t="str">
            <v>FACFechaCorte</v>
          </cell>
          <cell r="J2" t="str">
            <v>IPSValorFactura</v>
          </cell>
          <cell r="K2" t="str">
            <v>IPSFechaEmisionFactura</v>
          </cell>
          <cell r="L2" t="str">
            <v>IPSFechaPresentacionFactura</v>
          </cell>
          <cell r="M2" t="str">
            <v>IPSSaldoFactura</v>
          </cell>
          <cell r="N2" t="str">
            <v>OBSERVACIONES COMFAORIENTE</v>
          </cell>
          <cell r="O2" t="str">
            <v xml:space="preserve">VALOR NO RECLAMADO </v>
          </cell>
          <cell r="P2" t="str">
            <v>VALOR RECHAZADO</v>
          </cell>
        </row>
        <row r="3">
          <cell r="A3" t="str">
            <v>807004352-11505</v>
          </cell>
          <cell r="B3">
            <v>807004352</v>
          </cell>
          <cell r="C3" t="str">
            <v>E.S.E IMSALUD</v>
          </cell>
          <cell r="D3">
            <v>11505</v>
          </cell>
          <cell r="E3" t="str">
            <v>TI</v>
          </cell>
          <cell r="F3">
            <v>2008</v>
          </cell>
          <cell r="G3">
            <v>10</v>
          </cell>
          <cell r="H3" t="str">
            <v>&gt;360</v>
          </cell>
          <cell r="I3">
            <v>43921</v>
          </cell>
          <cell r="J3">
            <v>48200</v>
          </cell>
          <cell r="K3">
            <v>39750</v>
          </cell>
          <cell r="L3">
            <v>39750</v>
          </cell>
          <cell r="M3">
            <v>48200</v>
          </cell>
          <cell r="N3" t="str">
            <v>Valor acreencia no reclamado</v>
          </cell>
          <cell r="O3">
            <v>48200</v>
          </cell>
        </row>
        <row r="4">
          <cell r="A4" t="str">
            <v>807004352-11506</v>
          </cell>
          <cell r="B4">
            <v>807004352</v>
          </cell>
          <cell r="C4" t="str">
            <v>E.S.E IMSALUD</v>
          </cell>
          <cell r="D4">
            <v>11506</v>
          </cell>
          <cell r="E4" t="str">
            <v>TI</v>
          </cell>
          <cell r="F4">
            <v>2008</v>
          </cell>
          <cell r="G4">
            <v>10</v>
          </cell>
          <cell r="H4" t="str">
            <v>&gt;360</v>
          </cell>
          <cell r="I4">
            <v>43921</v>
          </cell>
          <cell r="J4">
            <v>48300</v>
          </cell>
          <cell r="K4">
            <v>39750</v>
          </cell>
          <cell r="L4">
            <v>39750</v>
          </cell>
          <cell r="M4">
            <v>48300</v>
          </cell>
          <cell r="N4" t="str">
            <v>Valor acreencia no reclamado</v>
          </cell>
          <cell r="O4">
            <v>48300</v>
          </cell>
        </row>
        <row r="5">
          <cell r="A5" t="str">
            <v>807004352-11508</v>
          </cell>
          <cell r="B5">
            <v>807004352</v>
          </cell>
          <cell r="C5" t="str">
            <v>E.S.E IMSALUD</v>
          </cell>
          <cell r="D5">
            <v>11508</v>
          </cell>
          <cell r="E5" t="str">
            <v>TI</v>
          </cell>
          <cell r="F5">
            <v>2008</v>
          </cell>
          <cell r="G5">
            <v>11</v>
          </cell>
          <cell r="H5" t="str">
            <v>&gt;360</v>
          </cell>
          <cell r="I5">
            <v>43921</v>
          </cell>
          <cell r="J5">
            <v>50300</v>
          </cell>
          <cell r="K5">
            <v>39758</v>
          </cell>
          <cell r="L5">
            <v>39758</v>
          </cell>
          <cell r="M5">
            <v>50300</v>
          </cell>
          <cell r="N5" t="str">
            <v>Valor acreencia no reclamado</v>
          </cell>
          <cell r="O5">
            <v>50300</v>
          </cell>
        </row>
        <row r="6">
          <cell r="A6" t="str">
            <v>807004352-11509</v>
          </cell>
          <cell r="B6">
            <v>807004352</v>
          </cell>
          <cell r="C6" t="str">
            <v>E.S.E IMSALUD</v>
          </cell>
          <cell r="D6">
            <v>11509</v>
          </cell>
          <cell r="E6" t="str">
            <v>TI</v>
          </cell>
          <cell r="F6">
            <v>2008</v>
          </cell>
          <cell r="G6">
            <v>11</v>
          </cell>
          <cell r="H6" t="str">
            <v>&gt;360</v>
          </cell>
          <cell r="I6">
            <v>43921</v>
          </cell>
          <cell r="J6">
            <v>49800</v>
          </cell>
          <cell r="K6">
            <v>39758</v>
          </cell>
          <cell r="L6">
            <v>39758</v>
          </cell>
          <cell r="M6">
            <v>49800</v>
          </cell>
          <cell r="N6" t="str">
            <v>Valor acreencia no reclamado</v>
          </cell>
          <cell r="O6">
            <v>49800</v>
          </cell>
        </row>
        <row r="7">
          <cell r="A7" t="str">
            <v>807004352-11510</v>
          </cell>
          <cell r="B7">
            <v>807004352</v>
          </cell>
          <cell r="C7" t="str">
            <v>E.S.E IMSALUD</v>
          </cell>
          <cell r="D7">
            <v>11510</v>
          </cell>
          <cell r="E7" t="str">
            <v>TI</v>
          </cell>
          <cell r="F7">
            <v>2008</v>
          </cell>
          <cell r="G7">
            <v>11</v>
          </cell>
          <cell r="H7" t="str">
            <v>&gt;360</v>
          </cell>
          <cell r="I7">
            <v>43921</v>
          </cell>
          <cell r="J7">
            <v>85000</v>
          </cell>
          <cell r="K7">
            <v>39758</v>
          </cell>
          <cell r="L7">
            <v>39758</v>
          </cell>
          <cell r="M7">
            <v>85000</v>
          </cell>
          <cell r="N7" t="str">
            <v>Valor acreencia no reclamado</v>
          </cell>
          <cell r="O7">
            <v>85000</v>
          </cell>
        </row>
        <row r="8">
          <cell r="A8" t="str">
            <v>807004352-11511</v>
          </cell>
          <cell r="B8">
            <v>807004352</v>
          </cell>
          <cell r="C8" t="str">
            <v>E.S.E IMSALUD</v>
          </cell>
          <cell r="D8">
            <v>11511</v>
          </cell>
          <cell r="E8" t="str">
            <v>TI</v>
          </cell>
          <cell r="F8">
            <v>2008</v>
          </cell>
          <cell r="G8">
            <v>11</v>
          </cell>
          <cell r="H8" t="str">
            <v>&gt;360</v>
          </cell>
          <cell r="I8">
            <v>43921</v>
          </cell>
          <cell r="J8">
            <v>30300</v>
          </cell>
          <cell r="K8">
            <v>39758</v>
          </cell>
          <cell r="L8">
            <v>39758</v>
          </cell>
          <cell r="M8">
            <v>30300</v>
          </cell>
          <cell r="N8" t="str">
            <v>Valor acreencia no reclamado</v>
          </cell>
          <cell r="O8">
            <v>30300</v>
          </cell>
        </row>
        <row r="9">
          <cell r="A9" t="str">
            <v>807004352-11512</v>
          </cell>
          <cell r="B9">
            <v>807004352</v>
          </cell>
          <cell r="C9" t="str">
            <v>E.S.E IMSALUD</v>
          </cell>
          <cell r="D9">
            <v>11512</v>
          </cell>
          <cell r="E9" t="str">
            <v>TI</v>
          </cell>
          <cell r="F9">
            <v>2008</v>
          </cell>
          <cell r="G9">
            <v>11</v>
          </cell>
          <cell r="H9" t="str">
            <v>&gt;360</v>
          </cell>
          <cell r="I9">
            <v>43921</v>
          </cell>
          <cell r="J9">
            <v>35000</v>
          </cell>
          <cell r="K9">
            <v>39758</v>
          </cell>
          <cell r="L9">
            <v>39758</v>
          </cell>
          <cell r="M9">
            <v>35000</v>
          </cell>
          <cell r="N9" t="str">
            <v>Valor acreencia no reclamado</v>
          </cell>
          <cell r="O9">
            <v>35000</v>
          </cell>
        </row>
        <row r="10">
          <cell r="A10" t="str">
            <v>807004352-11513</v>
          </cell>
          <cell r="B10">
            <v>807004352</v>
          </cell>
          <cell r="C10" t="str">
            <v>E.S.E IMSALUD</v>
          </cell>
          <cell r="D10">
            <v>11513</v>
          </cell>
          <cell r="E10" t="str">
            <v>TI</v>
          </cell>
          <cell r="F10">
            <v>2008</v>
          </cell>
          <cell r="G10">
            <v>11</v>
          </cell>
          <cell r="H10" t="str">
            <v>&gt;360</v>
          </cell>
          <cell r="I10">
            <v>43921</v>
          </cell>
          <cell r="J10">
            <v>30300</v>
          </cell>
          <cell r="K10">
            <v>39758</v>
          </cell>
          <cell r="L10">
            <v>39758</v>
          </cell>
          <cell r="M10">
            <v>30300</v>
          </cell>
          <cell r="N10" t="str">
            <v>Valor acreencia no reclamado</v>
          </cell>
          <cell r="O10">
            <v>30300</v>
          </cell>
        </row>
        <row r="11">
          <cell r="A11" t="str">
            <v>807004352-15692</v>
          </cell>
          <cell r="B11">
            <v>807004352</v>
          </cell>
          <cell r="C11" t="str">
            <v>E.S.E IMSALUD</v>
          </cell>
          <cell r="D11">
            <v>15692</v>
          </cell>
          <cell r="E11" t="str">
            <v>TI</v>
          </cell>
          <cell r="F11">
            <v>2010</v>
          </cell>
          <cell r="G11">
            <v>4</v>
          </cell>
          <cell r="H11" t="str">
            <v>&gt;360</v>
          </cell>
          <cell r="I11">
            <v>43921</v>
          </cell>
          <cell r="J11">
            <v>49400</v>
          </cell>
          <cell r="K11">
            <v>40295</v>
          </cell>
          <cell r="L11">
            <v>40295</v>
          </cell>
          <cell r="M11">
            <v>4890</v>
          </cell>
          <cell r="N11" t="str">
            <v>Valor acreencia no reclamado</v>
          </cell>
          <cell r="O11">
            <v>4890</v>
          </cell>
        </row>
        <row r="12">
          <cell r="A12" t="str">
            <v>807004352-15249</v>
          </cell>
          <cell r="B12">
            <v>807004352</v>
          </cell>
          <cell r="C12" t="str">
            <v>E.S.E IMSALUD</v>
          </cell>
          <cell r="D12">
            <v>15249</v>
          </cell>
          <cell r="E12" t="str">
            <v>TI</v>
          </cell>
          <cell r="F12">
            <v>2010</v>
          </cell>
          <cell r="G12">
            <v>3</v>
          </cell>
          <cell r="H12" t="str">
            <v>&gt;360</v>
          </cell>
          <cell r="I12">
            <v>43921</v>
          </cell>
          <cell r="J12">
            <v>61300</v>
          </cell>
          <cell r="K12">
            <v>40247</v>
          </cell>
          <cell r="L12">
            <v>40247</v>
          </cell>
          <cell r="M12">
            <v>61300</v>
          </cell>
          <cell r="N12" t="str">
            <v>Valor acreencia no reclamado</v>
          </cell>
          <cell r="O12">
            <v>61300</v>
          </cell>
        </row>
        <row r="13">
          <cell r="A13" t="str">
            <v>807004352-15251</v>
          </cell>
          <cell r="B13">
            <v>807004352</v>
          </cell>
          <cell r="C13" t="str">
            <v>E.S.E IMSALUD</v>
          </cell>
          <cell r="D13">
            <v>15251</v>
          </cell>
          <cell r="E13" t="str">
            <v>TI</v>
          </cell>
          <cell r="F13">
            <v>2010</v>
          </cell>
          <cell r="G13">
            <v>3</v>
          </cell>
          <cell r="H13" t="str">
            <v>&gt;360</v>
          </cell>
          <cell r="I13">
            <v>43921</v>
          </cell>
          <cell r="J13">
            <v>92400</v>
          </cell>
          <cell r="K13">
            <v>40247</v>
          </cell>
          <cell r="L13">
            <v>40247</v>
          </cell>
          <cell r="M13">
            <v>13290</v>
          </cell>
          <cell r="N13" t="str">
            <v>Valor acreencia no reclamado</v>
          </cell>
          <cell r="O13">
            <v>13290</v>
          </cell>
        </row>
        <row r="14">
          <cell r="A14" t="str">
            <v>807004352-15658</v>
          </cell>
          <cell r="B14">
            <v>807004352</v>
          </cell>
          <cell r="C14" t="str">
            <v>E.S.E IMSALUD</v>
          </cell>
          <cell r="D14">
            <v>15658</v>
          </cell>
          <cell r="E14" t="str">
            <v>TI</v>
          </cell>
          <cell r="F14">
            <v>2010</v>
          </cell>
          <cell r="G14">
            <v>4</v>
          </cell>
          <cell r="H14" t="str">
            <v>&gt;360</v>
          </cell>
          <cell r="I14">
            <v>43921</v>
          </cell>
          <cell r="J14">
            <v>178800</v>
          </cell>
          <cell r="K14">
            <v>40289</v>
          </cell>
          <cell r="L14">
            <v>40289</v>
          </cell>
          <cell r="M14">
            <v>16470</v>
          </cell>
          <cell r="N14" t="str">
            <v>Valor acreencia no reclamado</v>
          </cell>
          <cell r="O14">
            <v>16470</v>
          </cell>
        </row>
        <row r="15">
          <cell r="A15" t="str">
            <v>807004352-15660</v>
          </cell>
          <cell r="B15">
            <v>807004352</v>
          </cell>
          <cell r="C15" t="str">
            <v>E.S.E IMSALUD</v>
          </cell>
          <cell r="D15">
            <v>15660</v>
          </cell>
          <cell r="E15" t="str">
            <v>TI</v>
          </cell>
          <cell r="F15">
            <v>2010</v>
          </cell>
          <cell r="G15">
            <v>4</v>
          </cell>
          <cell r="H15" t="str">
            <v>&gt;360</v>
          </cell>
          <cell r="I15">
            <v>43921</v>
          </cell>
          <cell r="J15">
            <v>45400</v>
          </cell>
          <cell r="K15">
            <v>40294</v>
          </cell>
          <cell r="L15">
            <v>40294</v>
          </cell>
          <cell r="M15">
            <v>4890</v>
          </cell>
          <cell r="N15" t="str">
            <v>Valor acreencia no reclamado</v>
          </cell>
          <cell r="O15">
            <v>4890</v>
          </cell>
        </row>
        <row r="16">
          <cell r="A16" t="str">
            <v>807004352-15661</v>
          </cell>
          <cell r="B16">
            <v>807004352</v>
          </cell>
          <cell r="C16" t="str">
            <v>E.S.E IMSALUD</v>
          </cell>
          <cell r="D16">
            <v>15661</v>
          </cell>
          <cell r="E16" t="str">
            <v>TI</v>
          </cell>
          <cell r="F16">
            <v>2010</v>
          </cell>
          <cell r="G16">
            <v>4</v>
          </cell>
          <cell r="H16" t="str">
            <v>&gt;360</v>
          </cell>
          <cell r="I16">
            <v>43921</v>
          </cell>
          <cell r="J16">
            <v>92400</v>
          </cell>
          <cell r="K16">
            <v>40294</v>
          </cell>
          <cell r="L16">
            <v>40294</v>
          </cell>
          <cell r="M16">
            <v>4890</v>
          </cell>
          <cell r="N16" t="str">
            <v>Valor acreencia no reclamado</v>
          </cell>
          <cell r="O16">
            <v>4890</v>
          </cell>
        </row>
        <row r="17">
          <cell r="A17" t="str">
            <v>807004352-15662</v>
          </cell>
          <cell r="B17">
            <v>807004352</v>
          </cell>
          <cell r="C17" t="str">
            <v>E.S.E IMSALUD</v>
          </cell>
          <cell r="D17">
            <v>15662</v>
          </cell>
          <cell r="E17" t="str">
            <v>TI</v>
          </cell>
          <cell r="F17">
            <v>2010</v>
          </cell>
          <cell r="G17">
            <v>4</v>
          </cell>
          <cell r="H17" t="str">
            <v>&gt;360</v>
          </cell>
          <cell r="I17">
            <v>43921</v>
          </cell>
          <cell r="J17">
            <v>38200</v>
          </cell>
          <cell r="K17">
            <v>40294</v>
          </cell>
          <cell r="L17">
            <v>40294</v>
          </cell>
          <cell r="M17">
            <v>4890</v>
          </cell>
          <cell r="N17" t="str">
            <v>Valor acreencia no reclamado</v>
          </cell>
          <cell r="O17">
            <v>4890</v>
          </cell>
        </row>
        <row r="18">
          <cell r="A18" t="str">
            <v>807004352-15663</v>
          </cell>
          <cell r="B18">
            <v>807004352</v>
          </cell>
          <cell r="C18" t="str">
            <v>E.S.E IMSALUD</v>
          </cell>
          <cell r="D18">
            <v>15663</v>
          </cell>
          <cell r="E18" t="str">
            <v>TI</v>
          </cell>
          <cell r="F18">
            <v>2010</v>
          </cell>
          <cell r="G18">
            <v>4</v>
          </cell>
          <cell r="H18" t="str">
            <v>&gt;360</v>
          </cell>
          <cell r="I18">
            <v>43921</v>
          </cell>
          <cell r="J18">
            <v>35000</v>
          </cell>
          <cell r="K18">
            <v>40294</v>
          </cell>
          <cell r="L18">
            <v>40294</v>
          </cell>
          <cell r="M18">
            <v>35000</v>
          </cell>
          <cell r="N18" t="str">
            <v>Valor acreencia no reclamado</v>
          </cell>
          <cell r="O18">
            <v>35000</v>
          </cell>
        </row>
        <row r="19">
          <cell r="A19" t="str">
            <v>807004352-15666</v>
          </cell>
          <cell r="B19">
            <v>807004352</v>
          </cell>
          <cell r="C19" t="str">
            <v>E.S.E IMSALUD</v>
          </cell>
          <cell r="D19">
            <v>15666</v>
          </cell>
          <cell r="E19" t="str">
            <v>TI</v>
          </cell>
          <cell r="F19">
            <v>2010</v>
          </cell>
          <cell r="G19">
            <v>4</v>
          </cell>
          <cell r="H19" t="str">
            <v>&gt;360</v>
          </cell>
          <cell r="I19">
            <v>43921</v>
          </cell>
          <cell r="J19">
            <v>96200</v>
          </cell>
          <cell r="K19">
            <v>40294</v>
          </cell>
          <cell r="L19">
            <v>40294</v>
          </cell>
          <cell r="M19">
            <v>4890</v>
          </cell>
          <cell r="N19" t="str">
            <v>Valor acreencia no reclamado</v>
          </cell>
          <cell r="O19">
            <v>4890</v>
          </cell>
        </row>
        <row r="20">
          <cell r="A20" t="str">
            <v>807004352-15668</v>
          </cell>
          <cell r="B20">
            <v>807004352</v>
          </cell>
          <cell r="C20" t="str">
            <v>E.S.E IMSALUD</v>
          </cell>
          <cell r="D20">
            <v>15668</v>
          </cell>
          <cell r="E20" t="str">
            <v>TI</v>
          </cell>
          <cell r="F20">
            <v>2010</v>
          </cell>
          <cell r="G20">
            <v>4</v>
          </cell>
          <cell r="H20" t="str">
            <v>&gt;360</v>
          </cell>
          <cell r="I20">
            <v>43921</v>
          </cell>
          <cell r="J20">
            <v>50900</v>
          </cell>
          <cell r="K20">
            <v>40294</v>
          </cell>
          <cell r="L20">
            <v>40294</v>
          </cell>
          <cell r="M20">
            <v>6135</v>
          </cell>
          <cell r="N20" t="str">
            <v>Valor acreencia no reclamado</v>
          </cell>
          <cell r="O20">
            <v>6135</v>
          </cell>
        </row>
        <row r="21">
          <cell r="A21" t="str">
            <v>807004352-15669</v>
          </cell>
          <cell r="B21">
            <v>807004352</v>
          </cell>
          <cell r="C21" t="str">
            <v>E.S.E IMSALUD</v>
          </cell>
          <cell r="D21">
            <v>15669</v>
          </cell>
          <cell r="E21" t="str">
            <v>TI</v>
          </cell>
          <cell r="F21">
            <v>2010</v>
          </cell>
          <cell r="G21">
            <v>4</v>
          </cell>
          <cell r="H21" t="str">
            <v>&gt;360</v>
          </cell>
          <cell r="I21">
            <v>43921</v>
          </cell>
          <cell r="J21">
            <v>96200</v>
          </cell>
          <cell r="K21">
            <v>40294</v>
          </cell>
          <cell r="L21">
            <v>40294</v>
          </cell>
          <cell r="M21">
            <v>4890</v>
          </cell>
          <cell r="N21" t="str">
            <v>Valor acreencia no reclamado</v>
          </cell>
          <cell r="O21">
            <v>4890</v>
          </cell>
        </row>
        <row r="22">
          <cell r="A22" t="str">
            <v>807004352-15683</v>
          </cell>
          <cell r="B22">
            <v>807004352</v>
          </cell>
          <cell r="C22" t="str">
            <v>E.S.E IMSALUD</v>
          </cell>
          <cell r="D22">
            <v>15683</v>
          </cell>
          <cell r="E22" t="str">
            <v>TI</v>
          </cell>
          <cell r="F22">
            <v>2010</v>
          </cell>
          <cell r="G22">
            <v>4</v>
          </cell>
          <cell r="H22" t="str">
            <v>&gt;360</v>
          </cell>
          <cell r="I22">
            <v>43921</v>
          </cell>
          <cell r="J22">
            <v>92400</v>
          </cell>
          <cell r="K22">
            <v>40295</v>
          </cell>
          <cell r="L22">
            <v>40295</v>
          </cell>
          <cell r="M22">
            <v>4890</v>
          </cell>
          <cell r="N22" t="str">
            <v>Valor acreencia no reclamado</v>
          </cell>
          <cell r="O22">
            <v>4890</v>
          </cell>
        </row>
        <row r="23">
          <cell r="A23" t="str">
            <v>807004352-15684</v>
          </cell>
          <cell r="B23">
            <v>807004352</v>
          </cell>
          <cell r="C23" t="str">
            <v>E.S.E IMSALUD</v>
          </cell>
          <cell r="D23">
            <v>15684</v>
          </cell>
          <cell r="E23" t="str">
            <v>TI</v>
          </cell>
          <cell r="F23">
            <v>2010</v>
          </cell>
          <cell r="G23">
            <v>4</v>
          </cell>
          <cell r="H23" t="str">
            <v>&gt;360</v>
          </cell>
          <cell r="I23">
            <v>43921</v>
          </cell>
          <cell r="J23">
            <v>208300</v>
          </cell>
          <cell r="K23">
            <v>40295</v>
          </cell>
          <cell r="L23">
            <v>40295</v>
          </cell>
          <cell r="M23">
            <v>25935</v>
          </cell>
          <cell r="N23" t="str">
            <v>Valor acreencia no reclamado</v>
          </cell>
          <cell r="O23">
            <v>25935</v>
          </cell>
        </row>
        <row r="24">
          <cell r="A24" t="str">
            <v>807004352-15685</v>
          </cell>
          <cell r="B24">
            <v>807004352</v>
          </cell>
          <cell r="C24" t="str">
            <v>E.S.E IMSALUD</v>
          </cell>
          <cell r="D24">
            <v>15685</v>
          </cell>
          <cell r="E24" t="str">
            <v>TI</v>
          </cell>
          <cell r="F24">
            <v>2010</v>
          </cell>
          <cell r="G24">
            <v>4</v>
          </cell>
          <cell r="H24" t="str">
            <v>&gt;360</v>
          </cell>
          <cell r="I24">
            <v>43921</v>
          </cell>
          <cell r="J24">
            <v>106000</v>
          </cell>
          <cell r="K24">
            <v>40295</v>
          </cell>
          <cell r="L24">
            <v>40295</v>
          </cell>
          <cell r="M24">
            <v>4890</v>
          </cell>
          <cell r="N24" t="str">
            <v>Valor acreencia no reclamado</v>
          </cell>
          <cell r="O24">
            <v>4890</v>
          </cell>
        </row>
        <row r="25">
          <cell r="A25" t="str">
            <v>807004352-15687</v>
          </cell>
          <cell r="B25">
            <v>807004352</v>
          </cell>
          <cell r="C25" t="str">
            <v>E.S.E IMSALUD</v>
          </cell>
          <cell r="D25">
            <v>15687</v>
          </cell>
          <cell r="E25" t="str">
            <v>TI</v>
          </cell>
          <cell r="F25">
            <v>2010</v>
          </cell>
          <cell r="G25">
            <v>4</v>
          </cell>
          <cell r="H25" t="str">
            <v>&gt;360</v>
          </cell>
          <cell r="I25">
            <v>43921</v>
          </cell>
          <cell r="J25">
            <v>34100</v>
          </cell>
          <cell r="K25">
            <v>40295</v>
          </cell>
          <cell r="L25">
            <v>40295</v>
          </cell>
          <cell r="M25">
            <v>4890</v>
          </cell>
          <cell r="N25" t="str">
            <v>Valor acreencia no reclamado</v>
          </cell>
          <cell r="O25">
            <v>4890</v>
          </cell>
        </row>
        <row r="26">
          <cell r="A26" t="str">
            <v>807004352-15689</v>
          </cell>
          <cell r="B26">
            <v>807004352</v>
          </cell>
          <cell r="C26" t="str">
            <v>E.S.E IMSALUD</v>
          </cell>
          <cell r="D26">
            <v>15689</v>
          </cell>
          <cell r="E26" t="str">
            <v>TI</v>
          </cell>
          <cell r="F26">
            <v>2010</v>
          </cell>
          <cell r="G26">
            <v>4</v>
          </cell>
          <cell r="H26" t="str">
            <v>&gt;360</v>
          </cell>
          <cell r="I26">
            <v>43921</v>
          </cell>
          <cell r="J26">
            <v>97100</v>
          </cell>
          <cell r="K26">
            <v>40295</v>
          </cell>
          <cell r="L26">
            <v>40295</v>
          </cell>
          <cell r="M26">
            <v>14565</v>
          </cell>
          <cell r="N26" t="str">
            <v>Valor acreencia no reclamado</v>
          </cell>
          <cell r="O26">
            <v>14565</v>
          </cell>
        </row>
        <row r="27">
          <cell r="A27" t="str">
            <v>807004352-15690</v>
          </cell>
          <cell r="B27">
            <v>807004352</v>
          </cell>
          <cell r="C27" t="str">
            <v>E.S.E IMSALUD</v>
          </cell>
          <cell r="D27">
            <v>15690</v>
          </cell>
          <cell r="E27" t="str">
            <v>TI</v>
          </cell>
          <cell r="F27">
            <v>2010</v>
          </cell>
          <cell r="G27">
            <v>4</v>
          </cell>
          <cell r="H27" t="str">
            <v>&gt;360</v>
          </cell>
          <cell r="I27">
            <v>43921</v>
          </cell>
          <cell r="J27">
            <v>126500</v>
          </cell>
          <cell r="K27">
            <v>40295</v>
          </cell>
          <cell r="L27">
            <v>40295</v>
          </cell>
          <cell r="M27">
            <v>4890</v>
          </cell>
          <cell r="N27" t="str">
            <v>Valor acreencia no reclamado</v>
          </cell>
          <cell r="O27">
            <v>4890</v>
          </cell>
        </row>
        <row r="28">
          <cell r="A28" t="str">
            <v>807004352-15693</v>
          </cell>
          <cell r="B28">
            <v>807004352</v>
          </cell>
          <cell r="C28" t="str">
            <v>E.S.E IMSALUD</v>
          </cell>
          <cell r="D28">
            <v>15693</v>
          </cell>
          <cell r="E28" t="str">
            <v>TI</v>
          </cell>
          <cell r="F28">
            <v>2010</v>
          </cell>
          <cell r="G28">
            <v>4</v>
          </cell>
          <cell r="H28" t="str">
            <v>&gt;360</v>
          </cell>
          <cell r="I28">
            <v>43921</v>
          </cell>
          <cell r="J28">
            <v>70000</v>
          </cell>
          <cell r="K28">
            <v>40295</v>
          </cell>
          <cell r="L28">
            <v>40295</v>
          </cell>
          <cell r="M28">
            <v>6945</v>
          </cell>
          <cell r="N28" t="str">
            <v>Valor acreencia no reclamado</v>
          </cell>
          <cell r="O28">
            <v>6945</v>
          </cell>
        </row>
        <row r="29">
          <cell r="A29" t="str">
            <v>807004352-15696</v>
          </cell>
          <cell r="B29">
            <v>807004352</v>
          </cell>
          <cell r="C29" t="str">
            <v>E.S.E IMSALUD</v>
          </cell>
          <cell r="D29">
            <v>15696</v>
          </cell>
          <cell r="E29" t="str">
            <v>TI</v>
          </cell>
          <cell r="F29">
            <v>2010</v>
          </cell>
          <cell r="G29">
            <v>4</v>
          </cell>
          <cell r="H29" t="str">
            <v>&gt;360</v>
          </cell>
          <cell r="I29">
            <v>43921</v>
          </cell>
          <cell r="J29">
            <v>96800</v>
          </cell>
          <cell r="K29">
            <v>40295</v>
          </cell>
          <cell r="L29">
            <v>40295</v>
          </cell>
          <cell r="M29">
            <v>4890</v>
          </cell>
          <cell r="N29" t="str">
            <v>Valor acreencia no reclamado</v>
          </cell>
          <cell r="O29">
            <v>4890</v>
          </cell>
        </row>
        <row r="30">
          <cell r="A30" t="str">
            <v>807004352-15698</v>
          </cell>
          <cell r="B30">
            <v>807004352</v>
          </cell>
          <cell r="C30" t="str">
            <v>E.S.E IMSALUD</v>
          </cell>
          <cell r="D30">
            <v>15698</v>
          </cell>
          <cell r="E30" t="str">
            <v>TI</v>
          </cell>
          <cell r="F30">
            <v>2010</v>
          </cell>
          <cell r="G30">
            <v>4</v>
          </cell>
          <cell r="H30" t="str">
            <v>&gt;360</v>
          </cell>
          <cell r="I30">
            <v>43921</v>
          </cell>
          <cell r="J30">
            <v>100100</v>
          </cell>
          <cell r="K30">
            <v>40295</v>
          </cell>
          <cell r="L30">
            <v>40295</v>
          </cell>
          <cell r="M30">
            <v>4890</v>
          </cell>
          <cell r="N30" t="str">
            <v>Valor acreencia no reclamado</v>
          </cell>
          <cell r="O30">
            <v>4890</v>
          </cell>
        </row>
        <row r="31">
          <cell r="A31" t="str">
            <v>807004352-15699</v>
          </cell>
          <cell r="B31">
            <v>807004352</v>
          </cell>
          <cell r="C31" t="str">
            <v>E.S.E IMSALUD</v>
          </cell>
          <cell r="D31">
            <v>15699</v>
          </cell>
          <cell r="E31" t="str">
            <v>TI</v>
          </cell>
          <cell r="F31">
            <v>2010</v>
          </cell>
          <cell r="G31">
            <v>4</v>
          </cell>
          <cell r="H31" t="str">
            <v>&gt;360</v>
          </cell>
          <cell r="I31">
            <v>43921</v>
          </cell>
          <cell r="J31">
            <v>125100</v>
          </cell>
          <cell r="K31">
            <v>40295</v>
          </cell>
          <cell r="L31">
            <v>40295</v>
          </cell>
          <cell r="M31">
            <v>10365</v>
          </cell>
          <cell r="N31" t="str">
            <v>Valor acreencia no reclamado</v>
          </cell>
          <cell r="O31">
            <v>10365</v>
          </cell>
        </row>
        <row r="32">
          <cell r="A32" t="str">
            <v>807004352-15700</v>
          </cell>
          <cell r="B32">
            <v>807004352</v>
          </cell>
          <cell r="C32" t="str">
            <v>E.S.E IMSALUD</v>
          </cell>
          <cell r="D32">
            <v>15700</v>
          </cell>
          <cell r="E32" t="str">
            <v>TI</v>
          </cell>
          <cell r="F32">
            <v>2010</v>
          </cell>
          <cell r="G32">
            <v>4</v>
          </cell>
          <cell r="H32" t="str">
            <v>&gt;360</v>
          </cell>
          <cell r="I32">
            <v>43921</v>
          </cell>
          <cell r="J32">
            <v>99000</v>
          </cell>
          <cell r="K32">
            <v>40295</v>
          </cell>
          <cell r="L32">
            <v>40295</v>
          </cell>
          <cell r="M32">
            <v>14950</v>
          </cell>
          <cell r="N32" t="str">
            <v>Valor acreencia no reclamado</v>
          </cell>
          <cell r="O32">
            <v>14950</v>
          </cell>
        </row>
        <row r="33">
          <cell r="A33" t="str">
            <v>807004352-15718</v>
          </cell>
          <cell r="B33">
            <v>807004352</v>
          </cell>
          <cell r="C33" t="str">
            <v>E.S.E IMSALUD</v>
          </cell>
          <cell r="D33">
            <v>15718</v>
          </cell>
          <cell r="E33" t="str">
            <v>TI</v>
          </cell>
          <cell r="F33">
            <v>2010</v>
          </cell>
          <cell r="G33">
            <v>4</v>
          </cell>
          <cell r="H33" t="str">
            <v>&gt;360</v>
          </cell>
          <cell r="I33">
            <v>43921</v>
          </cell>
          <cell r="J33">
            <v>92400</v>
          </cell>
          <cell r="K33">
            <v>40295</v>
          </cell>
          <cell r="L33">
            <v>40295</v>
          </cell>
          <cell r="M33">
            <v>4890</v>
          </cell>
          <cell r="N33" t="str">
            <v>Valor acreencia no reclamado</v>
          </cell>
          <cell r="O33">
            <v>4890</v>
          </cell>
        </row>
        <row r="34">
          <cell r="A34" t="str">
            <v>807004352-17719</v>
          </cell>
          <cell r="B34">
            <v>807004352</v>
          </cell>
          <cell r="C34" t="str">
            <v>E.S.E IMSALUD</v>
          </cell>
          <cell r="D34">
            <v>17719</v>
          </cell>
          <cell r="E34" t="str">
            <v>TI</v>
          </cell>
          <cell r="F34">
            <v>2011</v>
          </cell>
          <cell r="G34">
            <v>11</v>
          </cell>
          <cell r="H34" t="str">
            <v>&gt;360</v>
          </cell>
          <cell r="I34">
            <v>43921</v>
          </cell>
          <cell r="J34">
            <v>91300</v>
          </cell>
          <cell r="K34">
            <v>40865</v>
          </cell>
          <cell r="L34">
            <v>40865</v>
          </cell>
          <cell r="M34">
            <v>91300</v>
          </cell>
          <cell r="N34" t="str">
            <v>Valor acreencia no reclamado</v>
          </cell>
          <cell r="O34">
            <v>91300</v>
          </cell>
        </row>
        <row r="35">
          <cell r="A35" t="str">
            <v>807004352-17612</v>
          </cell>
          <cell r="B35">
            <v>807004352</v>
          </cell>
          <cell r="C35" t="str">
            <v>E.S.E IMSALUD</v>
          </cell>
          <cell r="D35">
            <v>17612</v>
          </cell>
          <cell r="E35" t="str">
            <v>TI</v>
          </cell>
          <cell r="F35">
            <v>2011</v>
          </cell>
          <cell r="G35">
            <v>9</v>
          </cell>
          <cell r="H35" t="str">
            <v>&gt;360</v>
          </cell>
          <cell r="I35">
            <v>43921</v>
          </cell>
          <cell r="J35">
            <v>95250</v>
          </cell>
          <cell r="K35">
            <v>40788</v>
          </cell>
          <cell r="L35">
            <v>40788</v>
          </cell>
          <cell r="M35">
            <v>95250</v>
          </cell>
          <cell r="N35" t="str">
            <v>Valor acreencia no reclamado</v>
          </cell>
          <cell r="O35">
            <v>95250</v>
          </cell>
        </row>
        <row r="36">
          <cell r="A36" t="str">
            <v>807004352-17582</v>
          </cell>
          <cell r="B36">
            <v>807004352</v>
          </cell>
          <cell r="C36" t="str">
            <v>E.S.E IMSALUD</v>
          </cell>
          <cell r="D36">
            <v>17582</v>
          </cell>
          <cell r="E36" t="str">
            <v>TI</v>
          </cell>
          <cell r="F36">
            <v>2011</v>
          </cell>
          <cell r="G36">
            <v>9</v>
          </cell>
          <cell r="H36" t="str">
            <v>&gt;360</v>
          </cell>
          <cell r="I36">
            <v>43921</v>
          </cell>
          <cell r="J36">
            <v>74500</v>
          </cell>
          <cell r="K36">
            <v>40788</v>
          </cell>
          <cell r="L36">
            <v>40788</v>
          </cell>
          <cell r="M36">
            <v>74500</v>
          </cell>
          <cell r="N36" t="str">
            <v>Valor acreencia no reclamado</v>
          </cell>
          <cell r="O36">
            <v>74500</v>
          </cell>
        </row>
        <row r="37">
          <cell r="A37" t="str">
            <v>807004352-17584</v>
          </cell>
          <cell r="B37">
            <v>807004352</v>
          </cell>
          <cell r="C37" t="str">
            <v>E.S.E IMSALUD</v>
          </cell>
          <cell r="D37">
            <v>17584</v>
          </cell>
          <cell r="E37" t="str">
            <v>TI</v>
          </cell>
          <cell r="F37">
            <v>2011</v>
          </cell>
          <cell r="G37">
            <v>9</v>
          </cell>
          <cell r="H37" t="str">
            <v>&gt;360</v>
          </cell>
          <cell r="I37">
            <v>43921</v>
          </cell>
          <cell r="J37">
            <v>78700</v>
          </cell>
          <cell r="K37">
            <v>40788</v>
          </cell>
          <cell r="L37">
            <v>40788</v>
          </cell>
          <cell r="M37">
            <v>78700</v>
          </cell>
          <cell r="N37" t="str">
            <v>Valor acreencia no reclamado</v>
          </cell>
          <cell r="O37">
            <v>78700</v>
          </cell>
        </row>
        <row r="38">
          <cell r="A38" t="str">
            <v>807004352-17590</v>
          </cell>
          <cell r="B38">
            <v>807004352</v>
          </cell>
          <cell r="C38" t="str">
            <v>E.S.E IMSALUD</v>
          </cell>
          <cell r="D38">
            <v>17590</v>
          </cell>
          <cell r="E38" t="str">
            <v>TI</v>
          </cell>
          <cell r="F38">
            <v>2011</v>
          </cell>
          <cell r="G38">
            <v>9</v>
          </cell>
          <cell r="H38" t="str">
            <v>&gt;360</v>
          </cell>
          <cell r="I38">
            <v>43921</v>
          </cell>
          <cell r="J38">
            <v>47200</v>
          </cell>
          <cell r="K38">
            <v>40788</v>
          </cell>
          <cell r="L38">
            <v>40788</v>
          </cell>
          <cell r="M38">
            <v>28660</v>
          </cell>
          <cell r="N38" t="str">
            <v>Valor acreencia no reclamado</v>
          </cell>
          <cell r="O38">
            <v>28660</v>
          </cell>
        </row>
        <row r="39">
          <cell r="A39" t="str">
            <v>807004352-17603</v>
          </cell>
          <cell r="B39">
            <v>807004352</v>
          </cell>
          <cell r="C39" t="str">
            <v>E.S.E IMSALUD</v>
          </cell>
          <cell r="D39">
            <v>17603</v>
          </cell>
          <cell r="E39" t="str">
            <v>TI</v>
          </cell>
          <cell r="F39">
            <v>2011</v>
          </cell>
          <cell r="G39">
            <v>9</v>
          </cell>
          <cell r="H39" t="str">
            <v>&gt;360</v>
          </cell>
          <cell r="I39">
            <v>43921</v>
          </cell>
          <cell r="J39">
            <v>81700</v>
          </cell>
          <cell r="K39">
            <v>40787</v>
          </cell>
          <cell r="L39">
            <v>40787</v>
          </cell>
          <cell r="M39">
            <v>81700</v>
          </cell>
          <cell r="N39" t="str">
            <v>Valor acreencia no reclamado</v>
          </cell>
          <cell r="O39">
            <v>81700</v>
          </cell>
        </row>
        <row r="40">
          <cell r="A40" t="str">
            <v>807004352-17604</v>
          </cell>
          <cell r="B40">
            <v>807004352</v>
          </cell>
          <cell r="C40" t="str">
            <v>E.S.E IMSALUD</v>
          </cell>
          <cell r="D40">
            <v>17604</v>
          </cell>
          <cell r="E40" t="str">
            <v>TI</v>
          </cell>
          <cell r="F40">
            <v>2011</v>
          </cell>
          <cell r="G40">
            <v>9</v>
          </cell>
          <cell r="H40" t="str">
            <v>&gt;360</v>
          </cell>
          <cell r="I40">
            <v>43921</v>
          </cell>
          <cell r="J40">
            <v>74500</v>
          </cell>
          <cell r="K40">
            <v>40788</v>
          </cell>
          <cell r="L40">
            <v>40788</v>
          </cell>
          <cell r="M40">
            <v>74500</v>
          </cell>
          <cell r="N40" t="str">
            <v>Valor acreencia no reclamado</v>
          </cell>
          <cell r="O40">
            <v>74500</v>
          </cell>
        </row>
        <row r="41">
          <cell r="A41" t="str">
            <v>807004352-17605</v>
          </cell>
          <cell r="B41">
            <v>807004352</v>
          </cell>
          <cell r="C41" t="str">
            <v>E.S.E IMSALUD</v>
          </cell>
          <cell r="D41">
            <v>17605</v>
          </cell>
          <cell r="E41" t="str">
            <v>TI</v>
          </cell>
          <cell r="F41">
            <v>2011</v>
          </cell>
          <cell r="G41">
            <v>9</v>
          </cell>
          <cell r="H41" t="str">
            <v>&gt;360</v>
          </cell>
          <cell r="I41">
            <v>43921</v>
          </cell>
          <cell r="J41">
            <v>120700</v>
          </cell>
          <cell r="K41">
            <v>40788</v>
          </cell>
          <cell r="L41">
            <v>40788</v>
          </cell>
          <cell r="M41">
            <v>120700</v>
          </cell>
          <cell r="N41" t="str">
            <v>Valor acreencia no reclamado</v>
          </cell>
          <cell r="O41">
            <v>120700</v>
          </cell>
        </row>
        <row r="42">
          <cell r="A42" t="str">
            <v>807004352-17609</v>
          </cell>
          <cell r="B42">
            <v>807004352</v>
          </cell>
          <cell r="C42" t="str">
            <v>E.S.E IMSALUD</v>
          </cell>
          <cell r="D42">
            <v>17609</v>
          </cell>
          <cell r="E42" t="str">
            <v>TI</v>
          </cell>
          <cell r="F42">
            <v>2011</v>
          </cell>
          <cell r="G42">
            <v>9</v>
          </cell>
          <cell r="H42" t="str">
            <v>&gt;360</v>
          </cell>
          <cell r="I42">
            <v>43921</v>
          </cell>
          <cell r="J42">
            <v>73600</v>
          </cell>
          <cell r="K42">
            <v>40788</v>
          </cell>
          <cell r="L42">
            <v>40788</v>
          </cell>
          <cell r="M42">
            <v>73600</v>
          </cell>
          <cell r="N42" t="str">
            <v>Valor acreencia no reclamado</v>
          </cell>
          <cell r="O42">
            <v>73600</v>
          </cell>
        </row>
        <row r="43">
          <cell r="A43" t="str">
            <v>807004352-17614</v>
          </cell>
          <cell r="B43">
            <v>807004352</v>
          </cell>
          <cell r="C43" t="str">
            <v>E.S.E IMSALUD</v>
          </cell>
          <cell r="D43">
            <v>17614</v>
          </cell>
          <cell r="E43" t="str">
            <v>TI</v>
          </cell>
          <cell r="F43">
            <v>2011</v>
          </cell>
          <cell r="G43">
            <v>9</v>
          </cell>
          <cell r="H43" t="str">
            <v>&gt;360</v>
          </cell>
          <cell r="I43">
            <v>43921</v>
          </cell>
          <cell r="J43">
            <v>115200</v>
          </cell>
          <cell r="K43">
            <v>40788</v>
          </cell>
          <cell r="L43">
            <v>40788</v>
          </cell>
          <cell r="M43">
            <v>115200</v>
          </cell>
          <cell r="N43" t="str">
            <v>Valor acreencia no reclamado</v>
          </cell>
          <cell r="O43">
            <v>115200</v>
          </cell>
        </row>
      </sheetData>
      <sheetData sheetId="9">
        <row r="1">
          <cell r="K1">
            <v>572748286.33000004</v>
          </cell>
          <cell r="L1">
            <v>35782492</v>
          </cell>
          <cell r="N1">
            <v>11326001</v>
          </cell>
          <cell r="O1">
            <v>2163710</v>
          </cell>
          <cell r="P1">
            <v>22244071</v>
          </cell>
          <cell r="Q1">
            <v>0</v>
          </cell>
          <cell r="R1">
            <v>48710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AB1">
            <v>6910086</v>
          </cell>
        </row>
        <row r="2">
          <cell r="B2" t="str">
            <v>FACIPSNroID</v>
          </cell>
          <cell r="C2" t="str">
            <v>FACIPSNombre</v>
          </cell>
          <cell r="D2" t="str">
            <v>FACNumeroFactura</v>
          </cell>
          <cell r="E2" t="str">
            <v>FACPrefijoFactura</v>
          </cell>
          <cell r="F2" t="str">
            <v>FACFacturaAnioEmision</v>
          </cell>
          <cell r="G2" t="str">
            <v>FACFacturaMesEmision</v>
          </cell>
          <cell r="H2" t="str">
            <v>FACFechaCorte</v>
          </cell>
          <cell r="I2" t="str">
            <v>IPSValorFactura</v>
          </cell>
          <cell r="J2" t="str">
            <v>IPSFechaEmisionFactura</v>
          </cell>
          <cell r="K2" t="str">
            <v>IPSFechaPresentacionFactura</v>
          </cell>
          <cell r="L2" t="str">
            <v>IPSSaldoFactura</v>
          </cell>
          <cell r="M2" t="str">
            <v>OBSERVACIONES COMFAORIENTE</v>
          </cell>
          <cell r="N2" t="str">
            <v>CANCELADO</v>
          </cell>
          <cell r="O2" t="str">
            <v>EN PROCESO EN PAGO</v>
          </cell>
          <cell r="P2" t="str">
            <v>GLOSA ACEPTADA POR LA IPS</v>
          </cell>
          <cell r="Q2" t="str">
            <v>FACTURA NO REGISTRADA</v>
          </cell>
          <cell r="R2" t="str">
            <v>GLOSA POR CONCILIAR</v>
          </cell>
          <cell r="S2" t="str">
            <v>GLOSA TOTAL</v>
          </cell>
          <cell r="T2" t="str">
            <v xml:space="preserve">VALOR NO RECLAMADO </v>
          </cell>
          <cell r="U2" t="str">
            <v>VALOR RECHAZADO</v>
          </cell>
          <cell r="V2" t="str">
            <v>CAPITA</v>
          </cell>
          <cell r="W2" t="str">
            <v>DIFERENCIA</v>
          </cell>
          <cell r="X2" t="str">
            <v xml:space="preserve">EGRESO </v>
          </cell>
          <cell r="Y2" t="str">
            <v>FECHA</v>
          </cell>
          <cell r="Z2" t="str">
            <v>trazabilidad</v>
          </cell>
          <cell r="AB2" t="str">
            <v>giro julio</v>
          </cell>
        </row>
        <row r="3">
          <cell r="A3" t="str">
            <v>807004352-6463</v>
          </cell>
          <cell r="B3">
            <v>807004352</v>
          </cell>
          <cell r="C3" t="str">
            <v>E.S.E IMSALUD</v>
          </cell>
          <cell r="D3">
            <v>6463</v>
          </cell>
          <cell r="E3" t="str">
            <v>TL</v>
          </cell>
          <cell r="F3">
            <v>2016</v>
          </cell>
          <cell r="G3">
            <v>8</v>
          </cell>
          <cell r="H3">
            <v>43921</v>
          </cell>
          <cell r="I3">
            <v>747100</v>
          </cell>
          <cell r="J3">
            <v>42583</v>
          </cell>
          <cell r="K3">
            <v>42583</v>
          </cell>
          <cell r="L3">
            <v>1200</v>
          </cell>
          <cell r="M3" t="str">
            <v>Cancelado-ESE IMSALUD ACEPTA GLOSA POR PARTO NORMAL CON MAYOR VALOR COBRADO, MEDICAMENTOS, LABORATORIOS INCLUIDOS EN TARIFA INTEGRAL Y CATGUT CROMADO NO FACTURABLE  y diferencias</v>
          </cell>
          <cell r="P3">
            <v>1200</v>
          </cell>
          <cell r="W3">
            <v>0</v>
          </cell>
        </row>
        <row r="4">
          <cell r="A4" t="str">
            <v>807004352-7538</v>
          </cell>
          <cell r="B4">
            <v>807004352</v>
          </cell>
          <cell r="C4" t="str">
            <v>E.S.E IMSALUD</v>
          </cell>
          <cell r="D4">
            <v>7538</v>
          </cell>
          <cell r="E4" t="str">
            <v>TX</v>
          </cell>
          <cell r="F4">
            <v>2017</v>
          </cell>
          <cell r="G4">
            <v>4</v>
          </cell>
          <cell r="H4">
            <v>43921</v>
          </cell>
          <cell r="I4">
            <v>366500</v>
          </cell>
          <cell r="J4">
            <v>42826</v>
          </cell>
          <cell r="K4">
            <v>42826</v>
          </cell>
          <cell r="L4">
            <v>55600</v>
          </cell>
          <cell r="M4" t="str">
            <v xml:space="preserve"> Glosa aceptada por la IPS y diferencias mayor valor cobrado en circular 030 </v>
          </cell>
          <cell r="P4">
            <v>55600</v>
          </cell>
          <cell r="W4">
            <v>0</v>
          </cell>
        </row>
        <row r="5">
          <cell r="A5" t="str">
            <v>807004352-16272</v>
          </cell>
          <cell r="B5">
            <v>807004352</v>
          </cell>
          <cell r="C5" t="str">
            <v>E.S.E IMSALUD</v>
          </cell>
          <cell r="D5">
            <v>16272</v>
          </cell>
          <cell r="E5" t="str">
            <v>FI</v>
          </cell>
          <cell r="F5">
            <v>2019</v>
          </cell>
          <cell r="G5">
            <v>4</v>
          </cell>
          <cell r="H5">
            <v>43921</v>
          </cell>
          <cell r="I5">
            <v>125600</v>
          </cell>
          <cell r="J5">
            <v>43557</v>
          </cell>
          <cell r="K5">
            <v>43712</v>
          </cell>
          <cell r="L5">
            <v>40670</v>
          </cell>
          <cell r="M5" t="str">
            <v xml:space="preserve">Ese imsalud acepta glosa por el valor  $10.880  consulta urgencias con mayor valor cobrado. y por  el valor  $29.790  rx torax sin lectura descuento  25 %  y descuento del  20 %  por tarifa  </v>
          </cell>
          <cell r="P5">
            <v>40670</v>
          </cell>
          <cell r="W5">
            <v>0</v>
          </cell>
          <cell r="X5" t="str">
            <v>816-3309</v>
          </cell>
          <cell r="Y5">
            <v>43805</v>
          </cell>
        </row>
        <row r="6">
          <cell r="A6" t="str">
            <v>807004352-17935</v>
          </cell>
          <cell r="B6">
            <v>807004352</v>
          </cell>
          <cell r="C6" t="str">
            <v>E.S.E IMSALUD</v>
          </cell>
          <cell r="D6">
            <v>17935</v>
          </cell>
          <cell r="E6" t="str">
            <v>FI</v>
          </cell>
          <cell r="F6">
            <v>2019</v>
          </cell>
          <cell r="G6">
            <v>4</v>
          </cell>
          <cell r="H6">
            <v>43921</v>
          </cell>
          <cell r="I6">
            <v>368140</v>
          </cell>
          <cell r="J6">
            <v>43569</v>
          </cell>
          <cell r="K6">
            <v>43588</v>
          </cell>
          <cell r="L6">
            <v>55440</v>
          </cell>
          <cell r="M6" t="str">
            <v>Epss comfaoriente levanta glosa por oxigeno soportado por la ese</v>
          </cell>
          <cell r="P6">
            <v>55440</v>
          </cell>
          <cell r="W6">
            <v>0</v>
          </cell>
          <cell r="X6" t="str">
            <v>816-2718</v>
          </cell>
          <cell r="Y6">
            <v>43626</v>
          </cell>
        </row>
        <row r="7">
          <cell r="A7" t="str">
            <v>807004352-36055</v>
          </cell>
          <cell r="B7">
            <v>807004352</v>
          </cell>
          <cell r="C7" t="str">
            <v>E.S.E IMSALUD</v>
          </cell>
          <cell r="D7">
            <v>36055</v>
          </cell>
          <cell r="E7" t="str">
            <v>FI</v>
          </cell>
          <cell r="F7">
            <v>2019</v>
          </cell>
          <cell r="G7">
            <v>9</v>
          </cell>
          <cell r="H7">
            <v>43921</v>
          </cell>
          <cell r="I7">
            <v>134000</v>
          </cell>
          <cell r="J7">
            <v>43709</v>
          </cell>
          <cell r="K7">
            <v>43774</v>
          </cell>
          <cell r="L7">
            <v>26800</v>
          </cell>
          <cell r="M7" t="str">
            <v>Glosa aceptada IPS</v>
          </cell>
          <cell r="P7">
            <v>26800</v>
          </cell>
          <cell r="W7">
            <v>0</v>
          </cell>
          <cell r="X7" t="str">
            <v>816-3591</v>
          </cell>
          <cell r="Y7">
            <v>43896</v>
          </cell>
        </row>
        <row r="8">
          <cell r="A8" t="str">
            <v>807004352-36804</v>
          </cell>
          <cell r="B8">
            <v>807004352</v>
          </cell>
          <cell r="C8" t="str">
            <v>E.S.E IMSALUD</v>
          </cell>
          <cell r="D8">
            <v>36804</v>
          </cell>
          <cell r="E8" t="str">
            <v>FI</v>
          </cell>
          <cell r="F8">
            <v>2019</v>
          </cell>
          <cell r="G8">
            <v>9</v>
          </cell>
          <cell r="H8">
            <v>43921</v>
          </cell>
          <cell r="I8">
            <v>83100</v>
          </cell>
          <cell r="J8">
            <v>43714</v>
          </cell>
          <cell r="K8">
            <v>43741</v>
          </cell>
          <cell r="L8">
            <v>15460</v>
          </cell>
          <cell r="M8" t="str">
            <v>Glosa aceptada IPS</v>
          </cell>
          <cell r="P8">
            <v>15460</v>
          </cell>
          <cell r="W8">
            <v>0</v>
          </cell>
          <cell r="X8" t="str">
            <v>816-3492</v>
          </cell>
          <cell r="Y8">
            <v>43868</v>
          </cell>
        </row>
        <row r="9">
          <cell r="A9" t="str">
            <v>807004352-37037</v>
          </cell>
          <cell r="B9">
            <v>807004352</v>
          </cell>
          <cell r="C9" t="str">
            <v>E.S.E IMSALUD</v>
          </cell>
          <cell r="D9">
            <v>37037</v>
          </cell>
          <cell r="E9" t="str">
            <v>FI</v>
          </cell>
          <cell r="F9">
            <v>2019</v>
          </cell>
          <cell r="G9">
            <v>9</v>
          </cell>
          <cell r="H9">
            <v>43921</v>
          </cell>
          <cell r="I9">
            <v>59400</v>
          </cell>
          <cell r="J9">
            <v>43715</v>
          </cell>
          <cell r="K9">
            <v>43741</v>
          </cell>
          <cell r="L9">
            <v>10880</v>
          </cell>
          <cell r="M9" t="str">
            <v>Glosa aceptada IPS</v>
          </cell>
          <cell r="P9">
            <v>10880</v>
          </cell>
          <cell r="W9">
            <v>0</v>
          </cell>
          <cell r="X9" t="str">
            <v>816-3309</v>
          </cell>
          <cell r="Y9">
            <v>43805</v>
          </cell>
        </row>
        <row r="10">
          <cell r="A10" t="str">
            <v>807004352-22030</v>
          </cell>
          <cell r="B10">
            <v>807004352</v>
          </cell>
          <cell r="C10" t="str">
            <v>E.S.E IMSALUD</v>
          </cell>
          <cell r="D10">
            <v>22030</v>
          </cell>
          <cell r="E10" t="str">
            <v>FI</v>
          </cell>
          <cell r="F10">
            <v>2019</v>
          </cell>
          <cell r="G10">
            <v>5</v>
          </cell>
          <cell r="H10">
            <v>43921</v>
          </cell>
          <cell r="I10">
            <v>166600</v>
          </cell>
          <cell r="J10">
            <v>43600</v>
          </cell>
          <cell r="K10">
            <v>43654</v>
          </cell>
          <cell r="L10">
            <v>26800</v>
          </cell>
          <cell r="M10" t="str">
            <v>Glosa aceptada IPS</v>
          </cell>
          <cell r="P10">
            <v>26800</v>
          </cell>
          <cell r="W10">
            <v>0</v>
          </cell>
          <cell r="X10" t="str">
            <v>816-3078</v>
          </cell>
          <cell r="Y10">
            <v>43745</v>
          </cell>
        </row>
        <row r="11">
          <cell r="A11" t="str">
            <v>807004352-22268</v>
          </cell>
          <cell r="B11">
            <v>807004352</v>
          </cell>
          <cell r="C11" t="str">
            <v>E.S.E IMSALUD</v>
          </cell>
          <cell r="D11">
            <v>22268</v>
          </cell>
          <cell r="E11" t="str">
            <v>FI</v>
          </cell>
          <cell r="F11">
            <v>2019</v>
          </cell>
          <cell r="G11">
            <v>5</v>
          </cell>
          <cell r="H11">
            <v>43921</v>
          </cell>
          <cell r="I11">
            <v>245900</v>
          </cell>
          <cell r="J11">
            <v>43602</v>
          </cell>
          <cell r="K11">
            <v>43622</v>
          </cell>
          <cell r="L11">
            <v>125900</v>
          </cell>
          <cell r="M11" t="str">
            <v>Ese imsalud acepta glosa una vez revisada la historia clinica el pte duro menos de 6 horas en observacion</v>
          </cell>
          <cell r="P11">
            <v>125900</v>
          </cell>
          <cell r="W11">
            <v>0</v>
          </cell>
          <cell r="X11" t="str">
            <v>816-2801</v>
          </cell>
          <cell r="Y11">
            <v>43654</v>
          </cell>
        </row>
        <row r="12">
          <cell r="A12" t="str">
            <v>807004352-39782</v>
          </cell>
          <cell r="B12">
            <v>807004352</v>
          </cell>
          <cell r="C12" t="str">
            <v>E.S.E IMSALUD</v>
          </cell>
          <cell r="D12">
            <v>39782</v>
          </cell>
          <cell r="E12" t="str">
            <v>FI</v>
          </cell>
          <cell r="F12">
            <v>2019</v>
          </cell>
          <cell r="G12">
            <v>9</v>
          </cell>
          <cell r="H12">
            <v>43921</v>
          </cell>
          <cell r="I12">
            <v>138200</v>
          </cell>
          <cell r="J12">
            <v>43733</v>
          </cell>
          <cell r="K12">
            <v>43804</v>
          </cell>
          <cell r="L12">
            <v>1800</v>
          </cell>
          <cell r="M12" t="str">
            <v>Glosa aceptada IPS</v>
          </cell>
          <cell r="P12">
            <v>1800</v>
          </cell>
          <cell r="W12">
            <v>0</v>
          </cell>
          <cell r="X12" t="str">
            <v>816-3403</v>
          </cell>
          <cell r="Y12">
            <v>43852</v>
          </cell>
        </row>
        <row r="13">
          <cell r="A13" t="str">
            <v>807004352-24941</v>
          </cell>
          <cell r="B13">
            <v>807004352</v>
          </cell>
          <cell r="C13" t="str">
            <v>E.S.E IMSALUD</v>
          </cell>
          <cell r="D13">
            <v>24941</v>
          </cell>
          <cell r="E13" t="str">
            <v>FI</v>
          </cell>
          <cell r="F13">
            <v>2019</v>
          </cell>
          <cell r="G13">
            <v>6</v>
          </cell>
          <cell r="H13">
            <v>43921</v>
          </cell>
          <cell r="I13">
            <v>122800</v>
          </cell>
          <cell r="J13">
            <v>43625</v>
          </cell>
          <cell r="K13">
            <v>43654</v>
          </cell>
          <cell r="L13">
            <v>16550</v>
          </cell>
          <cell r="M13" t="str">
            <v>Glosa aceptada IPS</v>
          </cell>
          <cell r="P13">
            <v>16550</v>
          </cell>
          <cell r="W13">
            <v>0</v>
          </cell>
          <cell r="X13" t="str">
            <v>816-3078</v>
          </cell>
          <cell r="Y13">
            <v>43745</v>
          </cell>
        </row>
        <row r="14">
          <cell r="A14" t="str">
            <v>807004352-25011</v>
          </cell>
          <cell r="B14">
            <v>807004352</v>
          </cell>
          <cell r="C14" t="str">
            <v>E.S.E IMSALUD</v>
          </cell>
          <cell r="D14">
            <v>25011</v>
          </cell>
          <cell r="E14" t="str">
            <v>FI</v>
          </cell>
          <cell r="F14">
            <v>2019</v>
          </cell>
          <cell r="G14">
            <v>6</v>
          </cell>
          <cell r="H14">
            <v>43921</v>
          </cell>
          <cell r="I14">
            <v>142500</v>
          </cell>
          <cell r="J14">
            <v>43626</v>
          </cell>
          <cell r="K14">
            <v>43654</v>
          </cell>
          <cell r="L14">
            <v>62400</v>
          </cell>
          <cell r="M14" t="str">
            <v>Glosa aceptada IPS</v>
          </cell>
          <cell r="P14">
            <v>62400</v>
          </cell>
          <cell r="W14">
            <v>0</v>
          </cell>
          <cell r="X14" t="str">
            <v>816-3078</v>
          </cell>
          <cell r="Y14">
            <v>43745</v>
          </cell>
        </row>
        <row r="15">
          <cell r="A15" t="str">
            <v>807004352-47011</v>
          </cell>
          <cell r="B15">
            <v>807004352</v>
          </cell>
          <cell r="C15" t="str">
            <v>E.S.E IMSALUD</v>
          </cell>
          <cell r="D15">
            <v>47011</v>
          </cell>
          <cell r="E15" t="str">
            <v>FI</v>
          </cell>
          <cell r="F15">
            <v>2019</v>
          </cell>
          <cell r="G15">
            <v>11</v>
          </cell>
          <cell r="H15">
            <v>43921</v>
          </cell>
          <cell r="I15">
            <v>77760</v>
          </cell>
          <cell r="J15">
            <v>43785</v>
          </cell>
          <cell r="K15">
            <v>43804</v>
          </cell>
          <cell r="L15">
            <v>1800</v>
          </cell>
          <cell r="M15" t="str">
            <v>Ese imsalud acepta glosa por mvc en creatinina soat -20% segun anexo al contrato</v>
          </cell>
          <cell r="P15">
            <v>1800</v>
          </cell>
          <cell r="W15">
            <v>0</v>
          </cell>
          <cell r="X15" t="str">
            <v/>
          </cell>
          <cell r="Y15" t="str">
            <v/>
          </cell>
        </row>
        <row r="16">
          <cell r="A16" t="str">
            <v>807004352-47447</v>
          </cell>
          <cell r="B16">
            <v>807004352</v>
          </cell>
          <cell r="C16" t="str">
            <v>E.S.E IMSALUD</v>
          </cell>
          <cell r="D16">
            <v>47447</v>
          </cell>
          <cell r="E16" t="str">
            <v>FI</v>
          </cell>
          <cell r="F16">
            <v>2019</v>
          </cell>
          <cell r="G16">
            <v>11</v>
          </cell>
          <cell r="H16">
            <v>43921</v>
          </cell>
          <cell r="I16">
            <v>94800</v>
          </cell>
          <cell r="J16">
            <v>43788</v>
          </cell>
          <cell r="K16">
            <v>43804</v>
          </cell>
          <cell r="L16">
            <v>2700</v>
          </cell>
          <cell r="M16" t="str">
            <v>Ese imsalud acepta glosa por tramadol y jeringa sin soporte</v>
          </cell>
          <cell r="P16">
            <v>2700</v>
          </cell>
          <cell r="W16">
            <v>0</v>
          </cell>
        </row>
        <row r="17">
          <cell r="A17" t="str">
            <v>807004352-25707</v>
          </cell>
          <cell r="B17">
            <v>807004352</v>
          </cell>
          <cell r="C17" t="str">
            <v>E.S.E IMSALUD</v>
          </cell>
          <cell r="D17">
            <v>25707</v>
          </cell>
          <cell r="E17" t="str">
            <v>FI</v>
          </cell>
          <cell r="F17">
            <v>2019</v>
          </cell>
          <cell r="G17">
            <v>6</v>
          </cell>
          <cell r="H17">
            <v>43921</v>
          </cell>
          <cell r="I17">
            <v>138100</v>
          </cell>
          <cell r="J17">
            <v>43631</v>
          </cell>
          <cell r="K17">
            <v>43654</v>
          </cell>
          <cell r="L17">
            <v>16550</v>
          </cell>
          <cell r="M17" t="str">
            <v>Glosa aceptada IPS</v>
          </cell>
          <cell r="P17">
            <v>16550</v>
          </cell>
          <cell r="W17">
            <v>0</v>
          </cell>
          <cell r="X17" t="str">
            <v>816-3078</v>
          </cell>
          <cell r="Y17">
            <v>43745</v>
          </cell>
        </row>
        <row r="18">
          <cell r="A18" t="str">
            <v>807004352-26597</v>
          </cell>
          <cell r="B18">
            <v>807004352</v>
          </cell>
          <cell r="C18" t="str">
            <v>E.S.E IMSALUD</v>
          </cell>
          <cell r="D18">
            <v>26597</v>
          </cell>
          <cell r="E18" t="str">
            <v>FI</v>
          </cell>
          <cell r="F18">
            <v>2019</v>
          </cell>
          <cell r="G18">
            <v>6</v>
          </cell>
          <cell r="H18">
            <v>43921</v>
          </cell>
          <cell r="I18">
            <v>294500</v>
          </cell>
          <cell r="J18">
            <v>43638</v>
          </cell>
          <cell r="K18">
            <v>43654</v>
          </cell>
          <cell r="L18">
            <v>9100</v>
          </cell>
          <cell r="M18" t="str">
            <v>Ese imsalud acepta glosa por coprologico no realizado.</v>
          </cell>
          <cell r="P18">
            <v>9100</v>
          </cell>
          <cell r="W18">
            <v>0</v>
          </cell>
          <cell r="X18" t="str">
            <v>816-2899</v>
          </cell>
          <cell r="Y18">
            <v>43685</v>
          </cell>
        </row>
        <row r="19">
          <cell r="A19" t="str">
            <v>807004352-27121</v>
          </cell>
          <cell r="B19">
            <v>807004352</v>
          </cell>
          <cell r="C19" t="str">
            <v>E.S.E IMSALUD</v>
          </cell>
          <cell r="D19">
            <v>27121</v>
          </cell>
          <cell r="E19" t="str">
            <v>FI</v>
          </cell>
          <cell r="F19">
            <v>2019</v>
          </cell>
          <cell r="G19">
            <v>6</v>
          </cell>
          <cell r="H19">
            <v>43921</v>
          </cell>
          <cell r="I19">
            <v>223000</v>
          </cell>
          <cell r="J19">
            <v>43642</v>
          </cell>
          <cell r="K19">
            <v>43654</v>
          </cell>
          <cell r="L19">
            <v>39750</v>
          </cell>
          <cell r="M19" t="str">
            <v>Glosa aceptada IPS</v>
          </cell>
          <cell r="P19">
            <v>39750</v>
          </cell>
          <cell r="W19">
            <v>0</v>
          </cell>
          <cell r="X19" t="str">
            <v>816-3078</v>
          </cell>
          <cell r="Y19">
            <v>43745</v>
          </cell>
        </row>
        <row r="20">
          <cell r="A20" t="str">
            <v>807004352-28477</v>
          </cell>
          <cell r="B20">
            <v>807004352</v>
          </cell>
          <cell r="C20" t="str">
            <v>E.S.E IMSALUD</v>
          </cell>
          <cell r="D20">
            <v>28477</v>
          </cell>
          <cell r="E20" t="str">
            <v>FI</v>
          </cell>
          <cell r="F20">
            <v>2019</v>
          </cell>
          <cell r="G20">
            <v>7</v>
          </cell>
          <cell r="H20">
            <v>43921</v>
          </cell>
          <cell r="I20">
            <v>918500</v>
          </cell>
          <cell r="J20">
            <v>43653</v>
          </cell>
          <cell r="K20">
            <v>43682</v>
          </cell>
          <cell r="L20">
            <v>16550</v>
          </cell>
          <cell r="M20" t="str">
            <v>Glosa aceptada IPS</v>
          </cell>
          <cell r="P20">
            <v>16550</v>
          </cell>
          <cell r="W20">
            <v>0</v>
          </cell>
          <cell r="X20" t="str">
            <v>816-2994</v>
          </cell>
          <cell r="Y20">
            <v>43714</v>
          </cell>
        </row>
        <row r="21">
          <cell r="A21" t="str">
            <v>807004352-29054</v>
          </cell>
          <cell r="B21">
            <v>807004352</v>
          </cell>
          <cell r="C21" t="str">
            <v>E.S.E IMSALUD</v>
          </cell>
          <cell r="D21">
            <v>29054</v>
          </cell>
          <cell r="E21" t="str">
            <v>FI</v>
          </cell>
          <cell r="F21">
            <v>2019</v>
          </cell>
          <cell r="G21">
            <v>7</v>
          </cell>
          <cell r="H21">
            <v>43921</v>
          </cell>
          <cell r="I21">
            <v>212700</v>
          </cell>
          <cell r="J21">
            <v>43657</v>
          </cell>
          <cell r="K21">
            <v>43682</v>
          </cell>
          <cell r="L21">
            <v>14600</v>
          </cell>
          <cell r="M21" t="str">
            <v>Glosa aceptada IPS</v>
          </cell>
          <cell r="P21">
            <v>14600</v>
          </cell>
          <cell r="W21">
            <v>0</v>
          </cell>
          <cell r="X21" t="str">
            <v>816-2994</v>
          </cell>
          <cell r="Y21">
            <v>43714</v>
          </cell>
        </row>
        <row r="22">
          <cell r="A22" t="str">
            <v>807004352-30291</v>
          </cell>
          <cell r="B22">
            <v>807004352</v>
          </cell>
          <cell r="C22" t="str">
            <v>E.S.E IMSALUD</v>
          </cell>
          <cell r="D22">
            <v>30291</v>
          </cell>
          <cell r="E22" t="str">
            <v>FI</v>
          </cell>
          <cell r="F22">
            <v>2019</v>
          </cell>
          <cell r="G22">
            <v>7</v>
          </cell>
          <cell r="H22">
            <v>43921</v>
          </cell>
          <cell r="I22">
            <v>244500</v>
          </cell>
          <cell r="J22">
            <v>43668</v>
          </cell>
          <cell r="K22">
            <v>43682</v>
          </cell>
          <cell r="L22">
            <v>11675</v>
          </cell>
          <cell r="M22" t="str">
            <v>Glosa aceptada IPS</v>
          </cell>
          <cell r="P22">
            <v>11675</v>
          </cell>
          <cell r="W22">
            <v>0</v>
          </cell>
          <cell r="X22" t="str">
            <v>816-2994</v>
          </cell>
          <cell r="Y22">
            <v>43714</v>
          </cell>
        </row>
        <row r="23">
          <cell r="A23" t="str">
            <v>807004352-30350</v>
          </cell>
          <cell r="B23">
            <v>807004352</v>
          </cell>
          <cell r="C23" t="str">
            <v>E.S.E IMSALUD</v>
          </cell>
          <cell r="D23">
            <v>30350</v>
          </cell>
          <cell r="E23" t="str">
            <v>FI</v>
          </cell>
          <cell r="F23">
            <v>2019</v>
          </cell>
          <cell r="G23">
            <v>7</v>
          </cell>
          <cell r="H23">
            <v>43921</v>
          </cell>
          <cell r="I23">
            <v>74000</v>
          </cell>
          <cell r="J23">
            <v>43669</v>
          </cell>
          <cell r="K23">
            <v>43682</v>
          </cell>
          <cell r="L23">
            <v>19600</v>
          </cell>
          <cell r="M23" t="str">
            <v>Ese imsalud acepta glosa sala curaciones no pertinentes ni justificable historia clinica no registra procedimiento realizado.</v>
          </cell>
          <cell r="P23">
            <v>19600</v>
          </cell>
          <cell r="W23">
            <v>0</v>
          </cell>
          <cell r="X23" t="str">
            <v>816-3199</v>
          </cell>
          <cell r="Y23">
            <v>43776</v>
          </cell>
        </row>
        <row r="24">
          <cell r="A24" t="str">
            <v>807004352-32005</v>
          </cell>
          <cell r="B24">
            <v>807004352</v>
          </cell>
          <cell r="C24" t="str">
            <v>E.S.E IMSALUD</v>
          </cell>
          <cell r="D24">
            <v>32005</v>
          </cell>
          <cell r="E24" t="str">
            <v>FI</v>
          </cell>
          <cell r="F24">
            <v>2019</v>
          </cell>
          <cell r="G24">
            <v>8</v>
          </cell>
          <cell r="H24">
            <v>43921</v>
          </cell>
          <cell r="I24">
            <v>54400</v>
          </cell>
          <cell r="J24">
            <v>43679</v>
          </cell>
          <cell r="K24">
            <v>43712</v>
          </cell>
          <cell r="L24">
            <v>10880</v>
          </cell>
          <cell r="M24" t="str">
            <v>Ese imsalud acepta glosa por mvc en consulta de urgencias</v>
          </cell>
          <cell r="P24">
            <v>10880</v>
          </cell>
          <cell r="W24">
            <v>0</v>
          </cell>
          <cell r="X24" t="str">
            <v>816-3492</v>
          </cell>
          <cell r="Y24">
            <v>43868</v>
          </cell>
        </row>
        <row r="25">
          <cell r="A25" t="str">
            <v>807004352-32124</v>
          </cell>
          <cell r="B25">
            <v>807004352</v>
          </cell>
          <cell r="C25" t="str">
            <v>E.S.E IMSALUD</v>
          </cell>
          <cell r="D25">
            <v>32124</v>
          </cell>
          <cell r="E25" t="str">
            <v>FI</v>
          </cell>
          <cell r="F25">
            <v>2019</v>
          </cell>
          <cell r="G25">
            <v>8</v>
          </cell>
          <cell r="H25">
            <v>43921</v>
          </cell>
          <cell r="I25">
            <v>60600</v>
          </cell>
          <cell r="J25">
            <v>43680</v>
          </cell>
          <cell r="K25">
            <v>43712</v>
          </cell>
          <cell r="L25">
            <v>10880</v>
          </cell>
          <cell r="M25" t="str">
            <v>Ese imsalud acepta glosa por mvc en consulta de urgencias</v>
          </cell>
          <cell r="P25">
            <v>10880</v>
          </cell>
          <cell r="W25">
            <v>0</v>
          </cell>
          <cell r="X25" t="str">
            <v>816-3309</v>
          </cell>
          <cell r="Y25">
            <v>43805</v>
          </cell>
        </row>
        <row r="26">
          <cell r="A26" t="str">
            <v>807004352-32402</v>
          </cell>
          <cell r="B26">
            <v>807004352</v>
          </cell>
          <cell r="C26" t="str">
            <v>E.S.E IMSALUD</v>
          </cell>
          <cell r="D26">
            <v>32402</v>
          </cell>
          <cell r="E26" t="str">
            <v>FI</v>
          </cell>
          <cell r="F26">
            <v>2019</v>
          </cell>
          <cell r="G26">
            <v>8</v>
          </cell>
          <cell r="H26">
            <v>43921</v>
          </cell>
          <cell r="I26">
            <v>59300</v>
          </cell>
          <cell r="J26">
            <v>43682</v>
          </cell>
          <cell r="K26">
            <v>43712</v>
          </cell>
          <cell r="L26">
            <v>10880</v>
          </cell>
          <cell r="M26" t="str">
            <v>Glosa aceptada IPS</v>
          </cell>
          <cell r="P26">
            <v>10880</v>
          </cell>
          <cell r="W26">
            <v>0</v>
          </cell>
          <cell r="X26" t="str">
            <v>816-3309</v>
          </cell>
          <cell r="Y26">
            <v>43805</v>
          </cell>
        </row>
        <row r="27">
          <cell r="A27" t="str">
            <v>807004352-32469</v>
          </cell>
          <cell r="B27">
            <v>807004352</v>
          </cell>
          <cell r="C27" t="str">
            <v>E.S.E IMSALUD</v>
          </cell>
          <cell r="D27">
            <v>32469</v>
          </cell>
          <cell r="E27" t="str">
            <v>FI</v>
          </cell>
          <cell r="F27">
            <v>2019</v>
          </cell>
          <cell r="G27">
            <v>8</v>
          </cell>
          <cell r="H27">
            <v>43921</v>
          </cell>
          <cell r="I27">
            <v>115200</v>
          </cell>
          <cell r="J27">
            <v>43683</v>
          </cell>
          <cell r="K27">
            <v>43712</v>
          </cell>
          <cell r="L27">
            <v>23040</v>
          </cell>
          <cell r="M27" t="str">
            <v>Ese imsalud acepta glosa por el valor  $3.100  sutura con mayor valor cobrado. por el valor de  $9.060  sala sutura mayor valor cobrado y por el valor  $10.880  consulta urgencias con mayor valor cobrado.</v>
          </cell>
          <cell r="P27">
            <v>23040</v>
          </cell>
          <cell r="W27">
            <v>0</v>
          </cell>
          <cell r="X27" t="str">
            <v>816-3199</v>
          </cell>
          <cell r="Y27">
            <v>43776</v>
          </cell>
        </row>
        <row r="28">
          <cell r="A28" t="str">
            <v>807004352-32807</v>
          </cell>
          <cell r="B28">
            <v>807004352</v>
          </cell>
          <cell r="C28" t="str">
            <v>E.S.E IMSALUD</v>
          </cell>
          <cell r="D28">
            <v>32807</v>
          </cell>
          <cell r="E28" t="str">
            <v>FI</v>
          </cell>
          <cell r="F28">
            <v>2019</v>
          </cell>
          <cell r="G28">
            <v>8</v>
          </cell>
          <cell r="H28">
            <v>43921</v>
          </cell>
          <cell r="I28">
            <v>259900</v>
          </cell>
          <cell r="J28">
            <v>43685</v>
          </cell>
          <cell r="K28">
            <v>43712</v>
          </cell>
          <cell r="L28">
            <v>29100</v>
          </cell>
          <cell r="M28" t="str">
            <v>Ese imsalud acepta glosa por el valor  $4.580  laboratorio ch con mayor valor cobrado segun anexo al contrato  soat - 20 %. ese imsalud acepta glosa por el valor  $10.880  consulta urgencias con mayor valor cobrado. ese imsalud acepta glosa por el valor  $13.640  rx craneo con mayor valor cobrado segun anexo al contrato  soat - 20 %</v>
          </cell>
          <cell r="P28">
            <v>29100</v>
          </cell>
          <cell r="W28">
            <v>0</v>
          </cell>
          <cell r="X28" t="str">
            <v>816-3078</v>
          </cell>
          <cell r="Y28">
            <v>43745</v>
          </cell>
        </row>
        <row r="29">
          <cell r="A29" t="str">
            <v>807004352-32816</v>
          </cell>
          <cell r="B29">
            <v>807004352</v>
          </cell>
          <cell r="C29" t="str">
            <v>E.S.E IMSALUD</v>
          </cell>
          <cell r="D29">
            <v>32816</v>
          </cell>
          <cell r="E29" t="str">
            <v>FI</v>
          </cell>
          <cell r="F29">
            <v>2019</v>
          </cell>
          <cell r="G29">
            <v>8</v>
          </cell>
          <cell r="H29">
            <v>43921</v>
          </cell>
          <cell r="I29">
            <v>89200</v>
          </cell>
          <cell r="J29">
            <v>43686</v>
          </cell>
          <cell r="K29">
            <v>43712</v>
          </cell>
          <cell r="L29">
            <v>15460</v>
          </cell>
          <cell r="M29" t="str">
            <v>Ese imsalud acepta glosa por el valor  $10.880  consulta urgencias con mayor valor cobrado. ese imsalud acepta glosa por el valor  $4.580  laboratorio ch con mayor valor cobrado segun anexo al contrato  soat - 20 %</v>
          </cell>
          <cell r="P29">
            <v>15460</v>
          </cell>
          <cell r="W29">
            <v>0</v>
          </cell>
          <cell r="X29" t="str">
            <v>816-3309</v>
          </cell>
          <cell r="Y29">
            <v>43805</v>
          </cell>
        </row>
        <row r="30">
          <cell r="A30" t="str">
            <v>807004352-32933</v>
          </cell>
          <cell r="B30">
            <v>807004352</v>
          </cell>
          <cell r="C30" t="str">
            <v>E.S.E IMSALUD</v>
          </cell>
          <cell r="D30">
            <v>32933</v>
          </cell>
          <cell r="E30" t="str">
            <v>FI</v>
          </cell>
          <cell r="F30">
            <v>2019</v>
          </cell>
          <cell r="G30">
            <v>8</v>
          </cell>
          <cell r="H30">
            <v>43921</v>
          </cell>
          <cell r="I30">
            <v>275000</v>
          </cell>
          <cell r="J30">
            <v>43686</v>
          </cell>
          <cell r="K30">
            <v>43712</v>
          </cell>
          <cell r="L30">
            <v>48140</v>
          </cell>
          <cell r="M30" t="str">
            <v>Ese imsalud acepta glosa por el valor  $10.880  consulta urgencias con mayor valor cobrado. ese imsalud acepta glosa uroanalisis por el valor  $2.920   con mayor valor cobrado segun anexo al contrato  soat - 20 %. ese imsalud acepta glosa ch por el valor  $9.160  con mayor valor cobrado segun anexo al contrato  soat - 20 %. ese imsalud acepta glosa por el valor  $ 25.180  estancia con mayor valor cobrado.</v>
          </cell>
          <cell r="P30">
            <v>48140</v>
          </cell>
          <cell r="W30">
            <v>0</v>
          </cell>
          <cell r="X30" t="str">
            <v>816-3078</v>
          </cell>
          <cell r="Y30">
            <v>43745</v>
          </cell>
        </row>
        <row r="31">
          <cell r="A31" t="str">
            <v>807004352-33080</v>
          </cell>
          <cell r="B31">
            <v>807004352</v>
          </cell>
          <cell r="C31" t="str">
            <v>E.S.E IMSALUD</v>
          </cell>
          <cell r="D31">
            <v>33080</v>
          </cell>
          <cell r="E31" t="str">
            <v>FI</v>
          </cell>
          <cell r="F31">
            <v>2019</v>
          </cell>
          <cell r="G31">
            <v>8</v>
          </cell>
          <cell r="H31">
            <v>43921</v>
          </cell>
          <cell r="I31">
            <v>286700</v>
          </cell>
          <cell r="J31">
            <v>43687</v>
          </cell>
          <cell r="K31">
            <v>43712</v>
          </cell>
          <cell r="L31">
            <v>73410</v>
          </cell>
          <cell r="M31" t="str">
            <v>Ese imsalud acepta glosa por  el valor  $10.880  consulta urgencias con mayor valor cobrado.  ese imsalud acepta el valor  $2.920  uroanalisis mayor valor cobrado. ese imsalud acepta glosa por el valor  $2.380  hemoparasitos mayor valor cobrado. ese imsalud acepta glosa por el valor  $9.060 ekg sin lectura descuento  25 % y descuento 20 %  por tarifa. ese imsalud acepta glosa por el valor  $29.790    rx torax sin lectura descuento  25 % y descuento 20 %  por tarifa. ese imsalud acepta glosa por el valor  $13.800  glucometria sin soporte. ese imsalud acepta glosa por el valor  $4.580  laboratorio ch mayor valor cobrad</v>
          </cell>
          <cell r="P31">
            <v>73410</v>
          </cell>
          <cell r="W31">
            <v>0</v>
          </cell>
          <cell r="X31" t="str">
            <v>816-3078</v>
          </cell>
          <cell r="Y31">
            <v>43745</v>
          </cell>
        </row>
        <row r="32">
          <cell r="A32" t="str">
            <v>807004352-33125</v>
          </cell>
          <cell r="B32">
            <v>807004352</v>
          </cell>
          <cell r="C32" t="str">
            <v>E.S.E IMSALUD</v>
          </cell>
          <cell r="D32">
            <v>33125</v>
          </cell>
          <cell r="E32" t="str">
            <v>FI</v>
          </cell>
          <cell r="F32">
            <v>2019</v>
          </cell>
          <cell r="G32">
            <v>8</v>
          </cell>
          <cell r="H32">
            <v>43921</v>
          </cell>
          <cell r="I32">
            <v>70300</v>
          </cell>
          <cell r="J32">
            <v>43688</v>
          </cell>
          <cell r="K32">
            <v>43712</v>
          </cell>
          <cell r="L32">
            <v>12700</v>
          </cell>
          <cell r="M32" t="str">
            <v>Ese imsalud acepta glosa por el valor  $1.820  coprologico con mayor valor cobrado. ese imsalud acepta glosa por el valor  $10.880  consulta urgencias con mayor valor cobrado.</v>
          </cell>
          <cell r="P32">
            <v>12700</v>
          </cell>
          <cell r="W32">
            <v>0</v>
          </cell>
          <cell r="X32" t="str">
            <v>816-3309</v>
          </cell>
          <cell r="Y32">
            <v>43805</v>
          </cell>
        </row>
        <row r="33">
          <cell r="A33" t="str">
            <v>807004352-33269</v>
          </cell>
          <cell r="B33">
            <v>807004352</v>
          </cell>
          <cell r="C33" t="str">
            <v>E.S.E IMSALUD</v>
          </cell>
          <cell r="D33">
            <v>33269</v>
          </cell>
          <cell r="E33" t="str">
            <v>FI</v>
          </cell>
          <cell r="F33">
            <v>2019</v>
          </cell>
          <cell r="G33">
            <v>8</v>
          </cell>
          <cell r="H33">
            <v>43921</v>
          </cell>
          <cell r="I33">
            <v>275500</v>
          </cell>
          <cell r="J33">
            <v>43689</v>
          </cell>
          <cell r="K33">
            <v>43712</v>
          </cell>
          <cell r="L33">
            <v>48860</v>
          </cell>
          <cell r="M33" t="str">
            <v xml:space="preserve">Ese imsalud acepta glosa por consulta urgencias, estancia,  laboratorios ch, bun, creatinina y uroanalisis con mvc segun anexo al contrato soat -20%.   </v>
          </cell>
          <cell r="P33">
            <v>48860</v>
          </cell>
          <cell r="W33">
            <v>0</v>
          </cell>
          <cell r="X33" t="str">
            <v>816-3078</v>
          </cell>
          <cell r="Y33">
            <v>43745</v>
          </cell>
        </row>
        <row r="34">
          <cell r="A34" t="str">
            <v>807004352-33296</v>
          </cell>
          <cell r="B34">
            <v>807004352</v>
          </cell>
          <cell r="C34" t="str">
            <v>E.S.E IMSALUD</v>
          </cell>
          <cell r="D34">
            <v>33296</v>
          </cell>
          <cell r="E34" t="str">
            <v>FI</v>
          </cell>
          <cell r="F34">
            <v>2019</v>
          </cell>
          <cell r="G34">
            <v>8</v>
          </cell>
          <cell r="H34">
            <v>43921</v>
          </cell>
          <cell r="I34">
            <v>114900</v>
          </cell>
          <cell r="J34">
            <v>43689</v>
          </cell>
          <cell r="K34">
            <v>43712</v>
          </cell>
          <cell r="L34">
            <v>38105</v>
          </cell>
          <cell r="M34" t="str">
            <v xml:space="preserve">Ese imsalud acepta glosa por el valor  $27.225  rx de rodilla sin lectura  25 % y con mvc  y consulta de urgencias  segun anexo al contrato soat -20%. </v>
          </cell>
          <cell r="P34">
            <v>38105</v>
          </cell>
          <cell r="W34">
            <v>0</v>
          </cell>
          <cell r="X34" t="str">
            <v>816-3309</v>
          </cell>
          <cell r="Y34">
            <v>43805</v>
          </cell>
        </row>
        <row r="35">
          <cell r="A35" t="str">
            <v>807004352-33313</v>
          </cell>
          <cell r="B35">
            <v>807004352</v>
          </cell>
          <cell r="C35" t="str">
            <v>E.S.E IMSALUD</v>
          </cell>
          <cell r="D35">
            <v>33313</v>
          </cell>
          <cell r="E35" t="str">
            <v>FI</v>
          </cell>
          <cell r="F35">
            <v>2019</v>
          </cell>
          <cell r="G35">
            <v>8</v>
          </cell>
          <cell r="H35">
            <v>43921</v>
          </cell>
          <cell r="I35">
            <v>63500</v>
          </cell>
          <cell r="J35">
            <v>43689</v>
          </cell>
          <cell r="K35">
            <v>43712</v>
          </cell>
          <cell r="L35">
            <v>12700</v>
          </cell>
          <cell r="M35" t="str">
            <v>Ese imsalud acepta glosa por coprologico con mayor valor cobrado y  consulta urgencias con mayor valor cobrado segun anexo al contrato soat - 20%</v>
          </cell>
          <cell r="P35">
            <v>12700</v>
          </cell>
          <cell r="W35">
            <v>0</v>
          </cell>
          <cell r="X35" t="str">
            <v>816-3309</v>
          </cell>
          <cell r="Y35">
            <v>43805</v>
          </cell>
        </row>
        <row r="36">
          <cell r="A36" t="str">
            <v>807004352-33363</v>
          </cell>
          <cell r="B36">
            <v>807004352</v>
          </cell>
          <cell r="C36" t="str">
            <v>E.S.E IMSALUD</v>
          </cell>
          <cell r="D36">
            <v>33363</v>
          </cell>
          <cell r="E36" t="str">
            <v>FI</v>
          </cell>
          <cell r="F36">
            <v>2019</v>
          </cell>
          <cell r="G36">
            <v>8</v>
          </cell>
          <cell r="H36">
            <v>43921</v>
          </cell>
          <cell r="I36">
            <v>57100</v>
          </cell>
          <cell r="J36">
            <v>43690</v>
          </cell>
          <cell r="K36">
            <v>43712</v>
          </cell>
          <cell r="L36">
            <v>10880</v>
          </cell>
          <cell r="M36" t="str">
            <v>Ese imsalud acepta glosa por consulta urgencias con mvc segun anexo al contrato soat - 20%</v>
          </cell>
          <cell r="P36">
            <v>10880</v>
          </cell>
          <cell r="W36">
            <v>0</v>
          </cell>
          <cell r="X36" t="str">
            <v>816-3309</v>
          </cell>
          <cell r="Y36">
            <v>43805</v>
          </cell>
        </row>
        <row r="37">
          <cell r="A37" t="str">
            <v>807004352-33501</v>
          </cell>
          <cell r="B37">
            <v>807004352</v>
          </cell>
          <cell r="C37" t="str">
            <v>E.S.E IMSALUD</v>
          </cell>
          <cell r="D37">
            <v>33501</v>
          </cell>
          <cell r="E37" t="str">
            <v>FI</v>
          </cell>
          <cell r="F37">
            <v>2019</v>
          </cell>
          <cell r="G37">
            <v>8</v>
          </cell>
          <cell r="H37">
            <v>43921</v>
          </cell>
          <cell r="I37">
            <v>238000</v>
          </cell>
          <cell r="J37">
            <v>43690</v>
          </cell>
          <cell r="K37">
            <v>43712</v>
          </cell>
          <cell r="L37">
            <v>23360</v>
          </cell>
          <cell r="M37" t="str">
            <v>Ese imsalud acepta glosa por consulta urgencias con mayor valor cobrado y  sala observacion con mayor valor cobrado segun anexo al contrato soat - 20%</v>
          </cell>
          <cell r="P37">
            <v>23360</v>
          </cell>
          <cell r="W37">
            <v>0</v>
          </cell>
          <cell r="X37" t="str">
            <v>816-3078</v>
          </cell>
          <cell r="Y37">
            <v>43745</v>
          </cell>
        </row>
        <row r="38">
          <cell r="A38" t="str">
            <v>807004352-33779</v>
          </cell>
          <cell r="B38">
            <v>807004352</v>
          </cell>
          <cell r="C38" t="str">
            <v>E.S.E IMSALUD</v>
          </cell>
          <cell r="D38">
            <v>33779</v>
          </cell>
          <cell r="E38" t="str">
            <v>FI</v>
          </cell>
          <cell r="F38">
            <v>2019</v>
          </cell>
          <cell r="G38">
            <v>8</v>
          </cell>
          <cell r="H38">
            <v>43921</v>
          </cell>
          <cell r="I38">
            <v>191000</v>
          </cell>
          <cell r="J38">
            <v>43692</v>
          </cell>
          <cell r="K38">
            <v>43712</v>
          </cell>
          <cell r="L38">
            <v>90720</v>
          </cell>
          <cell r="M38" t="str">
            <v>Ese imsalud acepta glosa por consulta de urgencias, ekg, rx torax, ch con mvc segun anexo al contrato soat -20%.</v>
          </cell>
          <cell r="P38">
            <v>90720</v>
          </cell>
          <cell r="W38">
            <v>0</v>
          </cell>
          <cell r="X38" t="str">
            <v>816-3309</v>
          </cell>
          <cell r="Y38">
            <v>43805</v>
          </cell>
        </row>
        <row r="39">
          <cell r="A39" t="str">
            <v>807004352-33809</v>
          </cell>
          <cell r="B39">
            <v>807004352</v>
          </cell>
          <cell r="C39" t="str">
            <v>E.S.E IMSALUD</v>
          </cell>
          <cell r="D39">
            <v>33809</v>
          </cell>
          <cell r="E39" t="str">
            <v>FI</v>
          </cell>
          <cell r="F39">
            <v>2019</v>
          </cell>
          <cell r="G39">
            <v>8</v>
          </cell>
          <cell r="H39">
            <v>43921</v>
          </cell>
          <cell r="I39">
            <v>113800</v>
          </cell>
          <cell r="J39">
            <v>43692</v>
          </cell>
          <cell r="K39">
            <v>43712</v>
          </cell>
          <cell r="L39">
            <v>14800</v>
          </cell>
          <cell r="M39" t="str">
            <v>Ese imsalus acepta glosa por consulta de urgencias y sala de curaciones con mvc segun anexo al contrato soat - 20%</v>
          </cell>
          <cell r="P39">
            <v>14800</v>
          </cell>
          <cell r="W39">
            <v>0</v>
          </cell>
          <cell r="X39" t="str">
            <v>816-3309</v>
          </cell>
          <cell r="Y39">
            <v>43805</v>
          </cell>
        </row>
        <row r="40">
          <cell r="A40" t="str">
            <v>807004352-34103</v>
          </cell>
          <cell r="B40">
            <v>807004352</v>
          </cell>
          <cell r="C40" t="str">
            <v>E.S.E IMSALUD</v>
          </cell>
          <cell r="D40">
            <v>34103</v>
          </cell>
          <cell r="E40" t="str">
            <v>FI</v>
          </cell>
          <cell r="F40">
            <v>2019</v>
          </cell>
          <cell r="G40">
            <v>8</v>
          </cell>
          <cell r="H40">
            <v>43921</v>
          </cell>
          <cell r="I40">
            <v>122200</v>
          </cell>
          <cell r="J40">
            <v>43694</v>
          </cell>
          <cell r="K40">
            <v>43712</v>
          </cell>
          <cell r="L40">
            <v>21760</v>
          </cell>
          <cell r="M40" t="str">
            <v>Ese imsalud acepta mvc en consulta urgencias, ekg y coprologico segun anexo al contrato soat - 20%</v>
          </cell>
          <cell r="P40">
            <v>21760</v>
          </cell>
          <cell r="W40">
            <v>0</v>
          </cell>
          <cell r="X40" t="str">
            <v>816-3309</v>
          </cell>
          <cell r="Y40">
            <v>43805</v>
          </cell>
        </row>
        <row r="41">
          <cell r="A41" t="str">
            <v>807004352-34120</v>
          </cell>
          <cell r="B41">
            <v>807004352</v>
          </cell>
          <cell r="C41" t="str">
            <v>E.S.E IMSALUD</v>
          </cell>
          <cell r="D41">
            <v>34120</v>
          </cell>
          <cell r="E41" t="str">
            <v>FI</v>
          </cell>
          <cell r="F41">
            <v>2019</v>
          </cell>
          <cell r="G41">
            <v>8</v>
          </cell>
          <cell r="H41">
            <v>43921</v>
          </cell>
          <cell r="I41">
            <v>131700</v>
          </cell>
          <cell r="J41">
            <v>43694</v>
          </cell>
          <cell r="K41">
            <v>43712</v>
          </cell>
          <cell r="L41">
            <v>45665</v>
          </cell>
          <cell r="M41" t="str">
            <v>Ese imsalud acepta glosa por mvc rx abdomen y 25% descuento sin lectura y  consulta de urgencias con mvc segun anexo al contrato soat - 20%</v>
          </cell>
          <cell r="P41">
            <v>45665</v>
          </cell>
          <cell r="W41">
            <v>0</v>
          </cell>
          <cell r="X41" t="str">
            <v>816-3199</v>
          </cell>
          <cell r="Y41">
            <v>43776</v>
          </cell>
        </row>
        <row r="42">
          <cell r="A42" t="str">
            <v>807004352-34223</v>
          </cell>
          <cell r="B42">
            <v>807004352</v>
          </cell>
          <cell r="C42" t="str">
            <v>E.S.E IMSALUD</v>
          </cell>
          <cell r="D42">
            <v>34223</v>
          </cell>
          <cell r="E42" t="str">
            <v>FI</v>
          </cell>
          <cell r="F42">
            <v>2019</v>
          </cell>
          <cell r="G42">
            <v>8</v>
          </cell>
          <cell r="H42">
            <v>43921</v>
          </cell>
          <cell r="I42">
            <v>439688</v>
          </cell>
          <cell r="J42">
            <v>43696</v>
          </cell>
          <cell r="K42">
            <v>43712</v>
          </cell>
          <cell r="L42">
            <v>95680</v>
          </cell>
          <cell r="M42" t="str">
            <v>Cancelado-Ese imsalud acepta glosa por mvc consulta urgencias, ekg, ch, glucosa y bun segun anexo al contrato soat - 20% y el rx torax sin lectura 25% y con mvc, epss comfaoriente levanta el valor restante a reconocer.</v>
          </cell>
          <cell r="N42">
            <v>39720</v>
          </cell>
          <cell r="P42">
            <v>55960</v>
          </cell>
          <cell r="W42">
            <v>0</v>
          </cell>
          <cell r="X42" t="str">
            <v>816-3986</v>
          </cell>
          <cell r="Y42">
            <v>44019</v>
          </cell>
          <cell r="AB42" t="str">
            <v/>
          </cell>
        </row>
        <row r="43">
          <cell r="A43" t="str">
            <v>807004352-34317</v>
          </cell>
          <cell r="B43">
            <v>807004352</v>
          </cell>
          <cell r="C43" t="str">
            <v>E.S.E IMSALUD</v>
          </cell>
          <cell r="D43">
            <v>34317</v>
          </cell>
          <cell r="E43" t="str">
            <v>FI</v>
          </cell>
          <cell r="F43">
            <v>2019</v>
          </cell>
          <cell r="G43">
            <v>8</v>
          </cell>
          <cell r="H43">
            <v>43921</v>
          </cell>
          <cell r="I43">
            <v>129100</v>
          </cell>
          <cell r="J43">
            <v>43697</v>
          </cell>
          <cell r="K43">
            <v>43712</v>
          </cell>
          <cell r="L43">
            <v>23360</v>
          </cell>
          <cell r="M43" t="str">
            <v>Ese imsalud acepta glosa por mvc en consulta de urgencias y sala de observacion segun anexo al contrato soat - 20%</v>
          </cell>
          <cell r="P43">
            <v>23360</v>
          </cell>
          <cell r="W43">
            <v>0</v>
          </cell>
          <cell r="X43" t="str">
            <v>816-3078</v>
          </cell>
          <cell r="Y43">
            <v>43745</v>
          </cell>
        </row>
        <row r="44">
          <cell r="A44" t="str">
            <v>807004352-35501</v>
          </cell>
          <cell r="B44">
            <v>807004352</v>
          </cell>
          <cell r="C44" t="str">
            <v>E.S.E IMSALUD</v>
          </cell>
          <cell r="D44">
            <v>35501</v>
          </cell>
          <cell r="E44" t="str">
            <v>FI</v>
          </cell>
          <cell r="F44">
            <v>2019</v>
          </cell>
          <cell r="G44">
            <v>8</v>
          </cell>
          <cell r="H44">
            <v>43921</v>
          </cell>
          <cell r="I44">
            <v>374300</v>
          </cell>
          <cell r="J44">
            <v>43705</v>
          </cell>
          <cell r="K44">
            <v>43712</v>
          </cell>
          <cell r="L44">
            <v>159260</v>
          </cell>
          <cell r="M44" t="str">
            <v>Cancelado-Ese imsalud acepta glosa por mvc segun anexo al contrato soat - 20 en consulta de urgencias, ch, bun, creatinina, uroanalisis, estancia. epss comfaoriente levanta glosa por tab soportada con la resolucion por la ese.</v>
          </cell>
          <cell r="N44">
            <v>110400</v>
          </cell>
          <cell r="P44">
            <v>48860</v>
          </cell>
          <cell r="W44">
            <v>0</v>
          </cell>
          <cell r="X44" t="str">
            <v>816-3986</v>
          </cell>
          <cell r="Y44">
            <v>44019</v>
          </cell>
          <cell r="AB44" t="str">
            <v/>
          </cell>
        </row>
        <row r="45">
          <cell r="A45" t="str">
            <v>807004352-35588</v>
          </cell>
          <cell r="B45">
            <v>807004352</v>
          </cell>
          <cell r="C45" t="str">
            <v>E.S.E IMSALUD</v>
          </cell>
          <cell r="D45">
            <v>35588</v>
          </cell>
          <cell r="E45" t="str">
            <v>FI</v>
          </cell>
          <cell r="F45">
            <v>2019</v>
          </cell>
          <cell r="G45">
            <v>8</v>
          </cell>
          <cell r="H45">
            <v>43921</v>
          </cell>
          <cell r="I45">
            <v>58700</v>
          </cell>
          <cell r="J45">
            <v>43706</v>
          </cell>
          <cell r="K45">
            <v>43712</v>
          </cell>
          <cell r="L45">
            <v>10880</v>
          </cell>
          <cell r="M45" t="str">
            <v>Ese imsalud acepta glosa por mvc en consulta de urgencias segun anexo al contrato soat - 20 %</v>
          </cell>
          <cell r="P45">
            <v>10880</v>
          </cell>
          <cell r="W45">
            <v>0</v>
          </cell>
          <cell r="X45" t="str">
            <v>816-3199</v>
          </cell>
          <cell r="Y45">
            <v>43776</v>
          </cell>
        </row>
        <row r="46">
          <cell r="A46" t="str">
            <v>807004352-35901</v>
          </cell>
          <cell r="B46">
            <v>807004352</v>
          </cell>
          <cell r="C46" t="str">
            <v>E.S.E IMSALUD</v>
          </cell>
          <cell r="D46">
            <v>35901</v>
          </cell>
          <cell r="E46" t="str">
            <v>FI</v>
          </cell>
          <cell r="F46">
            <v>2019</v>
          </cell>
          <cell r="G46">
            <v>8</v>
          </cell>
          <cell r="H46">
            <v>43921</v>
          </cell>
          <cell r="I46">
            <v>319500</v>
          </cell>
          <cell r="J46">
            <v>43708</v>
          </cell>
          <cell r="K46">
            <v>43712</v>
          </cell>
          <cell r="L46">
            <v>46290</v>
          </cell>
          <cell r="M46" t="str">
            <v>Ese imsalud acepta glosa por rx torax sin lectura y con mvc, ese imsalud acepta consulta de urgencias, vsg y ch con mvc segun anexo al contrato soat - 20%.</v>
          </cell>
          <cell r="P46">
            <v>46290</v>
          </cell>
          <cell r="W46">
            <v>0</v>
          </cell>
          <cell r="X46" t="str">
            <v>816-3078</v>
          </cell>
          <cell r="Y46">
            <v>43745</v>
          </cell>
        </row>
        <row r="47">
          <cell r="A47" t="str">
            <v>807004352-35954</v>
          </cell>
          <cell r="B47">
            <v>807004352</v>
          </cell>
          <cell r="C47" t="str">
            <v>E.S.E IMSALUD</v>
          </cell>
          <cell r="D47">
            <v>35954</v>
          </cell>
          <cell r="E47" t="str">
            <v>FI</v>
          </cell>
          <cell r="F47">
            <v>2019</v>
          </cell>
          <cell r="G47">
            <v>8</v>
          </cell>
          <cell r="H47">
            <v>43921</v>
          </cell>
          <cell r="I47">
            <v>59400</v>
          </cell>
          <cell r="J47">
            <v>43708</v>
          </cell>
          <cell r="K47">
            <v>43712</v>
          </cell>
          <cell r="L47">
            <v>10880</v>
          </cell>
          <cell r="M47" t="str">
            <v>Ese imsalud acepta glosa por consulta urgencias con mvc segun anexo contrato soat - 20%</v>
          </cell>
          <cell r="P47">
            <v>10880</v>
          </cell>
          <cell r="W47">
            <v>0</v>
          </cell>
          <cell r="X47" t="str">
            <v>816-3199</v>
          </cell>
          <cell r="Y47">
            <v>43776</v>
          </cell>
        </row>
        <row r="48">
          <cell r="A48" t="str">
            <v>807004352-40740</v>
          </cell>
          <cell r="B48">
            <v>807004352</v>
          </cell>
          <cell r="C48" t="str">
            <v>E.S.E IMSALUD</v>
          </cell>
          <cell r="D48">
            <v>40740</v>
          </cell>
          <cell r="E48" t="str">
            <v>FI</v>
          </cell>
          <cell r="F48">
            <v>2019</v>
          </cell>
          <cell r="G48">
            <v>10</v>
          </cell>
          <cell r="H48">
            <v>43921</v>
          </cell>
          <cell r="I48">
            <v>85060</v>
          </cell>
          <cell r="J48">
            <v>43740</v>
          </cell>
          <cell r="K48">
            <v>43774</v>
          </cell>
          <cell r="L48">
            <v>43500</v>
          </cell>
          <cell r="M48" t="str">
            <v>Glosa aceptada IPS</v>
          </cell>
          <cell r="P48">
            <v>43500</v>
          </cell>
          <cell r="W48">
            <v>0</v>
          </cell>
          <cell r="X48" t="str">
            <v>816-3309</v>
          </cell>
          <cell r="Y48">
            <v>43805</v>
          </cell>
        </row>
        <row r="49">
          <cell r="A49" t="str">
            <v>807004352-40988</v>
          </cell>
          <cell r="B49">
            <v>807004352</v>
          </cell>
          <cell r="C49" t="str">
            <v>E.S.E IMSALUD</v>
          </cell>
          <cell r="D49">
            <v>40988</v>
          </cell>
          <cell r="E49" t="str">
            <v>FI</v>
          </cell>
          <cell r="F49">
            <v>2019</v>
          </cell>
          <cell r="G49">
            <v>10</v>
          </cell>
          <cell r="H49">
            <v>43921</v>
          </cell>
          <cell r="I49">
            <v>96300</v>
          </cell>
          <cell r="J49">
            <v>43741</v>
          </cell>
          <cell r="K49">
            <v>43774</v>
          </cell>
          <cell r="L49">
            <v>12100</v>
          </cell>
          <cell r="M49" t="str">
            <v>Glosa aceptada IPS</v>
          </cell>
          <cell r="P49">
            <v>12100</v>
          </cell>
          <cell r="W49">
            <v>0</v>
          </cell>
          <cell r="X49" t="str">
            <v>816-3309</v>
          </cell>
          <cell r="Y49">
            <v>43805</v>
          </cell>
        </row>
        <row r="50">
          <cell r="A50" t="str">
            <v>807004352-41001</v>
          </cell>
          <cell r="B50">
            <v>807004352</v>
          </cell>
          <cell r="C50" t="str">
            <v>E.S.E IMSALUD</v>
          </cell>
          <cell r="D50">
            <v>41001</v>
          </cell>
          <cell r="E50" t="str">
            <v>FI</v>
          </cell>
          <cell r="F50">
            <v>2019</v>
          </cell>
          <cell r="G50">
            <v>10</v>
          </cell>
          <cell r="H50">
            <v>43921</v>
          </cell>
          <cell r="I50">
            <v>213300</v>
          </cell>
          <cell r="J50">
            <v>43741</v>
          </cell>
          <cell r="K50">
            <v>43774</v>
          </cell>
          <cell r="L50">
            <v>213300</v>
          </cell>
          <cell r="M50" t="str">
            <v>Glosa aceptada IPS</v>
          </cell>
          <cell r="P50">
            <v>213300</v>
          </cell>
          <cell r="W50">
            <v>0</v>
          </cell>
          <cell r="X50" t="str">
            <v>816-3784</v>
          </cell>
          <cell r="Y50">
            <v>43959</v>
          </cell>
        </row>
        <row r="51">
          <cell r="A51" t="str">
            <v>807004352-37178</v>
          </cell>
          <cell r="B51">
            <v>807004352</v>
          </cell>
          <cell r="C51" t="str">
            <v>E.S.E IMSALUD</v>
          </cell>
          <cell r="D51">
            <v>37178</v>
          </cell>
          <cell r="E51" t="str">
            <v>FI</v>
          </cell>
          <cell r="F51">
            <v>2019</v>
          </cell>
          <cell r="G51">
            <v>9</v>
          </cell>
          <cell r="H51">
            <v>43921</v>
          </cell>
          <cell r="I51">
            <v>92100</v>
          </cell>
          <cell r="J51">
            <v>43717</v>
          </cell>
          <cell r="K51">
            <v>43741</v>
          </cell>
          <cell r="L51">
            <v>18380</v>
          </cell>
          <cell r="M51" t="str">
            <v>Glosa aceptada IPS</v>
          </cell>
          <cell r="P51">
            <v>18380</v>
          </cell>
          <cell r="W51">
            <v>0</v>
          </cell>
          <cell r="X51" t="str">
            <v>816-3309</v>
          </cell>
          <cell r="Y51">
            <v>43805</v>
          </cell>
        </row>
        <row r="52">
          <cell r="A52" t="str">
            <v>807004352-37232</v>
          </cell>
          <cell r="B52">
            <v>807004352</v>
          </cell>
          <cell r="C52" t="str">
            <v>E.S.E IMSALUD</v>
          </cell>
          <cell r="D52">
            <v>37232</v>
          </cell>
          <cell r="E52" t="str">
            <v>FI</v>
          </cell>
          <cell r="F52">
            <v>2019</v>
          </cell>
          <cell r="G52">
            <v>9</v>
          </cell>
          <cell r="H52">
            <v>43921</v>
          </cell>
          <cell r="I52">
            <v>76700</v>
          </cell>
          <cell r="J52">
            <v>43717</v>
          </cell>
          <cell r="K52">
            <v>43774</v>
          </cell>
          <cell r="L52">
            <v>10900</v>
          </cell>
          <cell r="M52" t="str">
            <v>Glosa aceptada IPS</v>
          </cell>
          <cell r="P52">
            <v>10900</v>
          </cell>
          <cell r="W52">
            <v>0</v>
          </cell>
          <cell r="X52" t="str">
            <v>816-3492</v>
          </cell>
          <cell r="Y52">
            <v>43868</v>
          </cell>
        </row>
        <row r="53">
          <cell r="A53" t="str">
            <v>807004352-37522</v>
          </cell>
          <cell r="B53">
            <v>807004352</v>
          </cell>
          <cell r="C53" t="str">
            <v>E.S.E IMSALUD</v>
          </cell>
          <cell r="D53">
            <v>37522</v>
          </cell>
          <cell r="E53" t="str">
            <v>FI</v>
          </cell>
          <cell r="F53">
            <v>2019</v>
          </cell>
          <cell r="G53">
            <v>9</v>
          </cell>
          <cell r="H53">
            <v>43921</v>
          </cell>
          <cell r="I53">
            <v>236800</v>
          </cell>
          <cell r="J53">
            <v>43718</v>
          </cell>
          <cell r="K53">
            <v>43774</v>
          </cell>
          <cell r="L53">
            <v>236800</v>
          </cell>
          <cell r="M53" t="str">
            <v>cancelado y glosa por conciliar</v>
          </cell>
          <cell r="N53">
            <v>189440</v>
          </cell>
          <cell r="P53">
            <v>47360</v>
          </cell>
          <cell r="W53">
            <v>0</v>
          </cell>
          <cell r="X53" t="str">
            <v>816-3784</v>
          </cell>
          <cell r="Y53">
            <v>43959</v>
          </cell>
        </row>
        <row r="54">
          <cell r="A54" t="str">
            <v>807004352-37908</v>
          </cell>
          <cell r="B54">
            <v>807004352</v>
          </cell>
          <cell r="C54" t="str">
            <v>E.S.E IMSALUD</v>
          </cell>
          <cell r="D54">
            <v>37908</v>
          </cell>
          <cell r="E54" t="str">
            <v>FI</v>
          </cell>
          <cell r="F54">
            <v>2019</v>
          </cell>
          <cell r="G54">
            <v>9</v>
          </cell>
          <cell r="H54">
            <v>43921</v>
          </cell>
          <cell r="I54">
            <v>252940</v>
          </cell>
          <cell r="J54">
            <v>43721</v>
          </cell>
          <cell r="K54">
            <v>43741</v>
          </cell>
          <cell r="L54">
            <v>13250</v>
          </cell>
          <cell r="M54" t="str">
            <v>Ese imsalud acepta glosa por mvc en consulta urgencias, ch y uroanalisis segun anexo contrato soat - 20%</v>
          </cell>
          <cell r="P54">
            <v>13250</v>
          </cell>
          <cell r="W54">
            <v>0</v>
          </cell>
          <cell r="X54" t="str">
            <v>816-3199</v>
          </cell>
          <cell r="Y54">
            <v>43776</v>
          </cell>
        </row>
        <row r="55">
          <cell r="A55" t="str">
            <v>807004352-37918</v>
          </cell>
          <cell r="B55">
            <v>807004352</v>
          </cell>
          <cell r="C55" t="str">
            <v>E.S.E IMSALUD</v>
          </cell>
          <cell r="D55">
            <v>37918</v>
          </cell>
          <cell r="E55" t="str">
            <v>FI</v>
          </cell>
          <cell r="F55">
            <v>2019</v>
          </cell>
          <cell r="G55">
            <v>9</v>
          </cell>
          <cell r="H55">
            <v>43921</v>
          </cell>
          <cell r="I55">
            <v>54400</v>
          </cell>
          <cell r="J55">
            <v>43721</v>
          </cell>
          <cell r="K55">
            <v>43774</v>
          </cell>
          <cell r="L55">
            <v>10880</v>
          </cell>
          <cell r="M55" t="str">
            <v>Glosa aceptada IPS</v>
          </cell>
          <cell r="P55">
            <v>10880</v>
          </cell>
          <cell r="W55">
            <v>0</v>
          </cell>
          <cell r="X55" t="str">
            <v>816-3591</v>
          </cell>
          <cell r="Y55">
            <v>43896</v>
          </cell>
        </row>
        <row r="56">
          <cell r="A56" t="str">
            <v>807004352-38326</v>
          </cell>
          <cell r="B56">
            <v>807004352</v>
          </cell>
          <cell r="C56" t="str">
            <v>E.S.E IMSALUD</v>
          </cell>
          <cell r="D56">
            <v>38326</v>
          </cell>
          <cell r="E56" t="str">
            <v>FI</v>
          </cell>
          <cell r="F56">
            <v>2019</v>
          </cell>
          <cell r="G56">
            <v>9</v>
          </cell>
          <cell r="H56">
            <v>43921</v>
          </cell>
          <cell r="I56">
            <v>757000</v>
          </cell>
          <cell r="J56">
            <v>43724</v>
          </cell>
          <cell r="K56">
            <v>43741</v>
          </cell>
          <cell r="L56">
            <v>757000</v>
          </cell>
          <cell r="M56" t="str">
            <v>Cancelado-Ese imsalud acepta glosa por anexos tecnicos solicitando autorizacion extemporaneos. epss comfaoriente levanta glosa servicios prestados.</v>
          </cell>
          <cell r="N56">
            <v>492050</v>
          </cell>
          <cell r="P56">
            <v>264950</v>
          </cell>
          <cell r="W56">
            <v>0</v>
          </cell>
          <cell r="X56" t="str">
            <v>816-3986</v>
          </cell>
          <cell r="Y56">
            <v>44019</v>
          </cell>
          <cell r="AB56">
            <v>492050</v>
          </cell>
        </row>
        <row r="57">
          <cell r="A57" t="str">
            <v>807004352-38347</v>
          </cell>
          <cell r="B57">
            <v>807004352</v>
          </cell>
          <cell r="C57" t="str">
            <v>E.S.E IMSALUD</v>
          </cell>
          <cell r="D57">
            <v>38347</v>
          </cell>
          <cell r="E57" t="str">
            <v>FI</v>
          </cell>
          <cell r="F57">
            <v>2019</v>
          </cell>
          <cell r="G57">
            <v>9</v>
          </cell>
          <cell r="H57">
            <v>43921</v>
          </cell>
          <cell r="I57">
            <v>109700</v>
          </cell>
          <cell r="J57">
            <v>43724</v>
          </cell>
          <cell r="K57">
            <v>43741</v>
          </cell>
          <cell r="L57">
            <v>10880</v>
          </cell>
          <cell r="M57" t="str">
            <v>Glosa aceptada IPS</v>
          </cell>
          <cell r="P57">
            <v>10880</v>
          </cell>
          <cell r="W57">
            <v>0</v>
          </cell>
          <cell r="X57" t="str">
            <v>816-3199</v>
          </cell>
          <cell r="Y57">
            <v>43776</v>
          </cell>
        </row>
        <row r="58">
          <cell r="A58" t="str">
            <v>807004352-38472</v>
          </cell>
          <cell r="B58">
            <v>807004352</v>
          </cell>
          <cell r="C58" t="str">
            <v>E.S.E IMSALUD</v>
          </cell>
          <cell r="D58">
            <v>38472</v>
          </cell>
          <cell r="E58" t="str">
            <v>FI</v>
          </cell>
          <cell r="F58">
            <v>2019</v>
          </cell>
          <cell r="G58">
            <v>9</v>
          </cell>
          <cell r="H58">
            <v>43921</v>
          </cell>
          <cell r="I58">
            <v>68602</v>
          </cell>
          <cell r="J58">
            <v>43725</v>
          </cell>
          <cell r="K58">
            <v>43741</v>
          </cell>
          <cell r="L58">
            <v>10880</v>
          </cell>
          <cell r="M58" t="str">
            <v>Glosa aceptada IPS</v>
          </cell>
          <cell r="P58">
            <v>10880</v>
          </cell>
          <cell r="W58">
            <v>0</v>
          </cell>
          <cell r="X58" t="str">
            <v>816-3309</v>
          </cell>
          <cell r="Y58">
            <v>43805</v>
          </cell>
        </row>
        <row r="59">
          <cell r="A59" t="str">
            <v>807004352-38652</v>
          </cell>
          <cell r="B59">
            <v>807004352</v>
          </cell>
          <cell r="C59" t="str">
            <v>E.S.E IMSALUD</v>
          </cell>
          <cell r="D59">
            <v>38652</v>
          </cell>
          <cell r="E59" t="str">
            <v>FI</v>
          </cell>
          <cell r="F59">
            <v>2019</v>
          </cell>
          <cell r="G59">
            <v>9</v>
          </cell>
          <cell r="H59">
            <v>43921</v>
          </cell>
          <cell r="I59">
            <v>207900</v>
          </cell>
          <cell r="J59">
            <v>43726</v>
          </cell>
          <cell r="K59">
            <v>43741</v>
          </cell>
          <cell r="L59">
            <v>33670</v>
          </cell>
          <cell r="M59" t="str">
            <v>Glosa aceptada IPS</v>
          </cell>
          <cell r="P59">
            <v>33670</v>
          </cell>
          <cell r="W59">
            <v>0</v>
          </cell>
          <cell r="X59" t="str">
            <v>816-3199</v>
          </cell>
          <cell r="Y59">
            <v>43776</v>
          </cell>
        </row>
        <row r="60">
          <cell r="A60" t="str">
            <v>807004352-50377</v>
          </cell>
          <cell r="B60">
            <v>807004352</v>
          </cell>
          <cell r="C60" t="str">
            <v>E.S.E IMSALUD</v>
          </cell>
          <cell r="D60">
            <v>50377</v>
          </cell>
          <cell r="E60" t="str">
            <v>FI</v>
          </cell>
          <cell r="F60">
            <v>2019</v>
          </cell>
          <cell r="G60">
            <v>12</v>
          </cell>
          <cell r="H60">
            <v>43921</v>
          </cell>
          <cell r="I60">
            <v>82560</v>
          </cell>
          <cell r="J60">
            <v>43807</v>
          </cell>
          <cell r="K60">
            <v>43838</v>
          </cell>
          <cell r="L60">
            <v>9235</v>
          </cell>
          <cell r="M60" t="str">
            <v>Glosa aceptada IPS</v>
          </cell>
          <cell r="P60">
            <v>9235</v>
          </cell>
          <cell r="W60">
            <v>0</v>
          </cell>
          <cell r="X60" t="str">
            <v>816-3591</v>
          </cell>
          <cell r="Y60">
            <v>43896</v>
          </cell>
        </row>
        <row r="61">
          <cell r="A61" t="str">
            <v>807004352-34445</v>
          </cell>
          <cell r="B61">
            <v>807004352</v>
          </cell>
          <cell r="C61" t="str">
            <v>E.S.E IMSALUD</v>
          </cell>
          <cell r="D61">
            <v>34445</v>
          </cell>
          <cell r="E61" t="str">
            <v>FI</v>
          </cell>
          <cell r="F61">
            <v>2019</v>
          </cell>
          <cell r="G61">
            <v>8</v>
          </cell>
          <cell r="H61">
            <v>43921</v>
          </cell>
          <cell r="I61">
            <v>142100</v>
          </cell>
          <cell r="J61">
            <v>43698</v>
          </cell>
          <cell r="K61">
            <v>43712</v>
          </cell>
          <cell r="L61">
            <v>38105</v>
          </cell>
          <cell r="M61" t="str">
            <v>Ese imsalud acepta glosa por el valor  $27.225  rx hombro sin lectura  25 %  y descuento  20 %. y acepta  el valor  $10.880  consulta urgencias con mayor valor cobrado segun anexo al contrato soat - 20%</v>
          </cell>
          <cell r="P61">
            <v>38105</v>
          </cell>
          <cell r="W61">
            <v>0</v>
          </cell>
          <cell r="X61" t="str">
            <v>816-3199</v>
          </cell>
          <cell r="Y61">
            <v>43776</v>
          </cell>
        </row>
        <row r="62">
          <cell r="A62" t="str">
            <v>807004352-34518</v>
          </cell>
          <cell r="B62">
            <v>807004352</v>
          </cell>
          <cell r="C62" t="str">
            <v>E.S.E IMSALUD</v>
          </cell>
          <cell r="D62">
            <v>34518</v>
          </cell>
          <cell r="E62" t="str">
            <v>FI</v>
          </cell>
          <cell r="F62">
            <v>2019</v>
          </cell>
          <cell r="G62">
            <v>8</v>
          </cell>
          <cell r="H62">
            <v>43921</v>
          </cell>
          <cell r="I62">
            <v>273700</v>
          </cell>
          <cell r="J62">
            <v>43698</v>
          </cell>
          <cell r="K62">
            <v>43712</v>
          </cell>
          <cell r="L62">
            <v>151940</v>
          </cell>
          <cell r="M62" t="str">
            <v>Ese imsalud acepta glosa por mvc en consulta de urgencias, ekg segun anexo al contrato soat - 20% y oxigeno sin soporte. epss comfaoriente levanta glosa por resolucion de tab soportada por la ese.</v>
          </cell>
          <cell r="P62">
            <v>151940</v>
          </cell>
          <cell r="W62">
            <v>0</v>
          </cell>
          <cell r="X62" t="str">
            <v>816-3078</v>
          </cell>
          <cell r="Y62">
            <v>43745</v>
          </cell>
        </row>
        <row r="63">
          <cell r="A63" t="str">
            <v>807004352-34863</v>
          </cell>
          <cell r="B63">
            <v>807004352</v>
          </cell>
          <cell r="C63" t="str">
            <v>E.S.E IMSALUD</v>
          </cell>
          <cell r="D63">
            <v>34863</v>
          </cell>
          <cell r="E63" t="str">
            <v>FI</v>
          </cell>
          <cell r="F63">
            <v>2019</v>
          </cell>
          <cell r="G63">
            <v>8</v>
          </cell>
          <cell r="H63">
            <v>43921</v>
          </cell>
          <cell r="I63">
            <v>96800</v>
          </cell>
          <cell r="J63">
            <v>43701</v>
          </cell>
          <cell r="K63">
            <v>43712</v>
          </cell>
          <cell r="L63">
            <v>18380</v>
          </cell>
          <cell r="M63" t="str">
            <v>Ese imsalud acepta glosa por mvc en consulta urgencias, ch y uroanalisis segun anexo contrato soat - 20%</v>
          </cell>
          <cell r="P63">
            <v>18380</v>
          </cell>
          <cell r="W63">
            <v>0</v>
          </cell>
          <cell r="X63" t="str">
            <v>816-3199</v>
          </cell>
          <cell r="Y63">
            <v>43776</v>
          </cell>
        </row>
        <row r="64">
          <cell r="A64" t="str">
            <v>807004352-34897</v>
          </cell>
          <cell r="B64">
            <v>807004352</v>
          </cell>
          <cell r="C64" t="str">
            <v>E.S.E IMSALUD</v>
          </cell>
          <cell r="D64">
            <v>34897</v>
          </cell>
          <cell r="E64" t="str">
            <v>FI</v>
          </cell>
          <cell r="F64">
            <v>2019</v>
          </cell>
          <cell r="G64">
            <v>8</v>
          </cell>
          <cell r="H64">
            <v>43921</v>
          </cell>
          <cell r="I64">
            <v>94100</v>
          </cell>
          <cell r="J64">
            <v>43701</v>
          </cell>
          <cell r="K64">
            <v>43712</v>
          </cell>
          <cell r="L64">
            <v>20040</v>
          </cell>
          <cell r="M64" t="str">
            <v>Ese imsalud acepta glosa por mvc en consulta urgencias, ch y uroanalisis segun anexo contrato soat - 20%</v>
          </cell>
          <cell r="P64">
            <v>20040</v>
          </cell>
          <cell r="W64">
            <v>0</v>
          </cell>
          <cell r="X64" t="str">
            <v>816-3199</v>
          </cell>
          <cell r="Y64">
            <v>43776</v>
          </cell>
        </row>
        <row r="65">
          <cell r="A65" t="str">
            <v>807004352-50464</v>
          </cell>
          <cell r="B65">
            <v>807004352</v>
          </cell>
          <cell r="C65" t="str">
            <v>E.S.E IMSALUD</v>
          </cell>
          <cell r="D65">
            <v>50464</v>
          </cell>
          <cell r="E65" t="str">
            <v>FI</v>
          </cell>
          <cell r="F65">
            <v>2019</v>
          </cell>
          <cell r="G65">
            <v>12</v>
          </cell>
          <cell r="H65">
            <v>43921</v>
          </cell>
          <cell r="I65">
            <v>82560</v>
          </cell>
          <cell r="J65">
            <v>43808</v>
          </cell>
          <cell r="K65">
            <v>43838</v>
          </cell>
          <cell r="L65">
            <v>9325</v>
          </cell>
          <cell r="M65" t="str">
            <v>Glosa aceptada IPS</v>
          </cell>
          <cell r="P65">
            <v>9325</v>
          </cell>
          <cell r="W65">
            <v>0</v>
          </cell>
          <cell r="X65" t="str">
            <v>816-3591</v>
          </cell>
          <cell r="Y65">
            <v>43896</v>
          </cell>
        </row>
        <row r="66">
          <cell r="A66" t="str">
            <v>807004352-40656</v>
          </cell>
          <cell r="B66">
            <v>807004352</v>
          </cell>
          <cell r="C66" t="str">
            <v>E.S.E IMSALUD</v>
          </cell>
          <cell r="D66">
            <v>40656</v>
          </cell>
          <cell r="E66" t="str">
            <v>FI</v>
          </cell>
          <cell r="F66">
            <v>2019</v>
          </cell>
          <cell r="G66">
            <v>10</v>
          </cell>
          <cell r="H66">
            <v>43921</v>
          </cell>
          <cell r="I66">
            <v>82480</v>
          </cell>
          <cell r="J66">
            <v>43739</v>
          </cell>
          <cell r="K66">
            <v>43774</v>
          </cell>
          <cell r="L66">
            <v>9325</v>
          </cell>
          <cell r="M66" t="str">
            <v>Glosa aceptada IPS</v>
          </cell>
          <cell r="P66">
            <v>9325</v>
          </cell>
          <cell r="W66">
            <v>0</v>
          </cell>
          <cell r="X66" t="str">
            <v>816-3309</v>
          </cell>
          <cell r="Y66">
            <v>43805</v>
          </cell>
        </row>
        <row r="67">
          <cell r="A67" t="str">
            <v>807004352-32812</v>
          </cell>
          <cell r="B67">
            <v>807004352</v>
          </cell>
          <cell r="C67" t="str">
            <v>E.S.E IMSALUD</v>
          </cell>
          <cell r="D67">
            <v>32812</v>
          </cell>
          <cell r="E67" t="str">
            <v>FI</v>
          </cell>
          <cell r="F67">
            <v>2019</v>
          </cell>
          <cell r="G67">
            <v>8</v>
          </cell>
          <cell r="H67">
            <v>43921</v>
          </cell>
          <cell r="I67">
            <v>74400</v>
          </cell>
          <cell r="J67">
            <v>43686</v>
          </cell>
          <cell r="K67">
            <v>43712</v>
          </cell>
          <cell r="L67">
            <v>10880</v>
          </cell>
          <cell r="M67" t="str">
            <v>Ese imsalud acepta glosa por mvc en consulta urgencias soat -20% segun anexo al contrato</v>
          </cell>
          <cell r="P67">
            <v>10880</v>
          </cell>
          <cell r="W67">
            <v>0</v>
          </cell>
          <cell r="X67" t="str">
            <v/>
          </cell>
          <cell r="Y67" t="str">
            <v/>
          </cell>
        </row>
        <row r="68">
          <cell r="A68" t="str">
            <v>807004352-35083</v>
          </cell>
          <cell r="B68">
            <v>807004352</v>
          </cell>
          <cell r="C68" t="str">
            <v>E.S.E IMSALUD</v>
          </cell>
          <cell r="D68">
            <v>35083</v>
          </cell>
          <cell r="E68" t="str">
            <v>FI</v>
          </cell>
          <cell r="F68">
            <v>2019</v>
          </cell>
          <cell r="G68">
            <v>8</v>
          </cell>
          <cell r="H68">
            <v>43921</v>
          </cell>
          <cell r="I68">
            <v>59500</v>
          </cell>
          <cell r="J68">
            <v>43703</v>
          </cell>
          <cell r="K68">
            <v>43712</v>
          </cell>
          <cell r="L68">
            <v>10880</v>
          </cell>
          <cell r="M68" t="str">
            <v>Ese imsalud acepta glosa por mvc en consulta urgencias segun anexo al contrato soat - 20%</v>
          </cell>
          <cell r="P68">
            <v>10880</v>
          </cell>
          <cell r="W68">
            <v>0</v>
          </cell>
          <cell r="X68" t="str">
            <v>816-3199</v>
          </cell>
          <cell r="Y68">
            <v>43776</v>
          </cell>
        </row>
        <row r="69">
          <cell r="A69" t="str">
            <v>807004352-32230</v>
          </cell>
          <cell r="B69">
            <v>807004352</v>
          </cell>
          <cell r="C69" t="str">
            <v>E.S.E IMSALUD</v>
          </cell>
          <cell r="D69">
            <v>32230</v>
          </cell>
          <cell r="E69" t="str">
            <v>FI</v>
          </cell>
          <cell r="F69">
            <v>2019</v>
          </cell>
          <cell r="G69">
            <v>8</v>
          </cell>
          <cell r="H69">
            <v>43921</v>
          </cell>
          <cell r="I69">
            <v>56600</v>
          </cell>
          <cell r="J69">
            <v>43681</v>
          </cell>
          <cell r="K69">
            <v>43712</v>
          </cell>
          <cell r="L69">
            <v>10880</v>
          </cell>
          <cell r="M69" t="str">
            <v>Ese imsalud acepta glosa por mvc en consulta urgencias soat -20% segun anexo al contrato</v>
          </cell>
          <cell r="P69">
            <v>10880</v>
          </cell>
          <cell r="W69">
            <v>0</v>
          </cell>
        </row>
        <row r="70">
          <cell r="A70" t="str">
            <v>807004352-35403</v>
          </cell>
          <cell r="B70">
            <v>807004352</v>
          </cell>
          <cell r="C70" t="str">
            <v>E.S.E IMSALUD</v>
          </cell>
          <cell r="D70">
            <v>35403</v>
          </cell>
          <cell r="E70" t="str">
            <v>FI</v>
          </cell>
          <cell r="F70">
            <v>2019</v>
          </cell>
          <cell r="G70">
            <v>8</v>
          </cell>
          <cell r="H70">
            <v>43921</v>
          </cell>
          <cell r="I70">
            <v>54400</v>
          </cell>
          <cell r="J70">
            <v>43705</v>
          </cell>
          <cell r="K70">
            <v>43712</v>
          </cell>
          <cell r="L70">
            <v>10880</v>
          </cell>
          <cell r="M70" t="str">
            <v>Ese imsalud acepta glosa por mvc en consulta de urgencias segun anexo al contrato soat - 20%</v>
          </cell>
          <cell r="P70">
            <v>10880</v>
          </cell>
          <cell r="W70">
            <v>0</v>
          </cell>
          <cell r="X70" t="str">
            <v>816-3199</v>
          </cell>
          <cell r="Y70">
            <v>43776</v>
          </cell>
        </row>
        <row r="71">
          <cell r="A71" t="str">
            <v>807004352-43910</v>
          </cell>
          <cell r="B71">
            <v>807004352</v>
          </cell>
          <cell r="C71" t="str">
            <v>E.S.E IMSALUD</v>
          </cell>
          <cell r="D71">
            <v>43910</v>
          </cell>
          <cell r="E71" t="str">
            <v>FI</v>
          </cell>
          <cell r="F71">
            <v>2019</v>
          </cell>
          <cell r="G71">
            <v>10</v>
          </cell>
          <cell r="H71">
            <v>43921</v>
          </cell>
          <cell r="I71">
            <v>242100</v>
          </cell>
          <cell r="J71">
            <v>43763</v>
          </cell>
          <cell r="K71">
            <v>43774</v>
          </cell>
          <cell r="L71">
            <v>10900</v>
          </cell>
          <cell r="M71" t="str">
            <v>Ese imsalud acepta glosa por mvc en consulta de urgencias segun anexo contrato soat - 20%</v>
          </cell>
          <cell r="P71">
            <v>10900</v>
          </cell>
          <cell r="W71">
            <v>0</v>
          </cell>
          <cell r="X71" t="str">
            <v>816-3309</v>
          </cell>
          <cell r="Y71">
            <v>43805</v>
          </cell>
        </row>
        <row r="72">
          <cell r="A72" t="str">
            <v>807004352-40333</v>
          </cell>
          <cell r="B72">
            <v>807004352</v>
          </cell>
          <cell r="C72" t="str">
            <v>E.S.E IMSALUD</v>
          </cell>
          <cell r="D72">
            <v>40333</v>
          </cell>
          <cell r="E72" t="str">
            <v>FI</v>
          </cell>
          <cell r="F72">
            <v>2019</v>
          </cell>
          <cell r="G72">
            <v>9</v>
          </cell>
          <cell r="H72">
            <v>43921</v>
          </cell>
          <cell r="I72">
            <v>172300</v>
          </cell>
          <cell r="J72">
            <v>43737</v>
          </cell>
          <cell r="K72">
            <v>43774</v>
          </cell>
          <cell r="L72">
            <v>10900</v>
          </cell>
          <cell r="M72" t="str">
            <v>Ese imsalud acepta glosa por mvc consulta de urgencias segun anexo al contrato soat - 20%</v>
          </cell>
          <cell r="P72">
            <v>10900</v>
          </cell>
          <cell r="W72">
            <v>0</v>
          </cell>
          <cell r="X72" t="str">
            <v>816-3309</v>
          </cell>
          <cell r="Y72">
            <v>43805</v>
          </cell>
        </row>
        <row r="73">
          <cell r="A73" t="str">
            <v>807004352-40534</v>
          </cell>
          <cell r="B73">
            <v>807004352</v>
          </cell>
          <cell r="C73" t="str">
            <v>E.S.E IMSALUD</v>
          </cell>
          <cell r="D73">
            <v>40534</v>
          </cell>
          <cell r="E73" t="str">
            <v>FI</v>
          </cell>
          <cell r="F73">
            <v>2019</v>
          </cell>
          <cell r="G73">
            <v>10</v>
          </cell>
          <cell r="H73">
            <v>43921</v>
          </cell>
          <cell r="I73">
            <v>68300</v>
          </cell>
          <cell r="J73">
            <v>43739</v>
          </cell>
          <cell r="K73">
            <v>43774</v>
          </cell>
          <cell r="L73">
            <v>10900</v>
          </cell>
          <cell r="M73" t="str">
            <v>Ese imsalud acepta glosa por mvc en consulta de urgencias segun anexo contrato soat - 20%</v>
          </cell>
          <cell r="P73">
            <v>10900</v>
          </cell>
          <cell r="W73">
            <v>0</v>
          </cell>
          <cell r="X73" t="str">
            <v>816-3492</v>
          </cell>
          <cell r="Y73">
            <v>43868</v>
          </cell>
        </row>
        <row r="74">
          <cell r="A74" t="str">
            <v>807004352-39704</v>
          </cell>
          <cell r="B74">
            <v>807004352</v>
          </cell>
          <cell r="C74" t="str">
            <v>E.S.E IMSALUD</v>
          </cell>
          <cell r="D74">
            <v>39704</v>
          </cell>
          <cell r="E74" t="str">
            <v>FI</v>
          </cell>
          <cell r="F74">
            <v>2019</v>
          </cell>
          <cell r="G74">
            <v>9</v>
          </cell>
          <cell r="H74">
            <v>43921</v>
          </cell>
          <cell r="I74">
            <v>61700</v>
          </cell>
          <cell r="J74">
            <v>43733</v>
          </cell>
          <cell r="K74">
            <v>43774</v>
          </cell>
          <cell r="L74">
            <v>10900</v>
          </cell>
          <cell r="M74" t="str">
            <v>Ese imsalud acepta glosa por consulta urgencias con mvc segun anexo contrato soat - 20%</v>
          </cell>
          <cell r="P74">
            <v>10900</v>
          </cell>
          <cell r="W74">
            <v>0</v>
          </cell>
          <cell r="X74" t="str">
            <v>816-3309</v>
          </cell>
          <cell r="Y74">
            <v>43805</v>
          </cell>
        </row>
        <row r="75">
          <cell r="A75" t="str">
            <v>807004352-42785</v>
          </cell>
          <cell r="B75">
            <v>807004352</v>
          </cell>
          <cell r="C75" t="str">
            <v>E.S.E IMSALUD</v>
          </cell>
          <cell r="D75">
            <v>42785</v>
          </cell>
          <cell r="E75" t="str">
            <v>FI</v>
          </cell>
          <cell r="F75">
            <v>2019</v>
          </cell>
          <cell r="G75">
            <v>10</v>
          </cell>
          <cell r="H75">
            <v>43921</v>
          </cell>
          <cell r="I75">
            <v>60600</v>
          </cell>
          <cell r="J75">
            <v>43755</v>
          </cell>
          <cell r="K75">
            <v>43774</v>
          </cell>
          <cell r="L75">
            <v>10900</v>
          </cell>
          <cell r="M75" t="str">
            <v>Glosa aceptada IPS</v>
          </cell>
          <cell r="P75">
            <v>10900</v>
          </cell>
          <cell r="W75">
            <v>0</v>
          </cell>
          <cell r="X75" t="str">
            <v>816-3492</v>
          </cell>
          <cell r="Y75">
            <v>43868</v>
          </cell>
        </row>
        <row r="76">
          <cell r="A76" t="str">
            <v>807004352-41134</v>
          </cell>
          <cell r="B76">
            <v>807004352</v>
          </cell>
          <cell r="C76" t="str">
            <v>E.S.E IMSALUD</v>
          </cell>
          <cell r="D76">
            <v>41134</v>
          </cell>
          <cell r="E76" t="str">
            <v>FI</v>
          </cell>
          <cell r="F76">
            <v>2019</v>
          </cell>
          <cell r="G76">
            <v>10</v>
          </cell>
          <cell r="H76">
            <v>43921</v>
          </cell>
          <cell r="I76">
            <v>60200</v>
          </cell>
          <cell r="J76">
            <v>43743</v>
          </cell>
          <cell r="K76">
            <v>43774</v>
          </cell>
          <cell r="L76">
            <v>10900</v>
          </cell>
          <cell r="M76" t="str">
            <v>Glosa aceptada IPS</v>
          </cell>
          <cell r="P76">
            <v>10900</v>
          </cell>
          <cell r="W76">
            <v>0</v>
          </cell>
          <cell r="X76" t="str">
            <v>816-3492</v>
          </cell>
          <cell r="Y76">
            <v>43868</v>
          </cell>
        </row>
        <row r="77">
          <cell r="A77" t="str">
            <v>807004352-41988</v>
          </cell>
          <cell r="B77">
            <v>807004352</v>
          </cell>
          <cell r="C77" t="str">
            <v>E.S.E IMSALUD</v>
          </cell>
          <cell r="D77">
            <v>41988</v>
          </cell>
          <cell r="E77" t="str">
            <v>FI</v>
          </cell>
          <cell r="F77">
            <v>2019</v>
          </cell>
          <cell r="G77">
            <v>10</v>
          </cell>
          <cell r="H77">
            <v>43921</v>
          </cell>
          <cell r="I77">
            <v>59800</v>
          </cell>
          <cell r="J77">
            <v>43749</v>
          </cell>
          <cell r="K77">
            <v>43774</v>
          </cell>
          <cell r="L77">
            <v>10900</v>
          </cell>
          <cell r="M77" t="str">
            <v>Glosa aceptada IPS</v>
          </cell>
          <cell r="P77">
            <v>10900</v>
          </cell>
          <cell r="W77">
            <v>0</v>
          </cell>
          <cell r="X77" t="str">
            <v>816-3309</v>
          </cell>
          <cell r="Y77">
            <v>43805</v>
          </cell>
        </row>
        <row r="78">
          <cell r="A78" t="str">
            <v>807004352-43087</v>
          </cell>
          <cell r="B78">
            <v>807004352</v>
          </cell>
          <cell r="C78" t="str">
            <v>E.S.E IMSALUD</v>
          </cell>
          <cell r="D78">
            <v>43087</v>
          </cell>
          <cell r="E78" t="str">
            <v>FI</v>
          </cell>
          <cell r="F78">
            <v>2019</v>
          </cell>
          <cell r="G78">
            <v>10</v>
          </cell>
          <cell r="H78">
            <v>43921</v>
          </cell>
          <cell r="I78">
            <v>54700</v>
          </cell>
          <cell r="J78">
            <v>43757</v>
          </cell>
          <cell r="K78">
            <v>43774</v>
          </cell>
          <cell r="L78">
            <v>10900</v>
          </cell>
          <cell r="M78" t="str">
            <v>Glosa aceptada IPS</v>
          </cell>
          <cell r="P78">
            <v>10900</v>
          </cell>
          <cell r="W78">
            <v>0</v>
          </cell>
          <cell r="X78" t="str">
            <v>816-3309</v>
          </cell>
          <cell r="Y78">
            <v>43805</v>
          </cell>
        </row>
        <row r="79">
          <cell r="A79" t="str">
            <v>807004352-41183</v>
          </cell>
          <cell r="B79">
            <v>807004352</v>
          </cell>
          <cell r="C79" t="str">
            <v>E.S.E IMSALUD</v>
          </cell>
          <cell r="D79">
            <v>41183</v>
          </cell>
          <cell r="E79" t="str">
            <v>FI</v>
          </cell>
          <cell r="F79">
            <v>2019</v>
          </cell>
          <cell r="G79">
            <v>10</v>
          </cell>
          <cell r="H79">
            <v>43921</v>
          </cell>
          <cell r="I79">
            <v>54400</v>
          </cell>
          <cell r="J79">
            <v>43743</v>
          </cell>
          <cell r="K79">
            <v>43774</v>
          </cell>
          <cell r="L79">
            <v>10900</v>
          </cell>
          <cell r="M79" t="str">
            <v>Ese imsalud acepta glosa por mvc en consulta de urgencias segun anexo contrato soat - 20%</v>
          </cell>
          <cell r="P79">
            <v>10900</v>
          </cell>
          <cell r="W79">
            <v>0</v>
          </cell>
          <cell r="X79" t="str">
            <v>816-3492</v>
          </cell>
          <cell r="Y79">
            <v>43868</v>
          </cell>
        </row>
        <row r="80">
          <cell r="A80" t="str">
            <v>807004352-49571</v>
          </cell>
          <cell r="B80">
            <v>807004352</v>
          </cell>
          <cell r="C80" t="str">
            <v>E.S.E IMSALUD</v>
          </cell>
          <cell r="D80">
            <v>49571</v>
          </cell>
          <cell r="E80" t="str">
            <v>FI</v>
          </cell>
          <cell r="F80">
            <v>2019</v>
          </cell>
          <cell r="G80">
            <v>12</v>
          </cell>
          <cell r="H80">
            <v>43921</v>
          </cell>
          <cell r="I80">
            <v>123300</v>
          </cell>
          <cell r="J80">
            <v>43802</v>
          </cell>
          <cell r="K80">
            <v>43838</v>
          </cell>
          <cell r="L80">
            <v>12100</v>
          </cell>
          <cell r="M80" t="str">
            <v>Glosa aceptada IPS</v>
          </cell>
          <cell r="P80">
            <v>12100</v>
          </cell>
          <cell r="W80">
            <v>0</v>
          </cell>
          <cell r="X80" t="str">
            <v>816-3591</v>
          </cell>
          <cell r="Y80">
            <v>43896</v>
          </cell>
        </row>
        <row r="81">
          <cell r="A81" t="str">
            <v>807004352-48138</v>
          </cell>
          <cell r="B81">
            <v>807004352</v>
          </cell>
          <cell r="C81" t="str">
            <v>E.S.E IMSALUD</v>
          </cell>
          <cell r="D81">
            <v>48138</v>
          </cell>
          <cell r="E81" t="str">
            <v>FI</v>
          </cell>
          <cell r="F81">
            <v>2019</v>
          </cell>
          <cell r="G81">
            <v>11</v>
          </cell>
          <cell r="H81">
            <v>43921</v>
          </cell>
          <cell r="I81">
            <v>609400</v>
          </cell>
          <cell r="J81">
            <v>43792</v>
          </cell>
          <cell r="K81">
            <v>43804</v>
          </cell>
          <cell r="L81">
            <v>13250</v>
          </cell>
          <cell r="M81" t="str">
            <v>Glosa aceptada IPS</v>
          </cell>
          <cell r="P81">
            <v>13250</v>
          </cell>
          <cell r="W81">
            <v>0</v>
          </cell>
          <cell r="X81" t="str">
            <v>816-3403</v>
          </cell>
          <cell r="Y81">
            <v>43852</v>
          </cell>
        </row>
        <row r="82">
          <cell r="A82" t="str">
            <v>807004352-53021</v>
          </cell>
          <cell r="B82">
            <v>807004352</v>
          </cell>
          <cell r="C82" t="str">
            <v>E.S.E IMSALUD</v>
          </cell>
          <cell r="D82">
            <v>53021</v>
          </cell>
          <cell r="E82" t="str">
            <v>FI</v>
          </cell>
          <cell r="F82">
            <v>2019</v>
          </cell>
          <cell r="G82">
            <v>12</v>
          </cell>
          <cell r="H82">
            <v>43921</v>
          </cell>
          <cell r="I82">
            <v>117000</v>
          </cell>
          <cell r="J82">
            <v>43825</v>
          </cell>
          <cell r="K82">
            <v>43838</v>
          </cell>
          <cell r="L82">
            <v>13250</v>
          </cell>
          <cell r="M82" t="str">
            <v>Glosa aceptada IPS</v>
          </cell>
          <cell r="P82">
            <v>13250</v>
          </cell>
          <cell r="W82">
            <v>0</v>
          </cell>
          <cell r="X82" t="str">
            <v>816-3591</v>
          </cell>
          <cell r="Y82">
            <v>43896</v>
          </cell>
        </row>
        <row r="83">
          <cell r="A83" t="str">
            <v>807004352-51704</v>
          </cell>
          <cell r="B83">
            <v>807004352</v>
          </cell>
          <cell r="C83" t="str">
            <v>E.S.E IMSALUD</v>
          </cell>
          <cell r="D83">
            <v>51704</v>
          </cell>
          <cell r="E83" t="str">
            <v>FI</v>
          </cell>
          <cell r="F83">
            <v>2019</v>
          </cell>
          <cell r="G83">
            <v>12</v>
          </cell>
          <cell r="H83">
            <v>43921</v>
          </cell>
          <cell r="I83">
            <v>104600</v>
          </cell>
          <cell r="J83">
            <v>43815</v>
          </cell>
          <cell r="K83">
            <v>43838</v>
          </cell>
          <cell r="L83">
            <v>16100</v>
          </cell>
          <cell r="M83" t="str">
            <v>Ese imsalud acepta glosa por procedimiento de irrigacion o curacion de conductos nasales no pertinentes y sin soporte</v>
          </cell>
          <cell r="P83">
            <v>16100</v>
          </cell>
          <cell r="W83">
            <v>0</v>
          </cell>
          <cell r="X83" t="str">
            <v>816-3591</v>
          </cell>
          <cell r="Y83">
            <v>43896</v>
          </cell>
        </row>
        <row r="84">
          <cell r="A84" t="str">
            <v>807004352-42432</v>
          </cell>
          <cell r="B84">
            <v>807004352</v>
          </cell>
          <cell r="C84" t="str">
            <v>E.S.E IMSALUD</v>
          </cell>
          <cell r="D84">
            <v>42432</v>
          </cell>
          <cell r="E84" t="str">
            <v>FI</v>
          </cell>
          <cell r="F84">
            <v>2019</v>
          </cell>
          <cell r="G84">
            <v>10</v>
          </cell>
          <cell r="H84">
            <v>43921</v>
          </cell>
          <cell r="I84">
            <v>1632900</v>
          </cell>
          <cell r="J84">
            <v>43752</v>
          </cell>
          <cell r="K84">
            <v>43774</v>
          </cell>
          <cell r="L84">
            <v>1632900</v>
          </cell>
          <cell r="M84" t="str">
            <v>Cancelado</v>
          </cell>
          <cell r="N84">
            <v>407248</v>
          </cell>
          <cell r="P84">
            <v>1225652</v>
          </cell>
          <cell r="W84">
            <v>0</v>
          </cell>
          <cell r="X84" t="str">
            <v>816-3986</v>
          </cell>
          <cell r="Y84">
            <v>44019</v>
          </cell>
          <cell r="AB84">
            <v>407248</v>
          </cell>
        </row>
        <row r="85">
          <cell r="A85" t="str">
            <v>807004352-29287</v>
          </cell>
          <cell r="B85">
            <v>807004352</v>
          </cell>
          <cell r="C85" t="str">
            <v>E.S.E IMSALUD</v>
          </cell>
          <cell r="D85">
            <v>29287</v>
          </cell>
          <cell r="E85" t="str">
            <v>FI</v>
          </cell>
          <cell r="F85">
            <v>2019</v>
          </cell>
          <cell r="G85">
            <v>7</v>
          </cell>
          <cell r="H85">
            <v>43921</v>
          </cell>
          <cell r="I85">
            <v>141300</v>
          </cell>
          <cell r="J85">
            <v>43660</v>
          </cell>
          <cell r="K85">
            <v>43682</v>
          </cell>
          <cell r="L85">
            <v>16550</v>
          </cell>
          <cell r="M85" t="str">
            <v>Glosa aceptada IPS</v>
          </cell>
          <cell r="P85">
            <v>16550</v>
          </cell>
          <cell r="W85">
            <v>0</v>
          </cell>
        </row>
        <row r="86">
          <cell r="A86" t="str">
            <v>807004352-43586</v>
          </cell>
          <cell r="B86">
            <v>807004352</v>
          </cell>
          <cell r="C86" t="str">
            <v>E.S.E IMSALUD</v>
          </cell>
          <cell r="D86">
            <v>43586</v>
          </cell>
          <cell r="E86" t="str">
            <v>FI</v>
          </cell>
          <cell r="F86">
            <v>2019</v>
          </cell>
          <cell r="G86">
            <v>10</v>
          </cell>
          <cell r="H86">
            <v>43921</v>
          </cell>
          <cell r="I86">
            <v>757000</v>
          </cell>
          <cell r="J86">
            <v>43761</v>
          </cell>
          <cell r="K86">
            <v>43774</v>
          </cell>
          <cell r="L86">
            <v>757000</v>
          </cell>
          <cell r="M86" t="str">
            <v>Cancelado</v>
          </cell>
          <cell r="N86">
            <v>492050</v>
          </cell>
          <cell r="P86">
            <v>264950</v>
          </cell>
          <cell r="W86">
            <v>0</v>
          </cell>
          <cell r="X86" t="str">
            <v>816-3986</v>
          </cell>
          <cell r="Y86">
            <v>44019</v>
          </cell>
          <cell r="AB86">
            <v>492050</v>
          </cell>
        </row>
        <row r="87">
          <cell r="A87" t="str">
            <v>807004352-43678</v>
          </cell>
          <cell r="B87">
            <v>807004352</v>
          </cell>
          <cell r="C87" t="str">
            <v>E.S.E IMSALUD</v>
          </cell>
          <cell r="D87">
            <v>43678</v>
          </cell>
          <cell r="E87" t="str">
            <v>FI</v>
          </cell>
          <cell r="F87">
            <v>2019</v>
          </cell>
          <cell r="G87">
            <v>10</v>
          </cell>
          <cell r="H87">
            <v>43921</v>
          </cell>
          <cell r="I87">
            <v>86400</v>
          </cell>
          <cell r="J87">
            <v>43761</v>
          </cell>
          <cell r="K87">
            <v>43774</v>
          </cell>
          <cell r="L87">
            <v>86400</v>
          </cell>
          <cell r="M87" t="str">
            <v>Cancelado</v>
          </cell>
          <cell r="N87">
            <v>69100</v>
          </cell>
          <cell r="P87">
            <v>17300</v>
          </cell>
          <cell r="W87">
            <v>0</v>
          </cell>
          <cell r="X87" t="str">
            <v>816-3986</v>
          </cell>
          <cell r="Y87">
            <v>44019</v>
          </cell>
          <cell r="AB87">
            <v>69100</v>
          </cell>
        </row>
        <row r="88">
          <cell r="A88" t="str">
            <v>807004352-42372</v>
          </cell>
          <cell r="B88">
            <v>807004352</v>
          </cell>
          <cell r="C88" t="str">
            <v>E.S.E IMSALUD</v>
          </cell>
          <cell r="D88">
            <v>42372</v>
          </cell>
          <cell r="E88" t="str">
            <v>FI</v>
          </cell>
          <cell r="F88">
            <v>2019</v>
          </cell>
          <cell r="G88">
            <v>10</v>
          </cell>
          <cell r="H88">
            <v>43921</v>
          </cell>
          <cell r="I88">
            <v>106800</v>
          </cell>
          <cell r="J88">
            <v>43752</v>
          </cell>
          <cell r="K88">
            <v>43774</v>
          </cell>
          <cell r="L88">
            <v>19860</v>
          </cell>
          <cell r="M88" t="str">
            <v>Glosa aceptada IPS</v>
          </cell>
          <cell r="P88">
            <v>19860</v>
          </cell>
          <cell r="W88">
            <v>0</v>
          </cell>
          <cell r="X88" t="str">
            <v>816-3591</v>
          </cell>
          <cell r="Y88">
            <v>43896</v>
          </cell>
        </row>
        <row r="89">
          <cell r="A89" t="str">
            <v>807004352-41225</v>
          </cell>
          <cell r="B89">
            <v>807004352</v>
          </cell>
          <cell r="C89" t="str">
            <v>E.S.E IMSALUD</v>
          </cell>
          <cell r="D89">
            <v>41225</v>
          </cell>
          <cell r="E89" t="str">
            <v>FI</v>
          </cell>
          <cell r="F89">
            <v>2019</v>
          </cell>
          <cell r="G89">
            <v>10</v>
          </cell>
          <cell r="H89">
            <v>43921</v>
          </cell>
          <cell r="I89">
            <v>99300</v>
          </cell>
          <cell r="J89">
            <v>43743</v>
          </cell>
          <cell r="K89">
            <v>43774</v>
          </cell>
          <cell r="L89">
            <v>19860</v>
          </cell>
          <cell r="M89" t="str">
            <v>Glosa aceptada IPS</v>
          </cell>
          <cell r="P89">
            <v>19860</v>
          </cell>
          <cell r="W89">
            <v>0</v>
          </cell>
          <cell r="X89" t="str">
            <v>816-3591</v>
          </cell>
          <cell r="Y89">
            <v>43896</v>
          </cell>
        </row>
        <row r="90">
          <cell r="A90" t="str">
            <v>807004352-36032</v>
          </cell>
          <cell r="B90">
            <v>807004352</v>
          </cell>
          <cell r="C90" t="str">
            <v>E.S.E IMSALUD</v>
          </cell>
          <cell r="D90">
            <v>36032</v>
          </cell>
          <cell r="E90" t="str">
            <v>FI</v>
          </cell>
          <cell r="F90">
            <v>2019</v>
          </cell>
          <cell r="G90">
            <v>9</v>
          </cell>
          <cell r="H90">
            <v>43921</v>
          </cell>
          <cell r="I90">
            <v>120400</v>
          </cell>
          <cell r="J90">
            <v>43709</v>
          </cell>
          <cell r="K90">
            <v>43774</v>
          </cell>
          <cell r="L90">
            <v>21600</v>
          </cell>
          <cell r="M90" t="str">
            <v>Glosa aceptada IPS</v>
          </cell>
          <cell r="P90">
            <v>21600</v>
          </cell>
          <cell r="W90">
            <v>0</v>
          </cell>
          <cell r="X90" t="str">
            <v/>
          </cell>
          <cell r="Y90" t="str">
            <v/>
          </cell>
        </row>
        <row r="91">
          <cell r="A91" t="str">
            <v>807004352-40488</v>
          </cell>
          <cell r="B91">
            <v>807004352</v>
          </cell>
          <cell r="C91" t="str">
            <v>E.S.E IMSALUD</v>
          </cell>
          <cell r="D91">
            <v>40488</v>
          </cell>
          <cell r="E91" t="str">
            <v>FI</v>
          </cell>
          <cell r="F91">
            <v>2019</v>
          </cell>
          <cell r="G91">
            <v>10</v>
          </cell>
          <cell r="H91">
            <v>43921</v>
          </cell>
          <cell r="I91">
            <v>108200</v>
          </cell>
          <cell r="J91">
            <v>43739</v>
          </cell>
          <cell r="K91">
            <v>43774</v>
          </cell>
          <cell r="L91">
            <v>21640</v>
          </cell>
          <cell r="M91" t="str">
            <v>Glosa aceptada IPS</v>
          </cell>
          <cell r="P91">
            <v>21640</v>
          </cell>
          <cell r="W91">
            <v>0</v>
          </cell>
          <cell r="X91" t="str">
            <v>816-3591</v>
          </cell>
          <cell r="Y91">
            <v>43896</v>
          </cell>
        </row>
        <row r="92">
          <cell r="A92" t="str">
            <v>807004352-34924</v>
          </cell>
          <cell r="B92">
            <v>807004352</v>
          </cell>
          <cell r="C92" t="str">
            <v>E.S.E IMSALUD</v>
          </cell>
          <cell r="D92">
            <v>34924</v>
          </cell>
          <cell r="E92" t="str">
            <v>FI</v>
          </cell>
          <cell r="F92">
            <v>2019</v>
          </cell>
          <cell r="G92">
            <v>8</v>
          </cell>
          <cell r="H92">
            <v>43921</v>
          </cell>
          <cell r="I92">
            <v>138600</v>
          </cell>
          <cell r="J92">
            <v>43701</v>
          </cell>
          <cell r="K92">
            <v>43712</v>
          </cell>
          <cell r="L92">
            <v>23040</v>
          </cell>
          <cell r="M92" t="str">
            <v>Ese imsalud acepta glosa por mvc en consulta urgencias, sutura y sala de sutura soat -20% segun anexo al contrato</v>
          </cell>
          <cell r="P92">
            <v>23040</v>
          </cell>
          <cell r="W92">
            <v>0</v>
          </cell>
        </row>
        <row r="93">
          <cell r="A93" t="str">
            <v>807004352-39835</v>
          </cell>
          <cell r="B93">
            <v>807004352</v>
          </cell>
          <cell r="C93" t="str">
            <v>E.S.E IMSALUD</v>
          </cell>
          <cell r="D93">
            <v>39835</v>
          </cell>
          <cell r="E93" t="str">
            <v>FI</v>
          </cell>
          <cell r="F93">
            <v>2019</v>
          </cell>
          <cell r="G93">
            <v>9</v>
          </cell>
          <cell r="H93">
            <v>43921</v>
          </cell>
          <cell r="I93">
            <v>208020</v>
          </cell>
          <cell r="J93">
            <v>43733</v>
          </cell>
          <cell r="K93">
            <v>43741</v>
          </cell>
          <cell r="L93">
            <v>26875</v>
          </cell>
          <cell r="M93" t="str">
            <v>Glosa aceptada IPS</v>
          </cell>
          <cell r="P93">
            <v>26875</v>
          </cell>
          <cell r="W93">
            <v>0</v>
          </cell>
          <cell r="X93" t="str">
            <v>816-3199</v>
          </cell>
          <cell r="Y93">
            <v>43776</v>
          </cell>
        </row>
        <row r="94">
          <cell r="A94" t="str">
            <v>807004352-35036</v>
          </cell>
          <cell r="B94">
            <v>807004352</v>
          </cell>
          <cell r="C94" t="str">
            <v>E.S.E IMSALUD</v>
          </cell>
          <cell r="D94">
            <v>35036</v>
          </cell>
          <cell r="E94" t="str">
            <v>FI</v>
          </cell>
          <cell r="F94">
            <v>2019</v>
          </cell>
          <cell r="G94">
            <v>8</v>
          </cell>
          <cell r="H94">
            <v>43921</v>
          </cell>
          <cell r="I94">
            <v>170700</v>
          </cell>
          <cell r="J94">
            <v>43702</v>
          </cell>
          <cell r="K94">
            <v>43712</v>
          </cell>
          <cell r="L94">
            <v>33900</v>
          </cell>
          <cell r="M94" t="str">
            <v>Ese imsalud acepta glosa por mvc segun anexo al contrato soat - 20% en consulta de urgencias, coloracion y lectura para cualquier muestra, examen directo fresco, ch, gonadotropina corionica, uroanalisis.</v>
          </cell>
          <cell r="P94">
            <v>33900</v>
          </cell>
          <cell r="W94">
            <v>0</v>
          </cell>
          <cell r="X94" t="str">
            <v>816-3078</v>
          </cell>
          <cell r="Y94">
            <v>43745</v>
          </cell>
        </row>
        <row r="95">
          <cell r="A95" t="str">
            <v>807004352-48964</v>
          </cell>
          <cell r="B95">
            <v>807004352</v>
          </cell>
          <cell r="C95" t="str">
            <v>E.S.E IMSALUD</v>
          </cell>
          <cell r="D95">
            <v>48964</v>
          </cell>
          <cell r="E95" t="str">
            <v>FI</v>
          </cell>
          <cell r="F95">
            <v>2019</v>
          </cell>
          <cell r="G95">
            <v>11</v>
          </cell>
          <cell r="H95">
            <v>43921</v>
          </cell>
          <cell r="I95">
            <v>219600</v>
          </cell>
          <cell r="J95">
            <v>43797</v>
          </cell>
          <cell r="K95">
            <v>43804</v>
          </cell>
          <cell r="L95">
            <v>37300</v>
          </cell>
          <cell r="M95" t="str">
            <v>Ese imsalud acepta glosa porque  revisada hc no se evidencia valoracion de rx muñeca solo ordenamiento ni lectura.</v>
          </cell>
          <cell r="P95">
            <v>37300</v>
          </cell>
          <cell r="W95">
            <v>0</v>
          </cell>
          <cell r="X95" t="str">
            <v>816-3403</v>
          </cell>
          <cell r="Y95">
            <v>43852</v>
          </cell>
        </row>
        <row r="96">
          <cell r="A96" t="str">
            <v>807004352-53513</v>
          </cell>
          <cell r="B96">
            <v>807004352</v>
          </cell>
          <cell r="C96" t="str">
            <v>E.S.E IMSALUD</v>
          </cell>
          <cell r="D96">
            <v>53513</v>
          </cell>
          <cell r="E96" t="str">
            <v>FI</v>
          </cell>
          <cell r="F96">
            <v>2019</v>
          </cell>
          <cell r="G96">
            <v>12</v>
          </cell>
          <cell r="H96">
            <v>43921</v>
          </cell>
          <cell r="I96">
            <v>112300</v>
          </cell>
          <cell r="J96">
            <v>43829</v>
          </cell>
          <cell r="K96">
            <v>43838</v>
          </cell>
          <cell r="L96">
            <v>43500</v>
          </cell>
          <cell r="M96" t="str">
            <v>Glosa aceptada IPS</v>
          </cell>
          <cell r="P96">
            <v>43500</v>
          </cell>
          <cell r="W96">
            <v>0</v>
          </cell>
          <cell r="X96" t="str">
            <v>816-3591</v>
          </cell>
          <cell r="Y96">
            <v>43896</v>
          </cell>
        </row>
        <row r="97">
          <cell r="A97" t="str">
            <v>807004352-41428</v>
          </cell>
          <cell r="B97">
            <v>807004352</v>
          </cell>
          <cell r="C97" t="str">
            <v>E.S.E IMSALUD</v>
          </cell>
          <cell r="D97">
            <v>41428</v>
          </cell>
          <cell r="E97" t="str">
            <v>FI</v>
          </cell>
          <cell r="F97">
            <v>2019</v>
          </cell>
          <cell r="G97">
            <v>10</v>
          </cell>
          <cell r="H97">
            <v>43921</v>
          </cell>
          <cell r="I97">
            <v>78660</v>
          </cell>
          <cell r="J97">
            <v>43745</v>
          </cell>
          <cell r="K97">
            <v>43774</v>
          </cell>
          <cell r="L97">
            <v>43500</v>
          </cell>
          <cell r="M97" t="str">
            <v>Glosa aceptada IPS</v>
          </cell>
          <cell r="P97">
            <v>43500</v>
          </cell>
          <cell r="W97">
            <v>0</v>
          </cell>
          <cell r="X97" t="str">
            <v>816-3309</v>
          </cell>
          <cell r="Y97">
            <v>43805</v>
          </cell>
        </row>
        <row r="98">
          <cell r="A98" t="str">
            <v>807004352-52985</v>
          </cell>
          <cell r="B98">
            <v>807004352</v>
          </cell>
          <cell r="C98" t="str">
            <v>E.S.E IMSALUD</v>
          </cell>
          <cell r="D98">
            <v>52985</v>
          </cell>
          <cell r="E98" t="str">
            <v>FI</v>
          </cell>
          <cell r="F98">
            <v>2019</v>
          </cell>
          <cell r="G98">
            <v>12</v>
          </cell>
          <cell r="H98">
            <v>43921</v>
          </cell>
          <cell r="I98">
            <v>74400</v>
          </cell>
          <cell r="J98">
            <v>43825</v>
          </cell>
          <cell r="K98">
            <v>43838</v>
          </cell>
          <cell r="L98">
            <v>43500</v>
          </cell>
          <cell r="M98" t="str">
            <v>Glosa aceptada IPS</v>
          </cell>
          <cell r="P98">
            <v>43500</v>
          </cell>
          <cell r="W98">
            <v>0</v>
          </cell>
          <cell r="X98" t="str">
            <v>816-3591</v>
          </cell>
          <cell r="Y98">
            <v>43896</v>
          </cell>
        </row>
        <row r="99">
          <cell r="A99" t="str">
            <v>807004352-52445</v>
          </cell>
          <cell r="B99">
            <v>807004352</v>
          </cell>
          <cell r="C99" t="str">
            <v>E.S.E IMSALUD</v>
          </cell>
          <cell r="D99">
            <v>52445</v>
          </cell>
          <cell r="E99" t="str">
            <v>FI</v>
          </cell>
          <cell r="F99">
            <v>2019</v>
          </cell>
          <cell r="G99">
            <v>12</v>
          </cell>
          <cell r="H99">
            <v>43921</v>
          </cell>
          <cell r="I99">
            <v>71440</v>
          </cell>
          <cell r="J99">
            <v>43820</v>
          </cell>
          <cell r="K99">
            <v>43838</v>
          </cell>
          <cell r="L99">
            <v>43500</v>
          </cell>
          <cell r="M99" t="str">
            <v>Glosa aceptada IPS</v>
          </cell>
          <cell r="P99">
            <v>43500</v>
          </cell>
          <cell r="W99">
            <v>0</v>
          </cell>
          <cell r="X99" t="str">
            <v>816-3591</v>
          </cell>
          <cell r="Y99">
            <v>43896</v>
          </cell>
        </row>
        <row r="100">
          <cell r="A100" t="str">
            <v>807004352-50334</v>
          </cell>
          <cell r="B100">
            <v>807004352</v>
          </cell>
          <cell r="C100" t="str">
            <v>E.S.E IMSALUD</v>
          </cell>
          <cell r="D100">
            <v>50334</v>
          </cell>
          <cell r="E100" t="str">
            <v>FI</v>
          </cell>
          <cell r="F100">
            <v>2019</v>
          </cell>
          <cell r="G100">
            <v>12</v>
          </cell>
          <cell r="H100">
            <v>43921</v>
          </cell>
          <cell r="I100">
            <v>71360</v>
          </cell>
          <cell r="J100">
            <v>43806</v>
          </cell>
          <cell r="K100">
            <v>43838</v>
          </cell>
          <cell r="L100">
            <v>43500</v>
          </cell>
          <cell r="M100" t="str">
            <v>Glosa aceptada IPS</v>
          </cell>
          <cell r="P100">
            <v>43500</v>
          </cell>
          <cell r="W100">
            <v>0</v>
          </cell>
          <cell r="X100" t="str">
            <v>816-3591</v>
          </cell>
          <cell r="Y100">
            <v>43896</v>
          </cell>
        </row>
        <row r="101">
          <cell r="A101" t="str">
            <v>807004352-50362</v>
          </cell>
          <cell r="B101">
            <v>807004352</v>
          </cell>
          <cell r="C101" t="str">
            <v>E.S.E IMSALUD</v>
          </cell>
          <cell r="D101">
            <v>50362</v>
          </cell>
          <cell r="E101" t="str">
            <v>FI</v>
          </cell>
          <cell r="F101">
            <v>2019</v>
          </cell>
          <cell r="G101">
            <v>12</v>
          </cell>
          <cell r="H101">
            <v>43921</v>
          </cell>
          <cell r="I101">
            <v>70320</v>
          </cell>
          <cell r="J101">
            <v>43806</v>
          </cell>
          <cell r="K101">
            <v>43838</v>
          </cell>
          <cell r="L101">
            <v>43500</v>
          </cell>
          <cell r="M101" t="str">
            <v>Glosa aceptada IPS</v>
          </cell>
          <cell r="P101">
            <v>43500</v>
          </cell>
          <cell r="W101">
            <v>0</v>
          </cell>
          <cell r="X101" t="str">
            <v>816-3591</v>
          </cell>
          <cell r="Y101">
            <v>43896</v>
          </cell>
        </row>
        <row r="102">
          <cell r="A102" t="str">
            <v>807004352-53258</v>
          </cell>
          <cell r="B102">
            <v>807004352</v>
          </cell>
          <cell r="C102" t="str">
            <v>E.S.E IMSALUD</v>
          </cell>
          <cell r="D102">
            <v>53258</v>
          </cell>
          <cell r="E102" t="str">
            <v>FI</v>
          </cell>
          <cell r="F102">
            <v>2019</v>
          </cell>
          <cell r="G102">
            <v>12</v>
          </cell>
          <cell r="H102">
            <v>43921</v>
          </cell>
          <cell r="I102">
            <v>47800</v>
          </cell>
          <cell r="J102">
            <v>43827</v>
          </cell>
          <cell r="K102">
            <v>43838</v>
          </cell>
          <cell r="L102">
            <v>43500</v>
          </cell>
          <cell r="M102" t="str">
            <v>Glosa aceptada IPS</v>
          </cell>
          <cell r="P102">
            <v>43500</v>
          </cell>
          <cell r="W102">
            <v>0</v>
          </cell>
          <cell r="X102" t="str">
            <v>816-3591</v>
          </cell>
          <cell r="Y102">
            <v>43896</v>
          </cell>
        </row>
        <row r="103">
          <cell r="A103" t="str">
            <v>807004352-46096</v>
          </cell>
          <cell r="B103">
            <v>807004352</v>
          </cell>
          <cell r="C103" t="str">
            <v>E.S.E IMSALUD</v>
          </cell>
          <cell r="D103">
            <v>46096</v>
          </cell>
          <cell r="E103" t="str">
            <v>FI</v>
          </cell>
          <cell r="F103">
            <v>2019</v>
          </cell>
          <cell r="G103">
            <v>11</v>
          </cell>
          <cell r="H103">
            <v>43921</v>
          </cell>
          <cell r="I103">
            <v>43500</v>
          </cell>
          <cell r="J103">
            <v>43779</v>
          </cell>
          <cell r="K103">
            <v>43804</v>
          </cell>
          <cell r="L103">
            <v>43500</v>
          </cell>
          <cell r="M103" t="str">
            <v>Glosa aceptada IPS</v>
          </cell>
          <cell r="P103">
            <v>43500</v>
          </cell>
          <cell r="W103">
            <v>0</v>
          </cell>
          <cell r="X103" t="str">
            <v/>
          </cell>
          <cell r="Y103" t="str">
            <v/>
          </cell>
        </row>
        <row r="104">
          <cell r="A104" t="str">
            <v>807004352-48304</v>
          </cell>
          <cell r="B104">
            <v>807004352</v>
          </cell>
          <cell r="C104" t="str">
            <v>E.S.E IMSALUD</v>
          </cell>
          <cell r="D104">
            <v>48304</v>
          </cell>
          <cell r="E104" t="str">
            <v>FI</v>
          </cell>
          <cell r="F104">
            <v>2019</v>
          </cell>
          <cell r="G104">
            <v>11</v>
          </cell>
          <cell r="H104">
            <v>43921</v>
          </cell>
          <cell r="I104">
            <v>43500</v>
          </cell>
          <cell r="J104">
            <v>43793</v>
          </cell>
          <cell r="K104">
            <v>43804</v>
          </cell>
          <cell r="L104">
            <v>43500</v>
          </cell>
          <cell r="M104" t="str">
            <v>Ese imsalud acepta glosa por  usuario pertenece a la modalidad capitado</v>
          </cell>
          <cell r="P104">
            <v>43500</v>
          </cell>
          <cell r="W104">
            <v>0</v>
          </cell>
          <cell r="X104" t="str">
            <v/>
          </cell>
          <cell r="Y104" t="str">
            <v/>
          </cell>
        </row>
        <row r="105">
          <cell r="A105" t="str">
            <v>807004352-48305</v>
          </cell>
          <cell r="B105">
            <v>807004352</v>
          </cell>
          <cell r="C105" t="str">
            <v>E.S.E IMSALUD</v>
          </cell>
          <cell r="D105">
            <v>48305</v>
          </cell>
          <cell r="E105" t="str">
            <v>FI</v>
          </cell>
          <cell r="F105">
            <v>2019</v>
          </cell>
          <cell r="G105">
            <v>11</v>
          </cell>
          <cell r="H105">
            <v>43921</v>
          </cell>
          <cell r="I105">
            <v>43500</v>
          </cell>
          <cell r="J105">
            <v>43793</v>
          </cell>
          <cell r="K105">
            <v>43804</v>
          </cell>
          <cell r="L105">
            <v>43500</v>
          </cell>
          <cell r="M105" t="str">
            <v>Ese imsalud acepta glosa por  usuario pertenece a la modalidad capitado</v>
          </cell>
          <cell r="P105">
            <v>43500</v>
          </cell>
          <cell r="W105">
            <v>0</v>
          </cell>
        </row>
        <row r="106">
          <cell r="A106" t="str">
            <v>807004352-48775</v>
          </cell>
          <cell r="B106">
            <v>807004352</v>
          </cell>
          <cell r="C106" t="str">
            <v>E.S.E IMSALUD</v>
          </cell>
          <cell r="D106">
            <v>48775</v>
          </cell>
          <cell r="E106" t="str">
            <v>FI</v>
          </cell>
          <cell r="F106">
            <v>2019</v>
          </cell>
          <cell r="G106">
            <v>11</v>
          </cell>
          <cell r="H106">
            <v>43921</v>
          </cell>
          <cell r="I106">
            <v>106800</v>
          </cell>
          <cell r="J106">
            <v>43796</v>
          </cell>
          <cell r="K106">
            <v>43804</v>
          </cell>
          <cell r="L106">
            <v>45000</v>
          </cell>
          <cell r="M106" t="str">
            <v>Ese imsalud acepta glosa porque no se evidencia realizacion de nebulizaciones</v>
          </cell>
          <cell r="P106">
            <v>45000</v>
          </cell>
          <cell r="W106">
            <v>0</v>
          </cell>
          <cell r="X106" t="str">
            <v>816-3591</v>
          </cell>
          <cell r="Y106">
            <v>43896</v>
          </cell>
        </row>
        <row r="107">
          <cell r="A107" t="str">
            <v>807004352-45208</v>
          </cell>
          <cell r="B107">
            <v>807004352</v>
          </cell>
          <cell r="C107" t="str">
            <v>E.S.E IMSALUD</v>
          </cell>
          <cell r="D107">
            <v>45208</v>
          </cell>
          <cell r="E107" t="str">
            <v>FI</v>
          </cell>
          <cell r="F107">
            <v>2019</v>
          </cell>
          <cell r="G107">
            <v>11</v>
          </cell>
          <cell r="H107">
            <v>43921</v>
          </cell>
          <cell r="I107">
            <v>45260</v>
          </cell>
          <cell r="J107">
            <v>43773</v>
          </cell>
          <cell r="K107">
            <v>43804</v>
          </cell>
          <cell r="L107">
            <v>45260</v>
          </cell>
          <cell r="M107" t="str">
            <v xml:space="preserve">Ese imsalud acepta glosa por usuario pertenece a modalidad capitado </v>
          </cell>
          <cell r="P107">
            <v>45260</v>
          </cell>
          <cell r="W107">
            <v>0</v>
          </cell>
          <cell r="X107" t="str">
            <v/>
          </cell>
          <cell r="Y107" t="str">
            <v/>
          </cell>
        </row>
        <row r="108">
          <cell r="A108" t="str">
            <v>807004352-48209</v>
          </cell>
          <cell r="B108">
            <v>807004352</v>
          </cell>
          <cell r="C108" t="str">
            <v>E.S.E IMSALUD</v>
          </cell>
          <cell r="D108">
            <v>48209</v>
          </cell>
          <cell r="E108" t="str">
            <v>FI</v>
          </cell>
          <cell r="F108">
            <v>2019</v>
          </cell>
          <cell r="G108">
            <v>11</v>
          </cell>
          <cell r="H108">
            <v>43921</v>
          </cell>
          <cell r="I108">
            <v>184200</v>
          </cell>
          <cell r="J108">
            <v>43792</v>
          </cell>
          <cell r="K108">
            <v>43804</v>
          </cell>
          <cell r="L108">
            <v>48400</v>
          </cell>
          <cell r="M108" t="str">
            <v>Ese imsalud acepta glosa rx hombro sin lectura ni interpretacion en la h.c.</v>
          </cell>
          <cell r="P108">
            <v>48400</v>
          </cell>
          <cell r="W108">
            <v>0</v>
          </cell>
          <cell r="X108" t="str">
            <v>816-3591</v>
          </cell>
          <cell r="Y108">
            <v>43896</v>
          </cell>
        </row>
        <row r="109">
          <cell r="A109" t="str">
            <v>807004352-25528</v>
          </cell>
          <cell r="B109">
            <v>807004352</v>
          </cell>
          <cell r="C109" t="str">
            <v>E.S.E IMSALUD</v>
          </cell>
          <cell r="D109">
            <v>25528</v>
          </cell>
          <cell r="E109" t="str">
            <v>FI</v>
          </cell>
          <cell r="F109">
            <v>2019</v>
          </cell>
          <cell r="G109">
            <v>6</v>
          </cell>
          <cell r="H109">
            <v>43921</v>
          </cell>
          <cell r="I109">
            <v>54400</v>
          </cell>
          <cell r="J109">
            <v>43629</v>
          </cell>
          <cell r="K109">
            <v>43654</v>
          </cell>
          <cell r="L109">
            <v>54400</v>
          </cell>
          <cell r="M109" t="str">
            <v>Ese imsalud acepta glosa por consulta de urgencias pte con cuadro clinico de 6 dias y paraclinicos normales debio acudir por consulta externa.</v>
          </cell>
          <cell r="P109">
            <v>54400</v>
          </cell>
          <cell r="W109">
            <v>0</v>
          </cell>
          <cell r="X109" t="str">
            <v/>
          </cell>
          <cell r="Y109" t="str">
            <v/>
          </cell>
        </row>
        <row r="110">
          <cell r="A110" t="str">
            <v>807004352-28880</v>
          </cell>
          <cell r="B110">
            <v>807004352</v>
          </cell>
          <cell r="C110" t="str">
            <v>E.S.E IMSALUD</v>
          </cell>
          <cell r="D110">
            <v>28880</v>
          </cell>
          <cell r="E110" t="str">
            <v>FI</v>
          </cell>
          <cell r="F110">
            <v>2019</v>
          </cell>
          <cell r="G110">
            <v>7</v>
          </cell>
          <cell r="H110">
            <v>43921</v>
          </cell>
          <cell r="I110">
            <v>54400</v>
          </cell>
          <cell r="J110">
            <v>43656</v>
          </cell>
          <cell r="K110">
            <v>43682</v>
          </cell>
          <cell r="L110">
            <v>54400</v>
          </cell>
          <cell r="M110" t="str">
            <v>Glosa aceptada IPS</v>
          </cell>
          <cell r="P110">
            <v>54400</v>
          </cell>
          <cell r="W110">
            <v>0</v>
          </cell>
        </row>
        <row r="111">
          <cell r="A111" t="str">
            <v>807004352-39679</v>
          </cell>
          <cell r="B111">
            <v>807004352</v>
          </cell>
          <cell r="C111" t="str">
            <v>E.S.E IMSALUD</v>
          </cell>
          <cell r="D111">
            <v>39679</v>
          </cell>
          <cell r="E111" t="str">
            <v>FI</v>
          </cell>
          <cell r="F111">
            <v>2019</v>
          </cell>
          <cell r="G111">
            <v>9</v>
          </cell>
          <cell r="H111">
            <v>43921</v>
          </cell>
          <cell r="I111">
            <v>54400</v>
          </cell>
          <cell r="J111">
            <v>43733</v>
          </cell>
          <cell r="K111">
            <v>43741</v>
          </cell>
          <cell r="L111">
            <v>54400</v>
          </cell>
          <cell r="M111" t="str">
            <v>cancelado- contributivo</v>
          </cell>
          <cell r="N111">
            <v>43520</v>
          </cell>
          <cell r="P111">
            <v>10880</v>
          </cell>
          <cell r="W111">
            <v>0</v>
          </cell>
          <cell r="X111" t="str">
            <v>717-848</v>
          </cell>
          <cell r="Y111">
            <v>44039</v>
          </cell>
          <cell r="AB111" t="str">
            <v/>
          </cell>
        </row>
        <row r="112">
          <cell r="A112" t="str">
            <v>807004352-43601</v>
          </cell>
          <cell r="B112">
            <v>807004352</v>
          </cell>
          <cell r="C112" t="str">
            <v>E.S.E IMSALUD</v>
          </cell>
          <cell r="D112">
            <v>43601</v>
          </cell>
          <cell r="E112" t="str">
            <v>FI</v>
          </cell>
          <cell r="F112">
            <v>2019</v>
          </cell>
          <cell r="G112">
            <v>10</v>
          </cell>
          <cell r="H112">
            <v>43921</v>
          </cell>
          <cell r="I112">
            <v>54400</v>
          </cell>
          <cell r="J112">
            <v>43761</v>
          </cell>
          <cell r="K112">
            <v>43774</v>
          </cell>
          <cell r="L112">
            <v>54400</v>
          </cell>
          <cell r="M112" t="str">
            <v>cancelado y glosa por conciliar</v>
          </cell>
          <cell r="N112">
            <v>43520</v>
          </cell>
          <cell r="P112">
            <v>10880</v>
          </cell>
          <cell r="W112">
            <v>0</v>
          </cell>
          <cell r="X112" t="str">
            <v>816-3784</v>
          </cell>
          <cell r="Y112">
            <v>43959</v>
          </cell>
        </row>
        <row r="113">
          <cell r="A113" t="str">
            <v>807004352-28474</v>
          </cell>
          <cell r="B113">
            <v>807004352</v>
          </cell>
          <cell r="C113" t="str">
            <v>E.S.E IMSALUD</v>
          </cell>
          <cell r="D113">
            <v>28474</v>
          </cell>
          <cell r="E113" t="str">
            <v>FI</v>
          </cell>
          <cell r="F113">
            <v>2019</v>
          </cell>
          <cell r="G113">
            <v>7</v>
          </cell>
          <cell r="H113">
            <v>43921</v>
          </cell>
          <cell r="I113">
            <v>56500</v>
          </cell>
          <cell r="J113">
            <v>43653</v>
          </cell>
          <cell r="K113">
            <v>43682</v>
          </cell>
          <cell r="L113">
            <v>56500</v>
          </cell>
          <cell r="M113" t="str">
            <v>Glosa aceptada IPS</v>
          </cell>
          <cell r="P113">
            <v>56500</v>
          </cell>
          <cell r="W113">
            <v>0</v>
          </cell>
          <cell r="X113" t="str">
            <v/>
          </cell>
          <cell r="Y113" t="str">
            <v/>
          </cell>
        </row>
        <row r="114">
          <cell r="A114" t="str">
            <v>807004352-41337</v>
          </cell>
          <cell r="B114">
            <v>807004352</v>
          </cell>
          <cell r="C114" t="str">
            <v>E.S.E IMSALUD</v>
          </cell>
          <cell r="D114">
            <v>41337</v>
          </cell>
          <cell r="E114" t="str">
            <v>FI</v>
          </cell>
          <cell r="F114">
            <v>2019</v>
          </cell>
          <cell r="G114">
            <v>10</v>
          </cell>
          <cell r="H114">
            <v>43921</v>
          </cell>
          <cell r="I114">
            <v>56600</v>
          </cell>
          <cell r="J114">
            <v>43745</v>
          </cell>
          <cell r="K114">
            <v>43774</v>
          </cell>
          <cell r="L114">
            <v>56600</v>
          </cell>
          <cell r="M114" t="str">
            <v>Glosa aceptada IPS</v>
          </cell>
          <cell r="P114">
            <v>56600</v>
          </cell>
          <cell r="W114">
            <v>0</v>
          </cell>
          <cell r="X114" t="str">
            <v/>
          </cell>
          <cell r="Y114" t="str">
            <v/>
          </cell>
        </row>
        <row r="115">
          <cell r="A115" t="str">
            <v>807004352-40697</v>
          </cell>
          <cell r="B115">
            <v>807004352</v>
          </cell>
          <cell r="C115" t="str">
            <v>E.S.E IMSALUD</v>
          </cell>
          <cell r="D115">
            <v>40697</v>
          </cell>
          <cell r="E115" t="str">
            <v>FI</v>
          </cell>
          <cell r="F115">
            <v>2019</v>
          </cell>
          <cell r="G115">
            <v>10</v>
          </cell>
          <cell r="H115">
            <v>43921</v>
          </cell>
          <cell r="I115">
            <v>57580</v>
          </cell>
          <cell r="J115">
            <v>43740</v>
          </cell>
          <cell r="K115">
            <v>43774</v>
          </cell>
          <cell r="L115">
            <v>57580</v>
          </cell>
          <cell r="M115" t="str">
            <v>Glosa aceptada IPS</v>
          </cell>
          <cell r="P115">
            <v>57580</v>
          </cell>
          <cell r="W115">
            <v>0</v>
          </cell>
        </row>
        <row r="116">
          <cell r="A116" t="str">
            <v>807004352-26281</v>
          </cell>
          <cell r="B116">
            <v>807004352</v>
          </cell>
          <cell r="C116" t="str">
            <v>E.S.E IMSALUD</v>
          </cell>
          <cell r="D116">
            <v>26281</v>
          </cell>
          <cell r="E116" t="str">
            <v>FI</v>
          </cell>
          <cell r="F116">
            <v>2019</v>
          </cell>
          <cell r="G116">
            <v>6</v>
          </cell>
          <cell r="H116">
            <v>43921</v>
          </cell>
          <cell r="I116">
            <v>58700</v>
          </cell>
          <cell r="J116">
            <v>43635</v>
          </cell>
          <cell r="K116">
            <v>43654</v>
          </cell>
          <cell r="L116">
            <v>58700</v>
          </cell>
          <cell r="M116" t="str">
            <v>Ese imsalud acepta glosa pte capitado para la fecha de la atencion.</v>
          </cell>
          <cell r="P116">
            <v>58700</v>
          </cell>
          <cell r="W116">
            <v>0</v>
          </cell>
          <cell r="X116" t="str">
            <v/>
          </cell>
          <cell r="Y116" t="str">
            <v/>
          </cell>
        </row>
        <row r="117">
          <cell r="A117" t="str">
            <v>807004352-24129</v>
          </cell>
          <cell r="B117">
            <v>807004352</v>
          </cell>
          <cell r="C117" t="str">
            <v>E.S.E IMSALUD</v>
          </cell>
          <cell r="D117">
            <v>24129</v>
          </cell>
          <cell r="E117" t="str">
            <v>FI</v>
          </cell>
          <cell r="F117">
            <v>2019</v>
          </cell>
          <cell r="G117">
            <v>6</v>
          </cell>
          <cell r="H117">
            <v>43921</v>
          </cell>
          <cell r="I117">
            <v>60400</v>
          </cell>
          <cell r="J117">
            <v>43618</v>
          </cell>
          <cell r="K117">
            <v>43654</v>
          </cell>
          <cell r="L117">
            <v>60400</v>
          </cell>
          <cell r="M117" t="str">
            <v>Ese imsalud acepta glosa pte capitado para la fecha de la atencion.</v>
          </cell>
          <cell r="P117">
            <v>60400</v>
          </cell>
          <cell r="W117">
            <v>0</v>
          </cell>
          <cell r="X117" t="str">
            <v/>
          </cell>
          <cell r="Y117" t="str">
            <v/>
          </cell>
        </row>
        <row r="118">
          <cell r="A118" t="str">
            <v>807004352-35052</v>
          </cell>
          <cell r="B118">
            <v>807004352</v>
          </cell>
          <cell r="C118" t="str">
            <v>E.S.E IMSALUD</v>
          </cell>
          <cell r="D118">
            <v>35052</v>
          </cell>
          <cell r="E118" t="str">
            <v>FI</v>
          </cell>
          <cell r="F118">
            <v>2019</v>
          </cell>
          <cell r="G118">
            <v>8</v>
          </cell>
          <cell r="H118">
            <v>43921</v>
          </cell>
          <cell r="I118">
            <v>370300</v>
          </cell>
          <cell r="J118">
            <v>43702</v>
          </cell>
          <cell r="K118">
            <v>43712</v>
          </cell>
          <cell r="L118">
            <v>60440</v>
          </cell>
          <cell r="M118" t="str">
            <v>Ese imsalud acepta glosa por mvc segun anexo contrato soat - 20% cuidado y manejo i.h., consulta de urgencias, ch, uroanalisis y estancia.</v>
          </cell>
          <cell r="P118">
            <v>60440</v>
          </cell>
          <cell r="W118">
            <v>0</v>
          </cell>
          <cell r="X118" t="str">
            <v>816-3078</v>
          </cell>
          <cell r="Y118">
            <v>43745</v>
          </cell>
        </row>
        <row r="119">
          <cell r="A119" t="str">
            <v>807004352-46822</v>
          </cell>
          <cell r="B119">
            <v>807004352</v>
          </cell>
          <cell r="C119" t="str">
            <v>E.S.E IMSALUD</v>
          </cell>
          <cell r="D119">
            <v>46822</v>
          </cell>
          <cell r="E119" t="str">
            <v>FI</v>
          </cell>
          <cell r="F119">
            <v>2019</v>
          </cell>
          <cell r="G119">
            <v>11</v>
          </cell>
          <cell r="H119">
            <v>43921</v>
          </cell>
          <cell r="I119">
            <v>64000</v>
          </cell>
          <cell r="J119">
            <v>43784</v>
          </cell>
          <cell r="K119">
            <v>43804</v>
          </cell>
          <cell r="L119">
            <v>64000</v>
          </cell>
          <cell r="M119" t="str">
            <v>Glosa aceptada IPS</v>
          </cell>
          <cell r="P119">
            <v>64000</v>
          </cell>
          <cell r="W119">
            <v>0</v>
          </cell>
          <cell r="X119" t="str">
            <v/>
          </cell>
          <cell r="Y119" t="str">
            <v/>
          </cell>
        </row>
        <row r="120">
          <cell r="A120" t="str">
            <v>807004352-43314</v>
          </cell>
          <cell r="B120">
            <v>807004352</v>
          </cell>
          <cell r="C120" t="str">
            <v>E.S.E IMSALUD</v>
          </cell>
          <cell r="D120">
            <v>43314</v>
          </cell>
          <cell r="E120" t="str">
            <v>FI</v>
          </cell>
          <cell r="F120">
            <v>2019</v>
          </cell>
          <cell r="G120">
            <v>10</v>
          </cell>
          <cell r="H120">
            <v>43921</v>
          </cell>
          <cell r="I120">
            <v>65100</v>
          </cell>
          <cell r="J120">
            <v>43759</v>
          </cell>
          <cell r="K120">
            <v>43774</v>
          </cell>
          <cell r="L120">
            <v>65100</v>
          </cell>
          <cell r="M120" t="str">
            <v>Ese imsalud acepta glosa consulta de urgencias no pertinente  no es urgencia ilegible y ademas con mvc  según tarifa pactada contrato es soat -20%.</v>
          </cell>
          <cell r="P120">
            <v>65100</v>
          </cell>
          <cell r="W120">
            <v>0</v>
          </cell>
          <cell r="X120" t="str">
            <v/>
          </cell>
          <cell r="Y120" t="str">
            <v/>
          </cell>
        </row>
        <row r="121">
          <cell r="A121" t="str">
            <v>807004352-36791</v>
          </cell>
          <cell r="B121">
            <v>807004352</v>
          </cell>
          <cell r="C121" t="str">
            <v>E.S.E IMSALUD</v>
          </cell>
          <cell r="D121">
            <v>36791</v>
          </cell>
          <cell r="E121" t="str">
            <v>FI</v>
          </cell>
          <cell r="F121">
            <v>2019</v>
          </cell>
          <cell r="G121">
            <v>9</v>
          </cell>
          <cell r="H121">
            <v>43921</v>
          </cell>
          <cell r="I121">
            <v>66900</v>
          </cell>
          <cell r="J121">
            <v>43713</v>
          </cell>
          <cell r="K121">
            <v>43741</v>
          </cell>
          <cell r="L121">
            <v>66900</v>
          </cell>
          <cell r="M121" t="str">
            <v>Cancelado- contributivo</v>
          </cell>
          <cell r="N121">
            <v>56020</v>
          </cell>
          <cell r="P121">
            <v>10880</v>
          </cell>
          <cell r="W121">
            <v>0</v>
          </cell>
          <cell r="X121" t="str">
            <v>717-848</v>
          </cell>
          <cell r="Y121">
            <v>44039</v>
          </cell>
          <cell r="AB121" t="str">
            <v/>
          </cell>
        </row>
        <row r="122">
          <cell r="A122" t="str">
            <v>807004352-53490</v>
          </cell>
          <cell r="B122">
            <v>807004352</v>
          </cell>
          <cell r="C122" t="str">
            <v>E.S.E IMSALUD</v>
          </cell>
          <cell r="D122">
            <v>53490</v>
          </cell>
          <cell r="E122" t="str">
            <v>FI</v>
          </cell>
          <cell r="F122">
            <v>2019</v>
          </cell>
          <cell r="G122">
            <v>12</v>
          </cell>
          <cell r="H122">
            <v>43921</v>
          </cell>
          <cell r="I122">
            <v>68000</v>
          </cell>
          <cell r="J122">
            <v>43829</v>
          </cell>
          <cell r="K122">
            <v>43838</v>
          </cell>
          <cell r="L122">
            <v>68000</v>
          </cell>
          <cell r="M122" t="str">
            <v xml:space="preserve">Ese imsalud acepta glosa porque el pte ingresa muerto sin signos vitales no se justifica aplicacion de medicamentos ni pertinente administracion de metoclopramida y ranitidina. </v>
          </cell>
          <cell r="P122">
            <v>68000</v>
          </cell>
          <cell r="W122">
            <v>0</v>
          </cell>
        </row>
        <row r="123">
          <cell r="A123" t="str">
            <v>807004352-31554</v>
          </cell>
          <cell r="B123">
            <v>807004352</v>
          </cell>
          <cell r="C123" t="str">
            <v>E.S.E IMSALUD</v>
          </cell>
          <cell r="D123">
            <v>31554</v>
          </cell>
          <cell r="E123" t="str">
            <v>FI</v>
          </cell>
          <cell r="F123">
            <v>2019</v>
          </cell>
          <cell r="G123">
            <v>7</v>
          </cell>
          <cell r="H123">
            <v>43921</v>
          </cell>
          <cell r="I123">
            <v>194900</v>
          </cell>
          <cell r="J123">
            <v>43676</v>
          </cell>
          <cell r="K123">
            <v>43682</v>
          </cell>
          <cell r="L123">
            <v>68200</v>
          </cell>
          <cell r="M123" t="str">
            <v>Ese imsalud acepta glosa por rx craneo sin lectura y sin interpretacion en la h.c.</v>
          </cell>
          <cell r="P123">
            <v>68200</v>
          </cell>
          <cell r="W123">
            <v>0</v>
          </cell>
        </row>
        <row r="124">
          <cell r="A124" t="str">
            <v>807004352-40676</v>
          </cell>
          <cell r="B124">
            <v>807004352</v>
          </cell>
          <cell r="C124" t="str">
            <v>E.S.E IMSALUD</v>
          </cell>
          <cell r="D124">
            <v>40676</v>
          </cell>
          <cell r="E124" t="str">
            <v>FI</v>
          </cell>
          <cell r="F124">
            <v>2019</v>
          </cell>
          <cell r="G124">
            <v>10</v>
          </cell>
          <cell r="H124">
            <v>43921</v>
          </cell>
          <cell r="I124">
            <v>71200</v>
          </cell>
          <cell r="J124">
            <v>43740</v>
          </cell>
          <cell r="K124">
            <v>43774</v>
          </cell>
          <cell r="L124">
            <v>71200</v>
          </cell>
          <cell r="M124" t="str">
            <v>Ese imsalud acepta glosa por mvc segun anexo al contrato soat - 20% consulta de urgencias y uroanalisis.</v>
          </cell>
          <cell r="P124">
            <v>71200</v>
          </cell>
          <cell r="W124">
            <v>0</v>
          </cell>
        </row>
        <row r="125">
          <cell r="A125" t="str">
            <v>807004352-47558</v>
          </cell>
          <cell r="B125">
            <v>807004352</v>
          </cell>
          <cell r="C125" t="str">
            <v>E.S.E IMSALUD</v>
          </cell>
          <cell r="D125">
            <v>47558</v>
          </cell>
          <cell r="E125" t="str">
            <v>FI</v>
          </cell>
          <cell r="F125">
            <v>2019</v>
          </cell>
          <cell r="G125">
            <v>11</v>
          </cell>
          <cell r="H125">
            <v>43921</v>
          </cell>
          <cell r="I125">
            <v>72160</v>
          </cell>
          <cell r="J125">
            <v>43788</v>
          </cell>
          <cell r="K125">
            <v>43804</v>
          </cell>
          <cell r="L125">
            <v>72160</v>
          </cell>
          <cell r="M125" t="str">
            <v xml:space="preserve">Ese imsalud acepta glosa por usuario pertenece a modalidad capitado </v>
          </cell>
          <cell r="P125">
            <v>72160</v>
          </cell>
          <cell r="W125">
            <v>0</v>
          </cell>
        </row>
        <row r="126">
          <cell r="A126" t="str">
            <v>807004352-47598</v>
          </cell>
          <cell r="B126">
            <v>807004352</v>
          </cell>
          <cell r="C126" t="str">
            <v>E.S.E IMSALUD</v>
          </cell>
          <cell r="D126">
            <v>47598</v>
          </cell>
          <cell r="E126" t="str">
            <v>FI</v>
          </cell>
          <cell r="F126">
            <v>2019</v>
          </cell>
          <cell r="G126">
            <v>11</v>
          </cell>
          <cell r="H126">
            <v>43921</v>
          </cell>
          <cell r="I126">
            <v>76000</v>
          </cell>
          <cell r="J126">
            <v>43789</v>
          </cell>
          <cell r="K126">
            <v>43804</v>
          </cell>
          <cell r="L126">
            <v>76000</v>
          </cell>
          <cell r="M126" t="str">
            <v>Ese imsalud acepta glosa por  usuario pertenece a la modalidad capitado</v>
          </cell>
          <cell r="P126">
            <v>76000</v>
          </cell>
          <cell r="W126">
            <v>0</v>
          </cell>
          <cell r="X126" t="str">
            <v/>
          </cell>
          <cell r="Y126" t="str">
            <v/>
          </cell>
        </row>
        <row r="127">
          <cell r="A127" t="str">
            <v>807004352-25074</v>
          </cell>
          <cell r="B127">
            <v>807004352</v>
          </cell>
          <cell r="C127" t="str">
            <v>E.S.E IMSALUD</v>
          </cell>
          <cell r="D127">
            <v>25074</v>
          </cell>
          <cell r="E127" t="str">
            <v>FI</v>
          </cell>
          <cell r="F127">
            <v>2019</v>
          </cell>
          <cell r="G127">
            <v>6</v>
          </cell>
          <cell r="H127">
            <v>43921</v>
          </cell>
          <cell r="I127">
            <v>79400</v>
          </cell>
          <cell r="J127">
            <v>43626</v>
          </cell>
          <cell r="K127">
            <v>43654</v>
          </cell>
          <cell r="L127">
            <v>79400</v>
          </cell>
          <cell r="M127" t="str">
            <v>Glosa aceptada IPS</v>
          </cell>
          <cell r="P127">
            <v>79400</v>
          </cell>
          <cell r="W127">
            <v>0</v>
          </cell>
        </row>
        <row r="128">
          <cell r="A128" t="str">
            <v>807004352-40677</v>
          </cell>
          <cell r="B128">
            <v>807004352</v>
          </cell>
          <cell r="C128" t="str">
            <v>E.S.E IMSALUD</v>
          </cell>
          <cell r="D128">
            <v>40677</v>
          </cell>
          <cell r="E128" t="str">
            <v>FI</v>
          </cell>
          <cell r="F128">
            <v>2019</v>
          </cell>
          <cell r="G128">
            <v>10</v>
          </cell>
          <cell r="H128">
            <v>43921</v>
          </cell>
          <cell r="I128">
            <v>81460</v>
          </cell>
          <cell r="J128">
            <v>43740</v>
          </cell>
          <cell r="K128">
            <v>43774</v>
          </cell>
          <cell r="L128">
            <v>81460</v>
          </cell>
          <cell r="M128" t="str">
            <v>Glosa aceptada IPS</v>
          </cell>
          <cell r="P128">
            <v>81460</v>
          </cell>
          <cell r="W128">
            <v>0</v>
          </cell>
          <cell r="X128" t="str">
            <v/>
          </cell>
          <cell r="Y128" t="str">
            <v/>
          </cell>
        </row>
        <row r="129">
          <cell r="A129" t="str">
            <v>807004352-39684</v>
          </cell>
          <cell r="B129">
            <v>807004352</v>
          </cell>
          <cell r="C129" t="str">
            <v>E.S.E IMSALUD</v>
          </cell>
          <cell r="D129">
            <v>39684</v>
          </cell>
          <cell r="E129" t="str">
            <v>FI</v>
          </cell>
          <cell r="F129">
            <v>2019</v>
          </cell>
          <cell r="G129">
            <v>9</v>
          </cell>
          <cell r="H129">
            <v>43921</v>
          </cell>
          <cell r="I129">
            <v>85100</v>
          </cell>
          <cell r="J129">
            <v>43733</v>
          </cell>
          <cell r="K129">
            <v>43774</v>
          </cell>
          <cell r="L129">
            <v>85100</v>
          </cell>
          <cell r="M129" t="str">
            <v>cancelado y glosa por conciliar</v>
          </cell>
          <cell r="N129">
            <v>41600</v>
          </cell>
          <cell r="P129">
            <v>43500</v>
          </cell>
          <cell r="W129">
            <v>0</v>
          </cell>
          <cell r="X129" t="str">
            <v>816-3784</v>
          </cell>
          <cell r="Y129">
            <v>43959</v>
          </cell>
        </row>
        <row r="130">
          <cell r="A130" t="str">
            <v>807004352-41523</v>
          </cell>
          <cell r="B130">
            <v>807004352</v>
          </cell>
          <cell r="C130" t="str">
            <v>E.S.E IMSALUD</v>
          </cell>
          <cell r="D130">
            <v>41523</v>
          </cell>
          <cell r="E130" t="str">
            <v>FI</v>
          </cell>
          <cell r="F130">
            <v>2019</v>
          </cell>
          <cell r="G130">
            <v>10</v>
          </cell>
          <cell r="H130">
            <v>43921</v>
          </cell>
          <cell r="I130">
            <v>86100</v>
          </cell>
          <cell r="J130">
            <v>43746</v>
          </cell>
          <cell r="K130">
            <v>43774</v>
          </cell>
          <cell r="L130">
            <v>86100</v>
          </cell>
          <cell r="M130" t="str">
            <v>Glosa aceptada IPS</v>
          </cell>
          <cell r="P130">
            <v>86100</v>
          </cell>
          <cell r="W130">
            <v>0</v>
          </cell>
          <cell r="X130" t="str">
            <v/>
          </cell>
          <cell r="Y130" t="str">
            <v/>
          </cell>
        </row>
        <row r="131">
          <cell r="A131" t="str">
            <v>807004352-48122</v>
          </cell>
          <cell r="B131">
            <v>807004352</v>
          </cell>
          <cell r="C131" t="str">
            <v>E.S.E IMSALUD</v>
          </cell>
          <cell r="D131">
            <v>48122</v>
          </cell>
          <cell r="E131" t="str">
            <v>FI</v>
          </cell>
          <cell r="F131">
            <v>2019</v>
          </cell>
          <cell r="G131">
            <v>11</v>
          </cell>
          <cell r="H131">
            <v>43921</v>
          </cell>
          <cell r="I131">
            <v>96900</v>
          </cell>
          <cell r="J131">
            <v>43792</v>
          </cell>
          <cell r="K131">
            <v>43804</v>
          </cell>
          <cell r="L131">
            <v>96900</v>
          </cell>
          <cell r="M131" t="str">
            <v>Ese imsalud acepta glosa por  usuario pertenece a la modalidad capitado</v>
          </cell>
          <cell r="P131">
            <v>96900</v>
          </cell>
          <cell r="W131">
            <v>0</v>
          </cell>
        </row>
        <row r="132">
          <cell r="A132" t="str">
            <v>807004352-40107</v>
          </cell>
          <cell r="B132">
            <v>807004352</v>
          </cell>
          <cell r="C132" t="str">
            <v>E.S.E IMSALUD</v>
          </cell>
          <cell r="D132">
            <v>40107</v>
          </cell>
          <cell r="E132" t="str">
            <v>FI</v>
          </cell>
          <cell r="F132">
            <v>2019</v>
          </cell>
          <cell r="G132">
            <v>9</v>
          </cell>
          <cell r="H132">
            <v>43921</v>
          </cell>
          <cell r="I132">
            <v>106280</v>
          </cell>
          <cell r="J132">
            <v>43735</v>
          </cell>
          <cell r="K132">
            <v>43804</v>
          </cell>
          <cell r="L132">
            <v>106280</v>
          </cell>
          <cell r="M132" t="str">
            <v>Glosa aceptada IPS</v>
          </cell>
          <cell r="P132">
            <v>106280</v>
          </cell>
          <cell r="W132">
            <v>0</v>
          </cell>
        </row>
        <row r="133">
          <cell r="A133" t="str">
            <v>807004352-40079</v>
          </cell>
          <cell r="B133">
            <v>807004352</v>
          </cell>
          <cell r="C133" t="str">
            <v>E.S.E IMSALUD</v>
          </cell>
          <cell r="D133">
            <v>40079</v>
          </cell>
          <cell r="E133" t="str">
            <v>FI</v>
          </cell>
          <cell r="F133">
            <v>2019</v>
          </cell>
          <cell r="G133">
            <v>9</v>
          </cell>
          <cell r="H133">
            <v>43921</v>
          </cell>
          <cell r="I133">
            <v>109100</v>
          </cell>
          <cell r="J133">
            <v>43735</v>
          </cell>
          <cell r="K133">
            <v>43774</v>
          </cell>
          <cell r="L133">
            <v>109100</v>
          </cell>
          <cell r="M133" t="str">
            <v>Glosa aceptada IPS</v>
          </cell>
          <cell r="P133">
            <v>109100</v>
          </cell>
          <cell r="W133">
            <v>0</v>
          </cell>
          <cell r="X133" t="str">
            <v/>
          </cell>
          <cell r="Y133" t="str">
            <v/>
          </cell>
        </row>
        <row r="134">
          <cell r="A134" t="str">
            <v>807004352-42027</v>
          </cell>
          <cell r="B134">
            <v>807004352</v>
          </cell>
          <cell r="C134" t="str">
            <v>E.S.E IMSALUD</v>
          </cell>
          <cell r="D134">
            <v>42027</v>
          </cell>
          <cell r="E134" t="str">
            <v>FI</v>
          </cell>
          <cell r="F134">
            <v>2019</v>
          </cell>
          <cell r="G134">
            <v>10</v>
          </cell>
          <cell r="H134">
            <v>43921</v>
          </cell>
          <cell r="I134">
            <v>109800</v>
          </cell>
          <cell r="J134">
            <v>43749</v>
          </cell>
          <cell r="K134">
            <v>43774</v>
          </cell>
          <cell r="L134">
            <v>109800</v>
          </cell>
          <cell r="M134" t="str">
            <v>cancelado y glosa por conciliar</v>
          </cell>
          <cell r="N134">
            <v>87840</v>
          </cell>
          <cell r="P134">
            <v>21960</v>
          </cell>
          <cell r="W134">
            <v>0</v>
          </cell>
          <cell r="X134" t="str">
            <v>816-3784</v>
          </cell>
          <cell r="Y134">
            <v>43959</v>
          </cell>
        </row>
        <row r="135">
          <cell r="A135" t="str">
            <v>807004352-45584</v>
          </cell>
          <cell r="B135">
            <v>807004352</v>
          </cell>
          <cell r="C135" t="str">
            <v>E.S.E IMSALUD</v>
          </cell>
          <cell r="D135">
            <v>45584</v>
          </cell>
          <cell r="E135" t="str">
            <v>FI</v>
          </cell>
          <cell r="F135">
            <v>2019</v>
          </cell>
          <cell r="G135">
            <v>11</v>
          </cell>
          <cell r="H135">
            <v>43921</v>
          </cell>
          <cell r="I135">
            <v>123200</v>
          </cell>
          <cell r="J135">
            <v>43776</v>
          </cell>
          <cell r="K135">
            <v>43804</v>
          </cell>
          <cell r="L135">
            <v>123200</v>
          </cell>
          <cell r="M135" t="str">
            <v>Glosa aceptada IPS</v>
          </cell>
          <cell r="P135">
            <v>123200</v>
          </cell>
          <cell r="W135">
            <v>0</v>
          </cell>
          <cell r="X135" t="str">
            <v/>
          </cell>
          <cell r="Y135" t="str">
            <v/>
          </cell>
        </row>
        <row r="136">
          <cell r="A136" t="str">
            <v>807004352-26855</v>
          </cell>
          <cell r="B136">
            <v>807004352</v>
          </cell>
          <cell r="C136" t="str">
            <v>E.S.E IMSALUD</v>
          </cell>
          <cell r="D136">
            <v>26855</v>
          </cell>
          <cell r="E136" t="str">
            <v>FI</v>
          </cell>
          <cell r="F136">
            <v>2019</v>
          </cell>
          <cell r="G136">
            <v>6</v>
          </cell>
          <cell r="H136">
            <v>43921</v>
          </cell>
          <cell r="I136">
            <v>131600</v>
          </cell>
          <cell r="J136">
            <v>43640</v>
          </cell>
          <cell r="K136">
            <v>43654</v>
          </cell>
          <cell r="L136">
            <v>131600</v>
          </cell>
          <cell r="M136" t="str">
            <v>Ese imsalud acepta glosa pte capitado para la fecha de la atencion.</v>
          </cell>
          <cell r="P136">
            <v>131600</v>
          </cell>
          <cell r="W136">
            <v>0</v>
          </cell>
        </row>
        <row r="137">
          <cell r="A137" t="str">
            <v>807004352-35364</v>
          </cell>
          <cell r="B137">
            <v>807004352</v>
          </cell>
          <cell r="C137" t="str">
            <v>E.S.E IMSALUD</v>
          </cell>
          <cell r="D137">
            <v>35364</v>
          </cell>
          <cell r="E137" t="str">
            <v>FI</v>
          </cell>
          <cell r="F137">
            <v>2019</v>
          </cell>
          <cell r="G137">
            <v>8</v>
          </cell>
          <cell r="H137">
            <v>43921</v>
          </cell>
          <cell r="I137">
            <v>196700</v>
          </cell>
          <cell r="J137">
            <v>43704</v>
          </cell>
          <cell r="K137">
            <v>43712</v>
          </cell>
          <cell r="L137">
            <v>131880</v>
          </cell>
          <cell r="M137" t="str">
            <v>Ese imsalud acepta glosa por mvc en consulta de urgencias y rx hombro sin lectura y sin interpretacion en la h.c. y con mvc. segun anexo al contrato soat - 20%</v>
          </cell>
          <cell r="P137">
            <v>131880</v>
          </cell>
          <cell r="W137">
            <v>0</v>
          </cell>
          <cell r="X137" t="str">
            <v>816-3199</v>
          </cell>
          <cell r="Y137">
            <v>43776</v>
          </cell>
        </row>
        <row r="138">
          <cell r="A138" t="str">
            <v>807004352-27855</v>
          </cell>
          <cell r="B138">
            <v>807004352</v>
          </cell>
          <cell r="C138" t="str">
            <v>E.S.E IMSALUD</v>
          </cell>
          <cell r="D138">
            <v>27855</v>
          </cell>
          <cell r="E138" t="str">
            <v>FI</v>
          </cell>
          <cell r="F138">
            <v>2019</v>
          </cell>
          <cell r="G138">
            <v>7</v>
          </cell>
          <cell r="H138">
            <v>43921</v>
          </cell>
          <cell r="I138">
            <v>135400</v>
          </cell>
          <cell r="J138">
            <v>43649</v>
          </cell>
          <cell r="K138">
            <v>43682</v>
          </cell>
          <cell r="L138">
            <v>135400</v>
          </cell>
          <cell r="M138" t="str">
            <v>Glosa aceptada IPS</v>
          </cell>
          <cell r="P138">
            <v>135400</v>
          </cell>
          <cell r="W138">
            <v>0</v>
          </cell>
          <cell r="X138" t="str">
            <v/>
          </cell>
          <cell r="Y138" t="str">
            <v/>
          </cell>
        </row>
        <row r="139">
          <cell r="A139" t="str">
            <v>807004352-27535</v>
          </cell>
          <cell r="B139">
            <v>807004352</v>
          </cell>
          <cell r="C139" t="str">
            <v>E.S.E IMSALUD</v>
          </cell>
          <cell r="D139">
            <v>27535</v>
          </cell>
          <cell r="E139" t="str">
            <v>FI</v>
          </cell>
          <cell r="F139">
            <v>2019</v>
          </cell>
          <cell r="G139">
            <v>6</v>
          </cell>
          <cell r="H139">
            <v>43921</v>
          </cell>
          <cell r="I139">
            <v>138600</v>
          </cell>
          <cell r="J139">
            <v>43645</v>
          </cell>
          <cell r="K139">
            <v>43654</v>
          </cell>
          <cell r="L139">
            <v>138600</v>
          </cell>
          <cell r="M139" t="str">
            <v>Glosa aceptada IPS</v>
          </cell>
          <cell r="P139">
            <v>138600</v>
          </cell>
          <cell r="W139">
            <v>0</v>
          </cell>
        </row>
        <row r="140">
          <cell r="A140" t="str">
            <v>807004352-40502</v>
          </cell>
          <cell r="B140">
            <v>807004352</v>
          </cell>
          <cell r="C140" t="str">
            <v>E.S.E IMSALUD</v>
          </cell>
          <cell r="D140">
            <v>40502</v>
          </cell>
          <cell r="E140" t="str">
            <v>FI</v>
          </cell>
          <cell r="F140">
            <v>2019</v>
          </cell>
          <cell r="G140">
            <v>10</v>
          </cell>
          <cell r="H140">
            <v>43921</v>
          </cell>
          <cell r="I140">
            <v>147900</v>
          </cell>
          <cell r="J140">
            <v>43739</v>
          </cell>
          <cell r="K140">
            <v>43774</v>
          </cell>
          <cell r="L140">
            <v>147900</v>
          </cell>
          <cell r="M140" t="str">
            <v>Glosa aceptada IPS</v>
          </cell>
          <cell r="P140">
            <v>147900</v>
          </cell>
          <cell r="W140">
            <v>0</v>
          </cell>
        </row>
        <row r="141">
          <cell r="A141" t="str">
            <v>807004352-26819</v>
          </cell>
          <cell r="B141">
            <v>807004352</v>
          </cell>
          <cell r="C141" t="str">
            <v>E.S.E IMSALUD</v>
          </cell>
          <cell r="D141">
            <v>26819</v>
          </cell>
          <cell r="E141" t="str">
            <v>FI</v>
          </cell>
          <cell r="F141">
            <v>2019</v>
          </cell>
          <cell r="G141">
            <v>6</v>
          </cell>
          <cell r="H141">
            <v>43921</v>
          </cell>
          <cell r="I141">
            <v>180400</v>
          </cell>
          <cell r="J141">
            <v>43639</v>
          </cell>
          <cell r="K141">
            <v>43654</v>
          </cell>
          <cell r="L141">
            <v>180400</v>
          </cell>
          <cell r="M141" t="str">
            <v>Ese imsalud acepta glosa pte capitado para la fecha de la atencion.</v>
          </cell>
          <cell r="P141">
            <v>180400</v>
          </cell>
          <cell r="W141">
            <v>0</v>
          </cell>
        </row>
        <row r="142">
          <cell r="A142" t="str">
            <v>807004352-52185</v>
          </cell>
          <cell r="B142">
            <v>807004352</v>
          </cell>
          <cell r="C142" t="str">
            <v>E.S.E IMSALUD</v>
          </cell>
          <cell r="D142">
            <v>52185</v>
          </cell>
          <cell r="E142" t="str">
            <v>FI</v>
          </cell>
          <cell r="F142">
            <v>2019</v>
          </cell>
          <cell r="G142">
            <v>12</v>
          </cell>
          <cell r="H142">
            <v>43921</v>
          </cell>
          <cell r="I142">
            <v>1506680</v>
          </cell>
          <cell r="J142">
            <v>43818</v>
          </cell>
          <cell r="K142">
            <v>43838</v>
          </cell>
          <cell r="L142">
            <v>219000</v>
          </cell>
          <cell r="M142" t="str">
            <v xml:space="preserve">Ese imsalud acepta glosa sin autorizacion 2 dias y sin anexos tecnicos que soporten la solicitud </v>
          </cell>
          <cell r="P142">
            <v>219000</v>
          </cell>
          <cell r="W142">
            <v>0</v>
          </cell>
          <cell r="X142" t="str">
            <v>816-3492</v>
          </cell>
          <cell r="Y142">
            <v>43868</v>
          </cell>
        </row>
        <row r="143">
          <cell r="A143" t="str">
            <v>807004352-27463</v>
          </cell>
          <cell r="B143">
            <v>807004352</v>
          </cell>
          <cell r="C143" t="str">
            <v>E.S.E IMSALUD</v>
          </cell>
          <cell r="D143">
            <v>27463</v>
          </cell>
          <cell r="E143" t="str">
            <v>FI</v>
          </cell>
          <cell r="F143">
            <v>2019</v>
          </cell>
          <cell r="G143">
            <v>6</v>
          </cell>
          <cell r="H143">
            <v>43921</v>
          </cell>
          <cell r="I143">
            <v>231500</v>
          </cell>
          <cell r="J143">
            <v>43645</v>
          </cell>
          <cell r="K143">
            <v>43654</v>
          </cell>
          <cell r="L143">
            <v>231500</v>
          </cell>
          <cell r="M143" t="str">
            <v>Ese imsalud acepta glosa pte capitado para la fecha de la atencion.</v>
          </cell>
          <cell r="P143">
            <v>231500</v>
          </cell>
          <cell r="W143">
            <v>0</v>
          </cell>
          <cell r="X143" t="str">
            <v/>
          </cell>
          <cell r="Y143" t="str">
            <v/>
          </cell>
        </row>
        <row r="144">
          <cell r="A144" t="str">
            <v>807004352-42918</v>
          </cell>
          <cell r="B144">
            <v>807004352</v>
          </cell>
          <cell r="C144" t="str">
            <v>E.S.E IMSALUD</v>
          </cell>
          <cell r="D144">
            <v>42918</v>
          </cell>
          <cell r="E144" t="str">
            <v>FI</v>
          </cell>
          <cell r="F144">
            <v>2019</v>
          </cell>
          <cell r="G144">
            <v>10</v>
          </cell>
          <cell r="H144">
            <v>43921</v>
          </cell>
          <cell r="I144">
            <v>345200</v>
          </cell>
          <cell r="J144">
            <v>43755</v>
          </cell>
          <cell r="K144">
            <v>43774</v>
          </cell>
          <cell r="L144">
            <v>345200</v>
          </cell>
          <cell r="M144" t="str">
            <v>cancelado y glosa por conciliar</v>
          </cell>
          <cell r="N144">
            <v>276160</v>
          </cell>
          <cell r="P144">
            <v>69040</v>
          </cell>
          <cell r="W144">
            <v>0</v>
          </cell>
          <cell r="X144" t="str">
            <v>816-3784</v>
          </cell>
          <cell r="Y144">
            <v>43959</v>
          </cell>
        </row>
        <row r="145">
          <cell r="A145" t="str">
            <v>807004352-35999</v>
          </cell>
          <cell r="B145">
            <v>807004352</v>
          </cell>
          <cell r="C145" t="str">
            <v>E.S.E IMSALUD</v>
          </cell>
          <cell r="D145">
            <v>35999</v>
          </cell>
          <cell r="E145" t="str">
            <v>FI</v>
          </cell>
          <cell r="F145">
            <v>2019</v>
          </cell>
          <cell r="G145">
            <v>9</v>
          </cell>
          <cell r="H145">
            <v>43921</v>
          </cell>
          <cell r="I145">
            <v>143000</v>
          </cell>
          <cell r="J145">
            <v>43709</v>
          </cell>
          <cell r="K145">
            <v>43774</v>
          </cell>
          <cell r="L145">
            <v>143000</v>
          </cell>
          <cell r="M145" t="str">
            <v>Ese imsalud acepta glosa rx mano sin lectura y sin interpretacion en la historia clinica y con mvc segun anexo al contrato soat - 20%</v>
          </cell>
          <cell r="N145">
            <v>108840</v>
          </cell>
          <cell r="P145">
            <v>28600</v>
          </cell>
          <cell r="R145">
            <v>5560</v>
          </cell>
          <cell r="W145">
            <v>0</v>
          </cell>
          <cell r="X145" t="str">
            <v>816-3784</v>
          </cell>
          <cell r="Y145">
            <v>43959</v>
          </cell>
        </row>
        <row r="146">
          <cell r="A146" t="str">
            <v>807004352-36868</v>
          </cell>
          <cell r="B146">
            <v>807004352</v>
          </cell>
          <cell r="C146" t="str">
            <v>E.S.E IMSALUD</v>
          </cell>
          <cell r="D146">
            <v>36868</v>
          </cell>
          <cell r="E146" t="str">
            <v>FI</v>
          </cell>
          <cell r="F146">
            <v>2019</v>
          </cell>
          <cell r="G146">
            <v>9</v>
          </cell>
          <cell r="H146">
            <v>43921</v>
          </cell>
          <cell r="I146">
            <v>110700</v>
          </cell>
          <cell r="J146">
            <v>43714</v>
          </cell>
          <cell r="K146">
            <v>43774</v>
          </cell>
          <cell r="L146">
            <v>25440</v>
          </cell>
          <cell r="M146" t="str">
            <v>Ese imsalud acepta glosa por ch con mvc segun anexo al contrato soat - 20%</v>
          </cell>
          <cell r="P146">
            <v>25440</v>
          </cell>
          <cell r="W146">
            <v>0</v>
          </cell>
          <cell r="X146" t="str">
            <v>816-3591</v>
          </cell>
          <cell r="Y146">
            <v>43896</v>
          </cell>
        </row>
        <row r="147">
          <cell r="A147" t="str">
            <v>807004352-32778</v>
          </cell>
          <cell r="B147">
            <v>807004352</v>
          </cell>
          <cell r="C147" t="str">
            <v>E.S.E IMSALUD</v>
          </cell>
          <cell r="D147">
            <v>32778</v>
          </cell>
          <cell r="E147" t="str">
            <v>FI</v>
          </cell>
          <cell r="F147">
            <v>2019</v>
          </cell>
          <cell r="G147">
            <v>8</v>
          </cell>
          <cell r="H147">
            <v>43921</v>
          </cell>
          <cell r="I147">
            <v>146200</v>
          </cell>
          <cell r="J147">
            <v>43685</v>
          </cell>
          <cell r="K147">
            <v>43774</v>
          </cell>
          <cell r="L147">
            <v>146200</v>
          </cell>
          <cell r="M147" t="str">
            <v>Ese imsalud acepta glosa por mvc en consulta urgencias y rx abdomen simple con mvc segun anexo al contrato soat - 20%</v>
          </cell>
          <cell r="N147">
            <v>104400</v>
          </cell>
          <cell r="P147">
            <v>41800</v>
          </cell>
          <cell r="W147">
            <v>0</v>
          </cell>
          <cell r="X147" t="str">
            <v>816-3784</v>
          </cell>
          <cell r="Y147">
            <v>43959</v>
          </cell>
        </row>
        <row r="148">
          <cell r="A148" t="str">
            <v>807004352-39853</v>
          </cell>
          <cell r="B148">
            <v>807004352</v>
          </cell>
          <cell r="C148" t="str">
            <v>E.S.E IMSALUD</v>
          </cell>
          <cell r="D148">
            <v>39853</v>
          </cell>
          <cell r="E148" t="str">
            <v>FI</v>
          </cell>
          <cell r="F148">
            <v>2019</v>
          </cell>
          <cell r="G148">
            <v>9</v>
          </cell>
          <cell r="H148">
            <v>43921</v>
          </cell>
          <cell r="I148">
            <v>142000</v>
          </cell>
          <cell r="J148">
            <v>43734</v>
          </cell>
          <cell r="K148">
            <v>43774</v>
          </cell>
          <cell r="L148">
            <v>142000</v>
          </cell>
          <cell r="M148" t="str">
            <v>Ese imsalud acepta glosa por 1 kit de nebulizacion facturado de mas sin justificacion.</v>
          </cell>
          <cell r="N148">
            <v>99600</v>
          </cell>
          <cell r="P148">
            <v>42400</v>
          </cell>
          <cell r="W148">
            <v>0</v>
          </cell>
          <cell r="X148" t="str">
            <v>816-3784</v>
          </cell>
          <cell r="Y148">
            <v>43959</v>
          </cell>
        </row>
        <row r="149">
          <cell r="A149" t="str">
            <v>807004352-41996</v>
          </cell>
          <cell r="B149">
            <v>807004352</v>
          </cell>
          <cell r="C149" t="str">
            <v>E.S.E IMSALUD</v>
          </cell>
          <cell r="D149">
            <v>41996</v>
          </cell>
          <cell r="E149" t="str">
            <v>FI</v>
          </cell>
          <cell r="F149">
            <v>2019</v>
          </cell>
          <cell r="G149">
            <v>10</v>
          </cell>
          <cell r="H149">
            <v>43921</v>
          </cell>
          <cell r="I149">
            <v>198500</v>
          </cell>
          <cell r="J149">
            <v>43749</v>
          </cell>
          <cell r="K149">
            <v>43774</v>
          </cell>
          <cell r="L149">
            <v>198500</v>
          </cell>
          <cell r="M149" t="str">
            <v>Ese imsalud acepta glosa por el 25% de rx torax sin lectura.</v>
          </cell>
          <cell r="N149">
            <v>142250</v>
          </cell>
          <cell r="P149">
            <v>56250</v>
          </cell>
          <cell r="W149">
            <v>0</v>
          </cell>
          <cell r="X149" t="str">
            <v>816-3784</v>
          </cell>
          <cell r="Y149">
            <v>43959</v>
          </cell>
        </row>
        <row r="150">
          <cell r="A150" t="str">
            <v>807004352-42978</v>
          </cell>
          <cell r="B150">
            <v>807004352</v>
          </cell>
          <cell r="C150" t="str">
            <v>E.S.E IMSALUD</v>
          </cell>
          <cell r="D150">
            <v>42978</v>
          </cell>
          <cell r="E150" t="str">
            <v>FI</v>
          </cell>
          <cell r="F150">
            <v>2019</v>
          </cell>
          <cell r="G150">
            <v>10</v>
          </cell>
          <cell r="H150">
            <v>43921</v>
          </cell>
          <cell r="I150">
            <v>120300</v>
          </cell>
          <cell r="J150">
            <v>43756</v>
          </cell>
          <cell r="K150">
            <v>43774</v>
          </cell>
          <cell r="L150">
            <v>120300</v>
          </cell>
          <cell r="M150" t="str">
            <v xml:space="preserve">Ese imsalud acepta glosa por 2 nebulizaciones sin soporte </v>
          </cell>
          <cell r="N150">
            <v>79060</v>
          </cell>
          <cell r="P150">
            <v>41240</v>
          </cell>
          <cell r="W150">
            <v>0</v>
          </cell>
          <cell r="X150" t="str">
            <v>816-3784</v>
          </cell>
          <cell r="Y150">
            <v>43959</v>
          </cell>
        </row>
        <row r="151">
          <cell r="A151" t="str">
            <v>807004352-54710</v>
          </cell>
          <cell r="B151">
            <v>807004352</v>
          </cell>
          <cell r="C151" t="str">
            <v>E.S.E IMSALUD</v>
          </cell>
          <cell r="D151">
            <v>54710</v>
          </cell>
          <cell r="E151" t="str">
            <v>FI</v>
          </cell>
          <cell r="F151">
            <v>2020</v>
          </cell>
          <cell r="G151">
            <v>1</v>
          </cell>
          <cell r="H151">
            <v>43921</v>
          </cell>
          <cell r="I151">
            <v>41600</v>
          </cell>
          <cell r="J151">
            <v>43838</v>
          </cell>
          <cell r="K151">
            <v>43868</v>
          </cell>
          <cell r="L151">
            <v>3000</v>
          </cell>
          <cell r="M151" t="str">
            <v xml:space="preserve">Ese imsalud acepta glosa porque según orden medica no ordeno acido folico </v>
          </cell>
          <cell r="P151">
            <v>3000</v>
          </cell>
          <cell r="W151">
            <v>0</v>
          </cell>
          <cell r="X151" t="str">
            <v>816-3591</v>
          </cell>
          <cell r="Y151">
            <v>43896</v>
          </cell>
        </row>
        <row r="152">
          <cell r="A152" t="str">
            <v>807004352-54449</v>
          </cell>
          <cell r="B152">
            <v>807004352</v>
          </cell>
          <cell r="C152" t="str">
            <v>E.S.E IMSALUD</v>
          </cell>
          <cell r="D152">
            <v>54449</v>
          </cell>
          <cell r="E152" t="str">
            <v>FI</v>
          </cell>
          <cell r="F152">
            <v>2020</v>
          </cell>
          <cell r="G152">
            <v>1</v>
          </cell>
          <cell r="H152">
            <v>43921</v>
          </cell>
          <cell r="I152">
            <v>22200</v>
          </cell>
          <cell r="J152">
            <v>43837</v>
          </cell>
          <cell r="K152">
            <v>43868</v>
          </cell>
          <cell r="L152">
            <v>3000</v>
          </cell>
          <cell r="M152" t="str">
            <v>Glosa aceptada IPS</v>
          </cell>
          <cell r="P152">
            <v>3000</v>
          </cell>
          <cell r="W152">
            <v>0</v>
          </cell>
          <cell r="X152" t="str">
            <v>816-3591</v>
          </cell>
          <cell r="Y152">
            <v>43896</v>
          </cell>
        </row>
        <row r="153">
          <cell r="A153" t="str">
            <v>807004352-59195</v>
          </cell>
          <cell r="B153">
            <v>807004352</v>
          </cell>
          <cell r="C153" t="str">
            <v>E.S.E IMSALUD</v>
          </cell>
          <cell r="D153">
            <v>59195</v>
          </cell>
          <cell r="E153" t="str">
            <v>FI</v>
          </cell>
          <cell r="F153">
            <v>2020</v>
          </cell>
          <cell r="G153">
            <v>1</v>
          </cell>
          <cell r="H153">
            <v>43921</v>
          </cell>
          <cell r="I153">
            <v>312800</v>
          </cell>
          <cell r="J153">
            <v>43858</v>
          </cell>
          <cell r="K153">
            <v>43868</v>
          </cell>
          <cell r="L153">
            <v>3500</v>
          </cell>
          <cell r="M153" t="str">
            <v xml:space="preserve">Ese imsalud acepta glosa porque revisada hc no se evidencia uso de riger </v>
          </cell>
          <cell r="P153">
            <v>3500</v>
          </cell>
          <cell r="W153">
            <v>0</v>
          </cell>
          <cell r="X153" t="str">
            <v>816-3591</v>
          </cell>
          <cell r="Y153">
            <v>43896</v>
          </cell>
        </row>
        <row r="154">
          <cell r="A154" t="str">
            <v>807004352-59237</v>
          </cell>
          <cell r="B154">
            <v>807004352</v>
          </cell>
          <cell r="C154" t="str">
            <v>E.S.E IMSALUD</v>
          </cell>
          <cell r="D154">
            <v>59237</v>
          </cell>
          <cell r="E154" t="str">
            <v>FI</v>
          </cell>
          <cell r="F154">
            <v>2020</v>
          </cell>
          <cell r="G154">
            <v>1</v>
          </cell>
          <cell r="H154">
            <v>43921</v>
          </cell>
          <cell r="I154">
            <v>144000</v>
          </cell>
          <cell r="J154">
            <v>43858</v>
          </cell>
          <cell r="K154">
            <v>43868</v>
          </cell>
          <cell r="L154">
            <v>4300</v>
          </cell>
          <cell r="M154" t="str">
            <v>Ese imsalud acepta glosa porque no se evidencia uso de insumo de cateter heparinizado y jelco</v>
          </cell>
          <cell r="P154">
            <v>4300</v>
          </cell>
          <cell r="W154">
            <v>0</v>
          </cell>
          <cell r="X154" t="str">
            <v>816-3591</v>
          </cell>
          <cell r="Y154">
            <v>43896</v>
          </cell>
        </row>
        <row r="155">
          <cell r="A155" t="str">
            <v>807004352-54479</v>
          </cell>
          <cell r="B155">
            <v>807004352</v>
          </cell>
          <cell r="C155" t="str">
            <v>E.S.E IMSALUD</v>
          </cell>
          <cell r="D155">
            <v>54479</v>
          </cell>
          <cell r="E155" t="str">
            <v>FI</v>
          </cell>
          <cell r="F155">
            <v>2020</v>
          </cell>
          <cell r="G155">
            <v>1</v>
          </cell>
          <cell r="H155">
            <v>43921</v>
          </cell>
          <cell r="I155">
            <v>8700</v>
          </cell>
          <cell r="J155">
            <v>43837</v>
          </cell>
          <cell r="K155">
            <v>43868</v>
          </cell>
          <cell r="L155">
            <v>8700</v>
          </cell>
          <cell r="M155" t="str">
            <v>Ese imsalud acepta glosa por consulta enfermeria sin soporte.</v>
          </cell>
          <cell r="P155">
            <v>8700</v>
          </cell>
          <cell r="W155">
            <v>0</v>
          </cell>
        </row>
        <row r="156">
          <cell r="A156" t="str">
            <v>807004352-55587</v>
          </cell>
          <cell r="B156">
            <v>807004352</v>
          </cell>
          <cell r="C156" t="str">
            <v>E.S.E IMSALUD</v>
          </cell>
          <cell r="D156">
            <v>55587</v>
          </cell>
          <cell r="E156" t="str">
            <v>FI</v>
          </cell>
          <cell r="F156">
            <v>2020</v>
          </cell>
          <cell r="G156">
            <v>1</v>
          </cell>
          <cell r="H156">
            <v>43921</v>
          </cell>
          <cell r="I156">
            <v>8700</v>
          </cell>
          <cell r="J156">
            <v>43843</v>
          </cell>
          <cell r="K156">
            <v>43868</v>
          </cell>
          <cell r="L156">
            <v>8700</v>
          </cell>
          <cell r="M156" t="str">
            <v>Ese imsalud acepta glosa por consulta enfermeria sin firma.</v>
          </cell>
          <cell r="P156">
            <v>8700</v>
          </cell>
          <cell r="W156">
            <v>0</v>
          </cell>
        </row>
        <row r="157">
          <cell r="A157" t="str">
            <v>807004352-55723</v>
          </cell>
          <cell r="B157">
            <v>807004352</v>
          </cell>
          <cell r="C157" t="str">
            <v>E.S.E IMSALUD</v>
          </cell>
          <cell r="D157">
            <v>55723</v>
          </cell>
          <cell r="E157" t="str">
            <v>FI</v>
          </cell>
          <cell r="F157">
            <v>2020</v>
          </cell>
          <cell r="G157">
            <v>1</v>
          </cell>
          <cell r="H157">
            <v>43921</v>
          </cell>
          <cell r="I157">
            <v>8700</v>
          </cell>
          <cell r="J157">
            <v>43843</v>
          </cell>
          <cell r="K157">
            <v>43868</v>
          </cell>
          <cell r="L157">
            <v>8700</v>
          </cell>
          <cell r="M157" t="str">
            <v>Ese imsalud acepta glosa por consulta enfermeria sin firma.</v>
          </cell>
          <cell r="P157">
            <v>8700</v>
          </cell>
          <cell r="W157">
            <v>0</v>
          </cell>
          <cell r="X157" t="str">
            <v/>
          </cell>
          <cell r="Y157" t="str">
            <v/>
          </cell>
        </row>
        <row r="158">
          <cell r="A158" t="str">
            <v>807004352-55724</v>
          </cell>
          <cell r="B158">
            <v>807004352</v>
          </cell>
          <cell r="C158" t="str">
            <v>E.S.E IMSALUD</v>
          </cell>
          <cell r="D158">
            <v>55724</v>
          </cell>
          <cell r="E158" t="str">
            <v>FI</v>
          </cell>
          <cell r="F158">
            <v>2020</v>
          </cell>
          <cell r="G158">
            <v>1</v>
          </cell>
          <cell r="H158">
            <v>43921</v>
          </cell>
          <cell r="I158">
            <v>8700</v>
          </cell>
          <cell r="J158">
            <v>43843</v>
          </cell>
          <cell r="K158">
            <v>43868</v>
          </cell>
          <cell r="L158">
            <v>8700</v>
          </cell>
          <cell r="M158" t="str">
            <v>Ese imsalud acepta glosa por consulta enfermeria sin firma.</v>
          </cell>
          <cell r="P158">
            <v>8700</v>
          </cell>
          <cell r="W158">
            <v>0</v>
          </cell>
        </row>
        <row r="159">
          <cell r="A159" t="str">
            <v>807004352-57264</v>
          </cell>
          <cell r="B159">
            <v>807004352</v>
          </cell>
          <cell r="C159" t="str">
            <v>E.S.E IMSALUD</v>
          </cell>
          <cell r="D159">
            <v>57264</v>
          </cell>
          <cell r="E159" t="str">
            <v>FI</v>
          </cell>
          <cell r="F159">
            <v>2020</v>
          </cell>
          <cell r="G159">
            <v>1</v>
          </cell>
          <cell r="H159">
            <v>43921</v>
          </cell>
          <cell r="I159">
            <v>8700</v>
          </cell>
          <cell r="J159">
            <v>43850</v>
          </cell>
          <cell r="K159">
            <v>43868</v>
          </cell>
          <cell r="L159">
            <v>8700</v>
          </cell>
          <cell r="M159" t="str">
            <v>Ese imsalud acepta glosa por consulta enfermeria sin firma de quien evoluciona</v>
          </cell>
          <cell r="P159">
            <v>8700</v>
          </cell>
          <cell r="W159">
            <v>0</v>
          </cell>
        </row>
        <row r="160">
          <cell r="A160" t="str">
            <v>807004352-59453</v>
          </cell>
          <cell r="B160">
            <v>807004352</v>
          </cell>
          <cell r="C160" t="str">
            <v>E.S.E IMSALUD</v>
          </cell>
          <cell r="D160">
            <v>59453</v>
          </cell>
          <cell r="E160" t="str">
            <v>FI</v>
          </cell>
          <cell r="F160">
            <v>2020</v>
          </cell>
          <cell r="G160">
            <v>1</v>
          </cell>
          <cell r="H160">
            <v>43921</v>
          </cell>
          <cell r="I160">
            <v>8700</v>
          </cell>
          <cell r="J160">
            <v>43858</v>
          </cell>
          <cell r="K160">
            <v>43868</v>
          </cell>
          <cell r="L160">
            <v>8700</v>
          </cell>
          <cell r="M160" t="str">
            <v>Ese imsalud acepta glosa porque revisada hc no se evidencia firma ni sello de quien atendio</v>
          </cell>
          <cell r="P160">
            <v>8700</v>
          </cell>
          <cell r="W160">
            <v>0</v>
          </cell>
        </row>
        <row r="161">
          <cell r="A161" t="str">
            <v>807004352-59460</v>
          </cell>
          <cell r="B161">
            <v>807004352</v>
          </cell>
          <cell r="C161" t="str">
            <v>E.S.E IMSALUD</v>
          </cell>
          <cell r="D161">
            <v>59460</v>
          </cell>
          <cell r="E161" t="str">
            <v>FI</v>
          </cell>
          <cell r="F161">
            <v>2020</v>
          </cell>
          <cell r="G161">
            <v>1</v>
          </cell>
          <cell r="H161">
            <v>43921</v>
          </cell>
          <cell r="I161">
            <v>8700</v>
          </cell>
          <cell r="J161">
            <v>43859</v>
          </cell>
          <cell r="K161">
            <v>43868</v>
          </cell>
          <cell r="L161">
            <v>8700</v>
          </cell>
          <cell r="M161" t="str">
            <v>Ese imsalud acepta glosa porque revisada hc no se evidencia firma ni sello de quien atendio enfermeria</v>
          </cell>
          <cell r="P161">
            <v>8700</v>
          </cell>
          <cell r="W161">
            <v>0</v>
          </cell>
        </row>
        <row r="162">
          <cell r="A162" t="str">
            <v>807004352-59468</v>
          </cell>
          <cell r="B162">
            <v>807004352</v>
          </cell>
          <cell r="C162" t="str">
            <v>E.S.E IMSALUD</v>
          </cell>
          <cell r="D162">
            <v>59468</v>
          </cell>
          <cell r="E162" t="str">
            <v>FI</v>
          </cell>
          <cell r="F162">
            <v>2020</v>
          </cell>
          <cell r="G162">
            <v>1</v>
          </cell>
          <cell r="H162">
            <v>43921</v>
          </cell>
          <cell r="I162">
            <v>8700</v>
          </cell>
          <cell r="J162">
            <v>43859</v>
          </cell>
          <cell r="K162">
            <v>43868</v>
          </cell>
          <cell r="L162">
            <v>8700</v>
          </cell>
          <cell r="M162" t="str">
            <v>Ese imsalud acepta glosa porque revisada hc no se evidencia firma ni sello de quien atendio enfermeria</v>
          </cell>
          <cell r="P162">
            <v>8700</v>
          </cell>
          <cell r="W162">
            <v>0</v>
          </cell>
        </row>
        <row r="163">
          <cell r="A163" t="str">
            <v>807004352-59917</v>
          </cell>
          <cell r="B163">
            <v>807004352</v>
          </cell>
          <cell r="C163" t="str">
            <v>E.S.E IMSALUD</v>
          </cell>
          <cell r="D163">
            <v>59917</v>
          </cell>
          <cell r="E163" t="str">
            <v>FI</v>
          </cell>
          <cell r="F163">
            <v>2020</v>
          </cell>
          <cell r="G163">
            <v>1</v>
          </cell>
          <cell r="H163">
            <v>43921</v>
          </cell>
          <cell r="I163">
            <v>8700</v>
          </cell>
          <cell r="J163">
            <v>43861</v>
          </cell>
          <cell r="K163">
            <v>43868</v>
          </cell>
          <cell r="L163">
            <v>8700</v>
          </cell>
          <cell r="M163" t="str">
            <v>Ese imsalud acepta glosa revisada hc no se evidencia firma ni sello de quien atendio enfermeria</v>
          </cell>
          <cell r="P163">
            <v>8700</v>
          </cell>
          <cell r="W163">
            <v>0</v>
          </cell>
          <cell r="X163" t="str">
            <v/>
          </cell>
          <cell r="Y163" t="str">
            <v/>
          </cell>
        </row>
        <row r="164">
          <cell r="A164" t="str">
            <v>807004352-57498</v>
          </cell>
          <cell r="B164">
            <v>807004352</v>
          </cell>
          <cell r="C164" t="str">
            <v>E.S.E IMSALUD</v>
          </cell>
          <cell r="D164">
            <v>57498</v>
          </cell>
          <cell r="E164" t="str">
            <v>FI</v>
          </cell>
          <cell r="F164">
            <v>2020</v>
          </cell>
          <cell r="G164">
            <v>1</v>
          </cell>
          <cell r="H164">
            <v>43921</v>
          </cell>
          <cell r="I164">
            <v>320700</v>
          </cell>
          <cell r="J164">
            <v>43851</v>
          </cell>
          <cell r="K164">
            <v>43868</v>
          </cell>
          <cell r="L164">
            <v>9900</v>
          </cell>
          <cell r="M164" t="str">
            <v>Glosa aceptada IPS</v>
          </cell>
          <cell r="P164">
            <v>9900</v>
          </cell>
          <cell r="W164">
            <v>0</v>
          </cell>
          <cell r="X164" t="str">
            <v>816-3591</v>
          </cell>
          <cell r="Y164">
            <v>43896</v>
          </cell>
        </row>
        <row r="165">
          <cell r="A165" t="str">
            <v>807004352-58267</v>
          </cell>
          <cell r="B165">
            <v>807004352</v>
          </cell>
          <cell r="C165" t="str">
            <v>E.S.E IMSALUD</v>
          </cell>
          <cell r="D165">
            <v>58267</v>
          </cell>
          <cell r="E165" t="str">
            <v>FI</v>
          </cell>
          <cell r="F165">
            <v>2020</v>
          </cell>
          <cell r="G165">
            <v>1</v>
          </cell>
          <cell r="H165">
            <v>43921</v>
          </cell>
          <cell r="I165">
            <v>226300</v>
          </cell>
          <cell r="J165">
            <v>43854</v>
          </cell>
          <cell r="K165">
            <v>43868</v>
          </cell>
          <cell r="L165">
            <v>11700</v>
          </cell>
          <cell r="M165" t="str">
            <v>Ese imsalud acepta glosa por glucometria sin soporte</v>
          </cell>
          <cell r="P165">
            <v>11700</v>
          </cell>
          <cell r="W165">
            <v>0</v>
          </cell>
          <cell r="X165" t="str">
            <v>816-3591</v>
          </cell>
          <cell r="Y165">
            <v>43896</v>
          </cell>
        </row>
        <row r="166">
          <cell r="A166" t="str">
            <v>807004352-54769</v>
          </cell>
          <cell r="B166">
            <v>807004352</v>
          </cell>
          <cell r="C166" t="str">
            <v>E.S.E IMSALUD</v>
          </cell>
          <cell r="D166">
            <v>54769</v>
          </cell>
          <cell r="E166" t="str">
            <v>FI</v>
          </cell>
          <cell r="F166">
            <v>2020</v>
          </cell>
          <cell r="G166">
            <v>1</v>
          </cell>
          <cell r="H166">
            <v>43921</v>
          </cell>
          <cell r="I166">
            <v>109700</v>
          </cell>
          <cell r="J166">
            <v>43838</v>
          </cell>
          <cell r="K166">
            <v>43868</v>
          </cell>
          <cell r="L166">
            <v>12825</v>
          </cell>
          <cell r="M166" t="str">
            <v>Glosa aceptada IPS</v>
          </cell>
          <cell r="P166">
            <v>12825</v>
          </cell>
          <cell r="W166">
            <v>0</v>
          </cell>
          <cell r="X166" t="str">
            <v>816-3591</v>
          </cell>
          <cell r="Y166">
            <v>43896</v>
          </cell>
        </row>
        <row r="167">
          <cell r="A167" t="str">
            <v>807004352-56596</v>
          </cell>
          <cell r="B167">
            <v>807004352</v>
          </cell>
          <cell r="C167" t="str">
            <v>E.S.E IMSALUD</v>
          </cell>
          <cell r="D167">
            <v>56596</v>
          </cell>
          <cell r="E167" t="str">
            <v>FI</v>
          </cell>
          <cell r="F167">
            <v>2020</v>
          </cell>
          <cell r="G167">
            <v>1</v>
          </cell>
          <cell r="H167">
            <v>43921</v>
          </cell>
          <cell r="I167">
            <v>177600</v>
          </cell>
          <cell r="J167">
            <v>43847</v>
          </cell>
          <cell r="K167">
            <v>43868</v>
          </cell>
          <cell r="L167">
            <v>13100</v>
          </cell>
          <cell r="M167" t="str">
            <v>Ese imsalud acepta glosa trigliceridos no realizados</v>
          </cell>
          <cell r="P167">
            <v>13100</v>
          </cell>
          <cell r="W167">
            <v>0</v>
          </cell>
          <cell r="X167" t="str">
            <v>816-3591</v>
          </cell>
          <cell r="Y167">
            <v>43896</v>
          </cell>
        </row>
        <row r="168">
          <cell r="A168" t="str">
            <v>807004352-56381</v>
          </cell>
          <cell r="B168">
            <v>807004352</v>
          </cell>
          <cell r="C168" t="str">
            <v>E.S.E IMSALUD</v>
          </cell>
          <cell r="D168">
            <v>56381</v>
          </cell>
          <cell r="E168" t="str">
            <v>FI</v>
          </cell>
          <cell r="F168">
            <v>2020</v>
          </cell>
          <cell r="G168">
            <v>1</v>
          </cell>
          <cell r="H168">
            <v>43921</v>
          </cell>
          <cell r="I168">
            <v>323200</v>
          </cell>
          <cell r="J168">
            <v>43846</v>
          </cell>
          <cell r="K168">
            <v>43868</v>
          </cell>
          <cell r="L168">
            <v>14050</v>
          </cell>
          <cell r="M168" t="str">
            <v>Glosa aceptada IPS</v>
          </cell>
          <cell r="P168">
            <v>14050</v>
          </cell>
          <cell r="W168">
            <v>0</v>
          </cell>
          <cell r="X168" t="str">
            <v>816-3591</v>
          </cell>
          <cell r="Y168">
            <v>43896</v>
          </cell>
        </row>
        <row r="169">
          <cell r="A169" t="str">
            <v>807004352-59281</v>
          </cell>
          <cell r="B169">
            <v>807004352</v>
          </cell>
          <cell r="C169" t="str">
            <v>E.S.E IMSALUD</v>
          </cell>
          <cell r="D169">
            <v>59281</v>
          </cell>
          <cell r="E169" t="str">
            <v>FI</v>
          </cell>
          <cell r="F169">
            <v>2020</v>
          </cell>
          <cell r="G169">
            <v>1</v>
          </cell>
          <cell r="H169">
            <v>43921</v>
          </cell>
          <cell r="I169">
            <v>287400</v>
          </cell>
          <cell r="J169">
            <v>43859</v>
          </cell>
          <cell r="K169">
            <v>43868</v>
          </cell>
          <cell r="L169">
            <v>14050</v>
          </cell>
          <cell r="M169" t="str">
            <v>Glosa aceptada IPS</v>
          </cell>
          <cell r="P169">
            <v>14050</v>
          </cell>
          <cell r="W169">
            <v>0</v>
          </cell>
          <cell r="X169" t="str">
            <v>816-3591</v>
          </cell>
          <cell r="Y169">
            <v>43896</v>
          </cell>
        </row>
        <row r="170">
          <cell r="A170" t="str">
            <v>807004352-56828</v>
          </cell>
          <cell r="B170">
            <v>807004352</v>
          </cell>
          <cell r="C170" t="str">
            <v>E.S.E IMSALUD</v>
          </cell>
          <cell r="D170">
            <v>56828</v>
          </cell>
          <cell r="E170" t="str">
            <v>FI</v>
          </cell>
          <cell r="F170">
            <v>2020</v>
          </cell>
          <cell r="G170">
            <v>1</v>
          </cell>
          <cell r="H170">
            <v>43921</v>
          </cell>
          <cell r="I170">
            <v>225580</v>
          </cell>
          <cell r="J170">
            <v>43848</v>
          </cell>
          <cell r="K170">
            <v>43868</v>
          </cell>
          <cell r="L170">
            <v>14050</v>
          </cell>
          <cell r="M170" t="str">
            <v>Glosa aceptada IPS</v>
          </cell>
          <cell r="P170">
            <v>14050</v>
          </cell>
          <cell r="W170">
            <v>0</v>
          </cell>
          <cell r="X170" t="str">
            <v>816-3591</v>
          </cell>
          <cell r="Y170">
            <v>43896</v>
          </cell>
        </row>
        <row r="171">
          <cell r="A171" t="str">
            <v>807004352-55419</v>
          </cell>
          <cell r="B171">
            <v>807004352</v>
          </cell>
          <cell r="C171" t="str">
            <v>E.S.E IMSALUD</v>
          </cell>
          <cell r="D171">
            <v>55419</v>
          </cell>
          <cell r="E171" t="str">
            <v>FI</v>
          </cell>
          <cell r="F171">
            <v>2020</v>
          </cell>
          <cell r="G171">
            <v>1</v>
          </cell>
          <cell r="H171">
            <v>43921</v>
          </cell>
          <cell r="I171">
            <v>225000</v>
          </cell>
          <cell r="J171">
            <v>43841</v>
          </cell>
          <cell r="K171">
            <v>43868</v>
          </cell>
          <cell r="L171">
            <v>14050</v>
          </cell>
          <cell r="M171" t="str">
            <v>Glosa aceptada IPS</v>
          </cell>
          <cell r="P171">
            <v>14050</v>
          </cell>
          <cell r="W171">
            <v>0</v>
          </cell>
          <cell r="X171" t="str">
            <v>816-3591</v>
          </cell>
          <cell r="Y171">
            <v>43896</v>
          </cell>
        </row>
        <row r="172">
          <cell r="A172" t="str">
            <v>807004352-55519</v>
          </cell>
          <cell r="B172">
            <v>807004352</v>
          </cell>
          <cell r="C172" t="str">
            <v>E.S.E IMSALUD</v>
          </cell>
          <cell r="D172">
            <v>55519</v>
          </cell>
          <cell r="E172" t="str">
            <v>FI</v>
          </cell>
          <cell r="F172">
            <v>2020</v>
          </cell>
          <cell r="G172">
            <v>1</v>
          </cell>
          <cell r="H172">
            <v>43921</v>
          </cell>
          <cell r="I172">
            <v>170800</v>
          </cell>
          <cell r="J172">
            <v>43842</v>
          </cell>
          <cell r="K172">
            <v>43868</v>
          </cell>
          <cell r="L172">
            <v>14050</v>
          </cell>
          <cell r="M172" t="str">
            <v>Glosa aceptada IPS</v>
          </cell>
          <cell r="P172">
            <v>14050</v>
          </cell>
          <cell r="W172">
            <v>0</v>
          </cell>
          <cell r="X172" t="str">
            <v>816-3591</v>
          </cell>
          <cell r="Y172">
            <v>43896</v>
          </cell>
        </row>
        <row r="173">
          <cell r="A173" t="str">
            <v>807004352-58643</v>
          </cell>
          <cell r="B173">
            <v>807004352</v>
          </cell>
          <cell r="C173" t="str">
            <v>E.S.E IMSALUD</v>
          </cell>
          <cell r="D173">
            <v>58643</v>
          </cell>
          <cell r="E173" t="str">
            <v>FI</v>
          </cell>
          <cell r="F173">
            <v>2020</v>
          </cell>
          <cell r="G173">
            <v>1</v>
          </cell>
          <cell r="H173">
            <v>43921</v>
          </cell>
          <cell r="I173">
            <v>156400</v>
          </cell>
          <cell r="J173">
            <v>43856</v>
          </cell>
          <cell r="K173">
            <v>43868</v>
          </cell>
          <cell r="L173">
            <v>14050</v>
          </cell>
          <cell r="M173" t="str">
            <v>Glosa aceptada IPS</v>
          </cell>
          <cell r="P173">
            <v>14050</v>
          </cell>
          <cell r="W173">
            <v>0</v>
          </cell>
          <cell r="X173" t="str">
            <v>816-3591</v>
          </cell>
          <cell r="Y173">
            <v>43896</v>
          </cell>
        </row>
        <row r="174">
          <cell r="A174" t="str">
            <v>807004352-54804</v>
          </cell>
          <cell r="B174">
            <v>807004352</v>
          </cell>
          <cell r="C174" t="str">
            <v>E.S.E IMSALUD</v>
          </cell>
          <cell r="D174">
            <v>54804</v>
          </cell>
          <cell r="E174" t="str">
            <v>FI</v>
          </cell>
          <cell r="F174">
            <v>2020</v>
          </cell>
          <cell r="G174">
            <v>1</v>
          </cell>
          <cell r="H174">
            <v>43921</v>
          </cell>
          <cell r="I174">
            <v>155600</v>
          </cell>
          <cell r="J174">
            <v>43839</v>
          </cell>
          <cell r="K174">
            <v>43868</v>
          </cell>
          <cell r="L174">
            <v>14050</v>
          </cell>
          <cell r="M174" t="str">
            <v>Glosa aceptada IPS</v>
          </cell>
          <cell r="P174">
            <v>14050</v>
          </cell>
          <cell r="W174">
            <v>0</v>
          </cell>
          <cell r="X174" t="str">
            <v>816-3591</v>
          </cell>
          <cell r="Y174">
            <v>43896</v>
          </cell>
        </row>
        <row r="175">
          <cell r="A175" t="str">
            <v>807004352-57232</v>
          </cell>
          <cell r="B175">
            <v>807004352</v>
          </cell>
          <cell r="C175" t="str">
            <v>E.S.E IMSALUD</v>
          </cell>
          <cell r="D175">
            <v>57232</v>
          </cell>
          <cell r="E175" t="str">
            <v>FI</v>
          </cell>
          <cell r="F175">
            <v>2020</v>
          </cell>
          <cell r="G175">
            <v>1</v>
          </cell>
          <cell r="H175">
            <v>43921</v>
          </cell>
          <cell r="I175">
            <v>141300</v>
          </cell>
          <cell r="J175">
            <v>43850</v>
          </cell>
          <cell r="K175">
            <v>43868</v>
          </cell>
          <cell r="L175">
            <v>14050</v>
          </cell>
          <cell r="M175" t="str">
            <v>Glosa aceptada IPS</v>
          </cell>
          <cell r="P175">
            <v>14050</v>
          </cell>
          <cell r="W175">
            <v>0</v>
          </cell>
          <cell r="X175" t="str">
            <v>816-3591</v>
          </cell>
          <cell r="Y175">
            <v>43896</v>
          </cell>
        </row>
        <row r="176">
          <cell r="A176" t="str">
            <v>807004352-56968</v>
          </cell>
          <cell r="B176">
            <v>807004352</v>
          </cell>
          <cell r="C176" t="str">
            <v>E.S.E IMSALUD</v>
          </cell>
          <cell r="D176">
            <v>56968</v>
          </cell>
          <cell r="E176" t="str">
            <v>FI</v>
          </cell>
          <cell r="F176">
            <v>2020</v>
          </cell>
          <cell r="G176">
            <v>1</v>
          </cell>
          <cell r="H176">
            <v>43921</v>
          </cell>
          <cell r="I176">
            <v>160500</v>
          </cell>
          <cell r="J176">
            <v>43848</v>
          </cell>
          <cell r="K176">
            <v>43868</v>
          </cell>
          <cell r="L176">
            <v>16375</v>
          </cell>
          <cell r="M176" t="str">
            <v>Glosa aceptada IPS</v>
          </cell>
          <cell r="P176">
            <v>16375</v>
          </cell>
          <cell r="W176">
            <v>0</v>
          </cell>
          <cell r="X176" t="str">
            <v>816-3591</v>
          </cell>
          <cell r="Y176">
            <v>43896</v>
          </cell>
        </row>
        <row r="177">
          <cell r="A177" t="str">
            <v>807004352-55176</v>
          </cell>
          <cell r="B177">
            <v>807004352</v>
          </cell>
          <cell r="C177" t="str">
            <v>E.S.E IMSALUD</v>
          </cell>
          <cell r="D177">
            <v>55176</v>
          </cell>
          <cell r="E177" t="str">
            <v>FI</v>
          </cell>
          <cell r="F177">
            <v>2020</v>
          </cell>
          <cell r="G177">
            <v>1</v>
          </cell>
          <cell r="H177">
            <v>43921</v>
          </cell>
          <cell r="I177">
            <v>53100</v>
          </cell>
          <cell r="J177">
            <v>43840</v>
          </cell>
          <cell r="K177">
            <v>43868</v>
          </cell>
          <cell r="L177">
            <v>19200</v>
          </cell>
          <cell r="M177" t="str">
            <v>Glosa aceptada IPS</v>
          </cell>
          <cell r="P177">
            <v>19200</v>
          </cell>
          <cell r="W177">
            <v>0</v>
          </cell>
          <cell r="X177" t="str">
            <v>816-3591</v>
          </cell>
          <cell r="Y177">
            <v>43896</v>
          </cell>
        </row>
        <row r="178">
          <cell r="A178" t="str">
            <v>807004352-56751</v>
          </cell>
          <cell r="B178">
            <v>807004352</v>
          </cell>
          <cell r="C178" t="str">
            <v>E.S.E IMSALUD</v>
          </cell>
          <cell r="D178">
            <v>56751</v>
          </cell>
          <cell r="E178" t="str">
            <v>FI</v>
          </cell>
          <cell r="F178">
            <v>2020</v>
          </cell>
          <cell r="G178">
            <v>1</v>
          </cell>
          <cell r="H178">
            <v>43921</v>
          </cell>
          <cell r="I178">
            <v>53100</v>
          </cell>
          <cell r="J178">
            <v>43847</v>
          </cell>
          <cell r="K178">
            <v>43868</v>
          </cell>
          <cell r="L178">
            <v>19200</v>
          </cell>
          <cell r="M178" t="str">
            <v>Glosa aceptada IPS</v>
          </cell>
          <cell r="P178">
            <v>19200</v>
          </cell>
          <cell r="W178">
            <v>0</v>
          </cell>
          <cell r="X178" t="str">
            <v>816-3591</v>
          </cell>
          <cell r="Y178">
            <v>43896</v>
          </cell>
        </row>
        <row r="179">
          <cell r="A179" t="str">
            <v>807004352-60028</v>
          </cell>
          <cell r="B179">
            <v>807004352</v>
          </cell>
          <cell r="C179" t="str">
            <v>E.S.E IMSALUD</v>
          </cell>
          <cell r="D179">
            <v>60028</v>
          </cell>
          <cell r="E179" t="str">
            <v>FI</v>
          </cell>
          <cell r="F179">
            <v>2020</v>
          </cell>
          <cell r="G179">
            <v>1</v>
          </cell>
          <cell r="H179">
            <v>43921</v>
          </cell>
          <cell r="I179">
            <v>38900</v>
          </cell>
          <cell r="J179">
            <v>43861</v>
          </cell>
          <cell r="K179">
            <v>43868</v>
          </cell>
          <cell r="L179">
            <v>19200</v>
          </cell>
          <cell r="M179" t="str">
            <v>Glosa aceptada IPS</v>
          </cell>
          <cell r="P179">
            <v>19200</v>
          </cell>
          <cell r="W179">
            <v>0</v>
          </cell>
          <cell r="X179" t="str">
            <v>816-3591</v>
          </cell>
          <cell r="Y179">
            <v>43896</v>
          </cell>
        </row>
        <row r="180">
          <cell r="A180" t="str">
            <v>807004352-56690</v>
          </cell>
          <cell r="B180">
            <v>807004352</v>
          </cell>
          <cell r="C180" t="str">
            <v>E.S.E IMSALUD</v>
          </cell>
          <cell r="D180">
            <v>56690</v>
          </cell>
          <cell r="E180" t="str">
            <v>FI</v>
          </cell>
          <cell r="F180">
            <v>2020</v>
          </cell>
          <cell r="G180">
            <v>1</v>
          </cell>
          <cell r="H180">
            <v>43921</v>
          </cell>
          <cell r="I180">
            <v>36100</v>
          </cell>
          <cell r="J180">
            <v>43847</v>
          </cell>
          <cell r="K180">
            <v>43868</v>
          </cell>
          <cell r="L180">
            <v>19200</v>
          </cell>
          <cell r="M180" t="str">
            <v>Glosa aceptada IPS</v>
          </cell>
          <cell r="P180">
            <v>19200</v>
          </cell>
          <cell r="W180">
            <v>0</v>
          </cell>
          <cell r="X180" t="str">
            <v>816-3591</v>
          </cell>
          <cell r="Y180">
            <v>43896</v>
          </cell>
        </row>
        <row r="181">
          <cell r="A181" t="str">
            <v>807004352-54666</v>
          </cell>
          <cell r="B181">
            <v>807004352</v>
          </cell>
          <cell r="C181" t="str">
            <v>E.S.E IMSALUD</v>
          </cell>
          <cell r="D181">
            <v>54666</v>
          </cell>
          <cell r="E181" t="str">
            <v>FI</v>
          </cell>
          <cell r="F181">
            <v>2020</v>
          </cell>
          <cell r="G181">
            <v>1</v>
          </cell>
          <cell r="H181">
            <v>43921</v>
          </cell>
          <cell r="I181">
            <v>29300</v>
          </cell>
          <cell r="J181">
            <v>43838</v>
          </cell>
          <cell r="K181">
            <v>43868</v>
          </cell>
          <cell r="L181">
            <v>19200</v>
          </cell>
          <cell r="M181" t="str">
            <v>Glosa aceptada IPS</v>
          </cell>
          <cell r="P181">
            <v>19200</v>
          </cell>
          <cell r="W181">
            <v>0</v>
          </cell>
          <cell r="X181" t="str">
            <v>816-3591</v>
          </cell>
          <cell r="Y181">
            <v>43896</v>
          </cell>
        </row>
        <row r="182">
          <cell r="A182" t="str">
            <v>807004352-56694</v>
          </cell>
          <cell r="B182">
            <v>807004352</v>
          </cell>
          <cell r="C182" t="str">
            <v>E.S.E IMSALUD</v>
          </cell>
          <cell r="D182">
            <v>56694</v>
          </cell>
          <cell r="E182" t="str">
            <v>FI</v>
          </cell>
          <cell r="F182">
            <v>2020</v>
          </cell>
          <cell r="G182">
            <v>1</v>
          </cell>
          <cell r="H182">
            <v>43921</v>
          </cell>
          <cell r="I182">
            <v>29300</v>
          </cell>
          <cell r="J182">
            <v>43847</v>
          </cell>
          <cell r="K182">
            <v>43868</v>
          </cell>
          <cell r="L182">
            <v>19200</v>
          </cell>
          <cell r="M182" t="str">
            <v>Glosa aceptada IPS</v>
          </cell>
          <cell r="P182">
            <v>19200</v>
          </cell>
          <cell r="W182">
            <v>0</v>
          </cell>
          <cell r="X182" t="str">
            <v>816-3591</v>
          </cell>
          <cell r="Y182">
            <v>43896</v>
          </cell>
        </row>
        <row r="183">
          <cell r="A183" t="str">
            <v>807004352-55712</v>
          </cell>
          <cell r="B183">
            <v>807004352</v>
          </cell>
          <cell r="C183" t="str">
            <v>E.S.E IMSALUD</v>
          </cell>
          <cell r="D183">
            <v>55712</v>
          </cell>
          <cell r="E183" t="str">
            <v>FI</v>
          </cell>
          <cell r="F183">
            <v>2020</v>
          </cell>
          <cell r="G183">
            <v>1</v>
          </cell>
          <cell r="H183">
            <v>43921</v>
          </cell>
          <cell r="I183">
            <v>19200</v>
          </cell>
          <cell r="J183">
            <v>43843</v>
          </cell>
          <cell r="K183">
            <v>43868</v>
          </cell>
          <cell r="L183">
            <v>19200</v>
          </cell>
          <cell r="M183" t="str">
            <v>Ese imsalud acepta glosa por consulta odontología no aplica cobro se reconoce la factura fi55717 con igual soporte para procedimiento y educación en salud</v>
          </cell>
          <cell r="P183">
            <v>19200</v>
          </cell>
          <cell r="W183">
            <v>0</v>
          </cell>
        </row>
        <row r="184">
          <cell r="A184" t="str">
            <v>807004352-57243</v>
          </cell>
          <cell r="B184">
            <v>807004352</v>
          </cell>
          <cell r="C184" t="str">
            <v>E.S.E IMSALUD</v>
          </cell>
          <cell r="D184">
            <v>57243</v>
          </cell>
          <cell r="E184" t="str">
            <v>FI</v>
          </cell>
          <cell r="F184">
            <v>2020</v>
          </cell>
          <cell r="G184">
            <v>1</v>
          </cell>
          <cell r="H184">
            <v>43921</v>
          </cell>
          <cell r="I184">
            <v>19200</v>
          </cell>
          <cell r="J184">
            <v>43850</v>
          </cell>
          <cell r="K184">
            <v>43868</v>
          </cell>
          <cell r="L184">
            <v>19200</v>
          </cell>
          <cell r="M184" t="str">
            <v>Ese imsalud acepta glosa por consulta odontologia sin firma del tratante.</v>
          </cell>
          <cell r="P184">
            <v>19200</v>
          </cell>
          <cell r="W184">
            <v>0</v>
          </cell>
          <cell r="X184" t="str">
            <v/>
          </cell>
          <cell r="Y184" t="str">
            <v/>
          </cell>
        </row>
        <row r="185">
          <cell r="A185" t="str">
            <v>807004352-57551</v>
          </cell>
          <cell r="B185">
            <v>807004352</v>
          </cell>
          <cell r="C185" t="str">
            <v>E.S.E IMSALUD</v>
          </cell>
          <cell r="D185">
            <v>57551</v>
          </cell>
          <cell r="E185" t="str">
            <v>FI</v>
          </cell>
          <cell r="F185">
            <v>2020</v>
          </cell>
          <cell r="G185">
            <v>1</v>
          </cell>
          <cell r="H185">
            <v>43921</v>
          </cell>
          <cell r="I185">
            <v>19200</v>
          </cell>
          <cell r="J185">
            <v>43851</v>
          </cell>
          <cell r="K185">
            <v>43868</v>
          </cell>
          <cell r="L185">
            <v>19200</v>
          </cell>
          <cell r="M185" t="str">
            <v>Ese imsalud acepta glosa por consulta odontologia sin soporte</v>
          </cell>
          <cell r="P185">
            <v>19200</v>
          </cell>
          <cell r="W185">
            <v>0</v>
          </cell>
          <cell r="X185" t="str">
            <v/>
          </cell>
          <cell r="Y185" t="str">
            <v/>
          </cell>
        </row>
        <row r="186">
          <cell r="A186" t="str">
            <v>807004352-57767</v>
          </cell>
          <cell r="B186">
            <v>807004352</v>
          </cell>
          <cell r="C186" t="str">
            <v>E.S.E IMSALUD</v>
          </cell>
          <cell r="D186">
            <v>57767</v>
          </cell>
          <cell r="E186" t="str">
            <v>FI</v>
          </cell>
          <cell r="F186">
            <v>2020</v>
          </cell>
          <cell r="G186">
            <v>1</v>
          </cell>
          <cell r="H186">
            <v>43921</v>
          </cell>
          <cell r="I186">
            <v>19200</v>
          </cell>
          <cell r="J186">
            <v>43852</v>
          </cell>
          <cell r="K186">
            <v>43868</v>
          </cell>
          <cell r="L186">
            <v>19200</v>
          </cell>
          <cell r="M186" t="str">
            <v>Ese imsalud acepta glosa sin firma de odontologo tratante</v>
          </cell>
          <cell r="P186">
            <v>19200</v>
          </cell>
          <cell r="W186">
            <v>0</v>
          </cell>
        </row>
        <row r="187">
          <cell r="A187" t="str">
            <v>807004352-57768</v>
          </cell>
          <cell r="B187">
            <v>807004352</v>
          </cell>
          <cell r="C187" t="str">
            <v>E.S.E IMSALUD</v>
          </cell>
          <cell r="D187">
            <v>57768</v>
          </cell>
          <cell r="E187" t="str">
            <v>FI</v>
          </cell>
          <cell r="F187">
            <v>2020</v>
          </cell>
          <cell r="G187">
            <v>1</v>
          </cell>
          <cell r="H187">
            <v>43921</v>
          </cell>
          <cell r="I187">
            <v>19200</v>
          </cell>
          <cell r="J187">
            <v>43852</v>
          </cell>
          <cell r="K187">
            <v>43868</v>
          </cell>
          <cell r="L187">
            <v>19200</v>
          </cell>
          <cell r="M187" t="str">
            <v>Glosa aceptada IPS</v>
          </cell>
          <cell r="P187">
            <v>19200</v>
          </cell>
          <cell r="W187">
            <v>0</v>
          </cell>
          <cell r="X187" t="str">
            <v/>
          </cell>
          <cell r="Y187" t="str">
            <v/>
          </cell>
        </row>
        <row r="188">
          <cell r="A188" t="str">
            <v>807004352-57384</v>
          </cell>
          <cell r="B188">
            <v>807004352</v>
          </cell>
          <cell r="C188" t="str">
            <v>E.S.E IMSALUD</v>
          </cell>
          <cell r="D188">
            <v>57384</v>
          </cell>
          <cell r="E188" t="str">
            <v>FI</v>
          </cell>
          <cell r="F188">
            <v>2020</v>
          </cell>
          <cell r="G188">
            <v>1</v>
          </cell>
          <cell r="H188">
            <v>43921</v>
          </cell>
          <cell r="I188">
            <v>149600</v>
          </cell>
          <cell r="J188">
            <v>43851</v>
          </cell>
          <cell r="K188">
            <v>43868</v>
          </cell>
          <cell r="L188">
            <v>19400</v>
          </cell>
          <cell r="M188" t="str">
            <v>Ese imsalud acepta glosa por ch sin soporte</v>
          </cell>
          <cell r="P188">
            <v>19400</v>
          </cell>
          <cell r="W188">
            <v>0</v>
          </cell>
          <cell r="X188" t="str">
            <v>816-3591</v>
          </cell>
          <cell r="Y188">
            <v>43896</v>
          </cell>
        </row>
        <row r="189">
          <cell r="A189" t="str">
            <v>807004352-56744</v>
          </cell>
          <cell r="B189">
            <v>807004352</v>
          </cell>
          <cell r="C189" t="str">
            <v>E.S.E IMSALUD</v>
          </cell>
          <cell r="D189">
            <v>56744</v>
          </cell>
          <cell r="E189" t="str">
            <v>FI</v>
          </cell>
          <cell r="F189">
            <v>2020</v>
          </cell>
          <cell r="G189">
            <v>1</v>
          </cell>
          <cell r="H189">
            <v>43921</v>
          </cell>
          <cell r="I189">
            <v>38900</v>
          </cell>
          <cell r="J189">
            <v>43847</v>
          </cell>
          <cell r="K189">
            <v>43868</v>
          </cell>
          <cell r="L189">
            <v>19700</v>
          </cell>
          <cell r="M189" t="str">
            <v xml:space="preserve">Ese imsalud acepta glosa por procedimiento  obturacion temporal por diente no realizado  ni soportado sin evidencia en hc de realizacion de procedimiento. </v>
          </cell>
          <cell r="P189">
            <v>19700</v>
          </cell>
          <cell r="W189">
            <v>0</v>
          </cell>
          <cell r="X189" t="str">
            <v>816-3591</v>
          </cell>
          <cell r="Y189">
            <v>43896</v>
          </cell>
        </row>
        <row r="190">
          <cell r="A190" t="str">
            <v>807004352-59819</v>
          </cell>
          <cell r="B190">
            <v>807004352</v>
          </cell>
          <cell r="C190" t="str">
            <v>E.S.E IMSALUD</v>
          </cell>
          <cell r="D190">
            <v>59819</v>
          </cell>
          <cell r="E190" t="str">
            <v>FI</v>
          </cell>
          <cell r="F190">
            <v>2020</v>
          </cell>
          <cell r="G190">
            <v>1</v>
          </cell>
          <cell r="H190">
            <v>43921</v>
          </cell>
          <cell r="I190">
            <v>125300</v>
          </cell>
          <cell r="J190">
            <v>43861</v>
          </cell>
          <cell r="K190">
            <v>43868</v>
          </cell>
          <cell r="L190">
            <v>19800</v>
          </cell>
          <cell r="M190" t="str">
            <v>Glosa aceptada IPS</v>
          </cell>
          <cell r="P190">
            <v>19800</v>
          </cell>
          <cell r="W190">
            <v>0</v>
          </cell>
          <cell r="X190" t="str">
            <v>816-3591</v>
          </cell>
          <cell r="Y190">
            <v>43896</v>
          </cell>
        </row>
        <row r="191">
          <cell r="A191" t="str">
            <v>807004352-59096</v>
          </cell>
          <cell r="B191">
            <v>807004352</v>
          </cell>
          <cell r="C191" t="str">
            <v>E.S.E IMSALUD</v>
          </cell>
          <cell r="D191">
            <v>59096</v>
          </cell>
          <cell r="E191" t="str">
            <v>FI</v>
          </cell>
          <cell r="F191">
            <v>2020</v>
          </cell>
          <cell r="G191">
            <v>1</v>
          </cell>
          <cell r="H191">
            <v>43921</v>
          </cell>
          <cell r="I191">
            <v>20800</v>
          </cell>
          <cell r="J191">
            <v>43858</v>
          </cell>
          <cell r="K191">
            <v>43868</v>
          </cell>
          <cell r="L191">
            <v>20800</v>
          </cell>
          <cell r="M191" t="str">
            <v>Ese msalud acepta glosa por historia clinica sin firma del especialista que valora al pte</v>
          </cell>
          <cell r="P191">
            <v>20800</v>
          </cell>
          <cell r="W191">
            <v>0</v>
          </cell>
          <cell r="X191" t="str">
            <v/>
          </cell>
          <cell r="Y191" t="str">
            <v/>
          </cell>
        </row>
        <row r="192">
          <cell r="A192" t="str">
            <v>807004352-59992</v>
          </cell>
          <cell r="B192">
            <v>807004352</v>
          </cell>
          <cell r="C192" t="str">
            <v>E.S.E IMSALUD</v>
          </cell>
          <cell r="D192">
            <v>59992</v>
          </cell>
          <cell r="E192" t="str">
            <v>FI</v>
          </cell>
          <cell r="F192">
            <v>2020</v>
          </cell>
          <cell r="G192">
            <v>1</v>
          </cell>
          <cell r="H192">
            <v>43921</v>
          </cell>
          <cell r="I192">
            <v>20800</v>
          </cell>
          <cell r="J192">
            <v>43861</v>
          </cell>
          <cell r="K192">
            <v>43868</v>
          </cell>
          <cell r="L192">
            <v>20800</v>
          </cell>
          <cell r="M192" t="str">
            <v xml:space="preserve">Ese imsalud acepta glosa porque la consulta anexa en la factura sin fecha evolucion que soporte que corresponde a la cobrada </v>
          </cell>
          <cell r="P192">
            <v>20800</v>
          </cell>
          <cell r="W192">
            <v>0</v>
          </cell>
        </row>
        <row r="193">
          <cell r="A193" t="str">
            <v>807004352-55238</v>
          </cell>
          <cell r="B193">
            <v>807004352</v>
          </cell>
          <cell r="C193" t="str">
            <v>E.S.E IMSALUD</v>
          </cell>
          <cell r="D193">
            <v>55238</v>
          </cell>
          <cell r="E193" t="str">
            <v>FI</v>
          </cell>
          <cell r="F193">
            <v>2020</v>
          </cell>
          <cell r="G193">
            <v>1</v>
          </cell>
          <cell r="H193">
            <v>43921</v>
          </cell>
          <cell r="I193">
            <v>22200</v>
          </cell>
          <cell r="J193">
            <v>43840</v>
          </cell>
          <cell r="K193">
            <v>43868</v>
          </cell>
          <cell r="L193">
            <v>22200</v>
          </cell>
          <cell r="M193" t="str">
            <v>Ese imsalud acepta glosa por historia clinica incompleta sin firma del profesional ni evidencia de realizacion de consulta ni soporte de medicamentos.</v>
          </cell>
          <cell r="P193">
            <v>22200</v>
          </cell>
          <cell r="W193">
            <v>0</v>
          </cell>
          <cell r="X193" t="str">
            <v/>
          </cell>
          <cell r="Y193" t="str">
            <v/>
          </cell>
        </row>
        <row r="194">
          <cell r="A194" t="str">
            <v>807004352-56480</v>
          </cell>
          <cell r="B194">
            <v>807004352</v>
          </cell>
          <cell r="C194" t="str">
            <v>E.S.E IMSALUD</v>
          </cell>
          <cell r="D194">
            <v>56480</v>
          </cell>
          <cell r="E194" t="str">
            <v>FI</v>
          </cell>
          <cell r="F194">
            <v>2020</v>
          </cell>
          <cell r="G194">
            <v>1</v>
          </cell>
          <cell r="H194">
            <v>43921</v>
          </cell>
          <cell r="I194">
            <v>22200</v>
          </cell>
          <cell r="J194">
            <v>43846</v>
          </cell>
          <cell r="K194">
            <v>43868</v>
          </cell>
          <cell r="L194">
            <v>22200</v>
          </cell>
          <cell r="M194" t="str">
            <v xml:space="preserve">Ese imsalud acepta glosa sin evidencia de orden medica de medicamentos ni entrega </v>
          </cell>
          <cell r="N194">
            <v>8700</v>
          </cell>
          <cell r="P194">
            <v>13500</v>
          </cell>
          <cell r="W194">
            <v>0</v>
          </cell>
          <cell r="X194" t="str">
            <v>816-3784</v>
          </cell>
          <cell r="Y194">
            <v>43959</v>
          </cell>
        </row>
        <row r="195">
          <cell r="A195" t="str">
            <v>807004352-57137</v>
          </cell>
          <cell r="B195">
            <v>807004352</v>
          </cell>
          <cell r="C195" t="str">
            <v>E.S.E IMSALUD</v>
          </cell>
          <cell r="D195">
            <v>57137</v>
          </cell>
          <cell r="E195" t="str">
            <v>FI</v>
          </cell>
          <cell r="F195">
            <v>2020</v>
          </cell>
          <cell r="G195">
            <v>1</v>
          </cell>
          <cell r="H195">
            <v>43921</v>
          </cell>
          <cell r="I195">
            <v>22200</v>
          </cell>
          <cell r="J195">
            <v>43850</v>
          </cell>
          <cell r="K195">
            <v>43868</v>
          </cell>
          <cell r="L195">
            <v>22200</v>
          </cell>
          <cell r="M195" t="str">
            <v>Ese imsalud acepta glosa por acido folico sin soporte</v>
          </cell>
          <cell r="N195">
            <v>19200</v>
          </cell>
          <cell r="P195">
            <v>3000</v>
          </cell>
          <cell r="W195">
            <v>0</v>
          </cell>
          <cell r="X195" t="str">
            <v>816-3784</v>
          </cell>
          <cell r="Y195">
            <v>43959</v>
          </cell>
        </row>
        <row r="196">
          <cell r="A196" t="str">
            <v>807004352-58753</v>
          </cell>
          <cell r="B196">
            <v>807004352</v>
          </cell>
          <cell r="C196" t="str">
            <v>E.S.E IMSALUD</v>
          </cell>
          <cell r="D196">
            <v>58753</v>
          </cell>
          <cell r="E196" t="str">
            <v>FI</v>
          </cell>
          <cell r="F196">
            <v>2020</v>
          </cell>
          <cell r="G196">
            <v>1</v>
          </cell>
          <cell r="H196">
            <v>43921</v>
          </cell>
          <cell r="I196">
            <v>22200</v>
          </cell>
          <cell r="J196">
            <v>43857</v>
          </cell>
          <cell r="K196">
            <v>43868</v>
          </cell>
          <cell r="L196">
            <v>22200</v>
          </cell>
          <cell r="M196" t="str">
            <v>cancelado y glosa por conciliar</v>
          </cell>
          <cell r="N196">
            <v>8700</v>
          </cell>
          <cell r="P196">
            <v>13500</v>
          </cell>
          <cell r="W196">
            <v>0</v>
          </cell>
          <cell r="X196" t="str">
            <v>816-3784</v>
          </cell>
          <cell r="Y196">
            <v>43959</v>
          </cell>
        </row>
        <row r="197">
          <cell r="A197" t="str">
            <v>807004352-59002</v>
          </cell>
          <cell r="B197">
            <v>807004352</v>
          </cell>
          <cell r="C197" t="str">
            <v>E.S.E IMSALUD</v>
          </cell>
          <cell r="D197">
            <v>59002</v>
          </cell>
          <cell r="E197" t="str">
            <v>FI</v>
          </cell>
          <cell r="F197">
            <v>2020</v>
          </cell>
          <cell r="G197">
            <v>1</v>
          </cell>
          <cell r="H197">
            <v>43921</v>
          </cell>
          <cell r="I197">
            <v>22200</v>
          </cell>
          <cell r="J197">
            <v>43858</v>
          </cell>
          <cell r="K197">
            <v>43868</v>
          </cell>
          <cell r="L197">
            <v>22200</v>
          </cell>
          <cell r="M197" t="str">
            <v>Ese imsalud acepta glosa porque no se evidencia entrega de medicamentos</v>
          </cell>
          <cell r="N197">
            <v>8700</v>
          </cell>
          <cell r="P197">
            <v>13500</v>
          </cell>
          <cell r="W197">
            <v>0</v>
          </cell>
          <cell r="X197" t="str">
            <v>816-3784</v>
          </cell>
          <cell r="Y197">
            <v>43959</v>
          </cell>
        </row>
        <row r="198">
          <cell r="A198" t="str">
            <v>807004352-54599</v>
          </cell>
          <cell r="B198">
            <v>807004352</v>
          </cell>
          <cell r="C198" t="str">
            <v>E.S.E IMSALUD</v>
          </cell>
          <cell r="D198">
            <v>54599</v>
          </cell>
          <cell r="E198" t="str">
            <v>FI</v>
          </cell>
          <cell r="F198">
            <v>2020</v>
          </cell>
          <cell r="G198">
            <v>1</v>
          </cell>
          <cell r="H198">
            <v>43921</v>
          </cell>
          <cell r="I198">
            <v>157300</v>
          </cell>
          <cell r="J198">
            <v>43838</v>
          </cell>
          <cell r="K198">
            <v>43868</v>
          </cell>
          <cell r="L198">
            <v>27100</v>
          </cell>
          <cell r="M198" t="str">
            <v>Ese imsalud acepta glosa por ch y coprologico sin soporte</v>
          </cell>
          <cell r="P198">
            <v>27100</v>
          </cell>
          <cell r="W198">
            <v>0</v>
          </cell>
          <cell r="X198" t="str">
            <v>816-3591</v>
          </cell>
          <cell r="Y198">
            <v>43896</v>
          </cell>
        </row>
        <row r="199">
          <cell r="A199" t="str">
            <v>807004352-56602</v>
          </cell>
          <cell r="B199">
            <v>807004352</v>
          </cell>
          <cell r="C199" t="str">
            <v>E.S.E IMSALUD</v>
          </cell>
          <cell r="D199">
            <v>56602</v>
          </cell>
          <cell r="E199" t="str">
            <v>FI</v>
          </cell>
          <cell r="F199">
            <v>2020</v>
          </cell>
          <cell r="G199">
            <v>1</v>
          </cell>
          <cell r="H199">
            <v>43921</v>
          </cell>
          <cell r="I199">
            <v>27100</v>
          </cell>
          <cell r="J199">
            <v>43847</v>
          </cell>
          <cell r="K199">
            <v>43868</v>
          </cell>
          <cell r="L199">
            <v>27100</v>
          </cell>
          <cell r="M199" t="str">
            <v>Ese imsalud acepta glosa por coprologico sin evidencia de realizado</v>
          </cell>
          <cell r="N199">
            <v>19400</v>
          </cell>
          <cell r="P199">
            <v>7700</v>
          </cell>
          <cell r="W199">
            <v>0</v>
          </cell>
          <cell r="X199" t="str">
            <v>816-3784</v>
          </cell>
          <cell r="Y199">
            <v>43959</v>
          </cell>
        </row>
        <row r="200">
          <cell r="A200" t="str">
            <v>807004352-55569</v>
          </cell>
          <cell r="B200">
            <v>807004352</v>
          </cell>
          <cell r="C200" t="str">
            <v>E.S.E IMSALUD</v>
          </cell>
          <cell r="D200">
            <v>55569</v>
          </cell>
          <cell r="E200" t="str">
            <v>FI</v>
          </cell>
          <cell r="F200">
            <v>2020</v>
          </cell>
          <cell r="G200">
            <v>1</v>
          </cell>
          <cell r="H200">
            <v>43921</v>
          </cell>
          <cell r="I200">
            <v>175800</v>
          </cell>
          <cell r="J200">
            <v>43843</v>
          </cell>
          <cell r="K200">
            <v>43868</v>
          </cell>
          <cell r="L200">
            <v>27900</v>
          </cell>
          <cell r="M200" t="str">
            <v>Ese imsalud acepta glosa por coloracion gram y examen directo sin soporte</v>
          </cell>
          <cell r="P200">
            <v>27900</v>
          </cell>
          <cell r="W200">
            <v>0</v>
          </cell>
          <cell r="X200" t="str">
            <v>816-3591</v>
          </cell>
          <cell r="Y200">
            <v>43896</v>
          </cell>
        </row>
        <row r="201">
          <cell r="A201" t="str">
            <v>807004352-57101</v>
          </cell>
          <cell r="B201">
            <v>807004352</v>
          </cell>
          <cell r="C201" t="str">
            <v>E.S.E IMSALUD</v>
          </cell>
          <cell r="D201">
            <v>57101</v>
          </cell>
          <cell r="E201" t="str">
            <v>FI</v>
          </cell>
          <cell r="F201">
            <v>2020</v>
          </cell>
          <cell r="G201">
            <v>1</v>
          </cell>
          <cell r="H201">
            <v>43921</v>
          </cell>
          <cell r="I201">
            <v>159900</v>
          </cell>
          <cell r="J201">
            <v>43850</v>
          </cell>
          <cell r="K201">
            <v>43868</v>
          </cell>
          <cell r="L201">
            <v>27900</v>
          </cell>
          <cell r="M201" t="str">
            <v>Ese imsalud acepta glosa por coloracion gram y examen directo sin soporte.</v>
          </cell>
          <cell r="P201">
            <v>27900</v>
          </cell>
          <cell r="W201">
            <v>0</v>
          </cell>
          <cell r="X201" t="str">
            <v>816-3591</v>
          </cell>
          <cell r="Y201">
            <v>43896</v>
          </cell>
        </row>
        <row r="202">
          <cell r="A202" t="str">
            <v>807004352-54893</v>
          </cell>
          <cell r="B202">
            <v>807004352</v>
          </cell>
          <cell r="C202" t="str">
            <v>E.S.E IMSALUD</v>
          </cell>
          <cell r="D202">
            <v>54893</v>
          </cell>
          <cell r="E202" t="str">
            <v>FI</v>
          </cell>
          <cell r="F202">
            <v>2020</v>
          </cell>
          <cell r="G202">
            <v>1</v>
          </cell>
          <cell r="H202">
            <v>43921</v>
          </cell>
          <cell r="I202">
            <v>28100</v>
          </cell>
          <cell r="J202">
            <v>43839</v>
          </cell>
          <cell r="K202">
            <v>43868</v>
          </cell>
          <cell r="L202">
            <v>28100</v>
          </cell>
          <cell r="M202" t="str">
            <v>Ese imsalud acepta glosa consulta sin soporte</v>
          </cell>
          <cell r="P202">
            <v>28100</v>
          </cell>
          <cell r="W202">
            <v>0</v>
          </cell>
          <cell r="X202" t="str">
            <v/>
          </cell>
          <cell r="Y202" t="str">
            <v/>
          </cell>
        </row>
        <row r="203">
          <cell r="A203" t="str">
            <v>807004352-55614</v>
          </cell>
          <cell r="B203">
            <v>807004352</v>
          </cell>
          <cell r="C203" t="str">
            <v>E.S.E IMSALUD</v>
          </cell>
          <cell r="D203">
            <v>55614</v>
          </cell>
          <cell r="E203" t="str">
            <v>FI</v>
          </cell>
          <cell r="F203">
            <v>2020</v>
          </cell>
          <cell r="G203">
            <v>1</v>
          </cell>
          <cell r="H203">
            <v>43921</v>
          </cell>
          <cell r="I203">
            <v>28100</v>
          </cell>
          <cell r="J203">
            <v>43843</v>
          </cell>
          <cell r="K203">
            <v>43868</v>
          </cell>
          <cell r="L203">
            <v>28100</v>
          </cell>
          <cell r="M203" t="str">
            <v>Ese imsalud acepta glosa porque soportes anexos en la factura no corresponden a la paciente</v>
          </cell>
          <cell r="P203">
            <v>28100</v>
          </cell>
          <cell r="W203">
            <v>0</v>
          </cell>
          <cell r="X203" t="str">
            <v/>
          </cell>
          <cell r="Y203" t="str">
            <v/>
          </cell>
        </row>
        <row r="204">
          <cell r="A204" t="str">
            <v>807004352-55630</v>
          </cell>
          <cell r="B204">
            <v>807004352</v>
          </cell>
          <cell r="C204" t="str">
            <v>E.S.E IMSALUD</v>
          </cell>
          <cell r="D204">
            <v>55630</v>
          </cell>
          <cell r="E204" t="str">
            <v>FI</v>
          </cell>
          <cell r="F204">
            <v>2020</v>
          </cell>
          <cell r="G204">
            <v>1</v>
          </cell>
          <cell r="H204">
            <v>43921</v>
          </cell>
          <cell r="I204">
            <v>28100</v>
          </cell>
          <cell r="J204">
            <v>43843</v>
          </cell>
          <cell r="K204">
            <v>43895</v>
          </cell>
          <cell r="L204">
            <v>28100</v>
          </cell>
          <cell r="M204" t="str">
            <v>Glosa aceptada IPS</v>
          </cell>
          <cell r="P204">
            <v>28100</v>
          </cell>
          <cell r="W204">
            <v>0</v>
          </cell>
          <cell r="X204" t="str">
            <v/>
          </cell>
          <cell r="Y204" t="str">
            <v/>
          </cell>
        </row>
        <row r="205">
          <cell r="A205" t="str">
            <v>807004352-58392</v>
          </cell>
          <cell r="B205">
            <v>807004352</v>
          </cell>
          <cell r="C205" t="str">
            <v>E.S.E IMSALUD</v>
          </cell>
          <cell r="D205">
            <v>58392</v>
          </cell>
          <cell r="E205" t="str">
            <v>FI</v>
          </cell>
          <cell r="F205">
            <v>2020</v>
          </cell>
          <cell r="G205">
            <v>1</v>
          </cell>
          <cell r="H205">
            <v>43921</v>
          </cell>
          <cell r="I205">
            <v>28100</v>
          </cell>
          <cell r="J205">
            <v>43854</v>
          </cell>
          <cell r="K205">
            <v>43868</v>
          </cell>
          <cell r="L205">
            <v>28100</v>
          </cell>
          <cell r="M205" t="str">
            <v>Ese imsalud acepta glosa consulta medico gral sin soporte</v>
          </cell>
          <cell r="P205">
            <v>28100</v>
          </cell>
          <cell r="W205">
            <v>0</v>
          </cell>
        </row>
        <row r="206">
          <cell r="A206" t="str">
            <v>807004352-54532</v>
          </cell>
          <cell r="B206">
            <v>807004352</v>
          </cell>
          <cell r="C206" t="str">
            <v>E.S.E IMSALUD</v>
          </cell>
          <cell r="D206">
            <v>54532</v>
          </cell>
          <cell r="E206" t="str">
            <v>FI</v>
          </cell>
          <cell r="F206">
            <v>2020</v>
          </cell>
          <cell r="G206">
            <v>1</v>
          </cell>
          <cell r="H206">
            <v>43921</v>
          </cell>
          <cell r="I206">
            <v>29300</v>
          </cell>
          <cell r="J206">
            <v>43837</v>
          </cell>
          <cell r="K206">
            <v>43868</v>
          </cell>
          <cell r="L206">
            <v>29300</v>
          </cell>
          <cell r="M206" t="str">
            <v>Ese imsalud acepta glosa por mvc en consulta de urgencias segun anexo contrato soat - 20%</v>
          </cell>
          <cell r="N206">
            <v>10100</v>
          </cell>
          <cell r="P206">
            <v>19200</v>
          </cell>
          <cell r="W206">
            <v>0</v>
          </cell>
          <cell r="X206" t="str">
            <v>816-3784</v>
          </cell>
          <cell r="Y206">
            <v>43959</v>
          </cell>
        </row>
        <row r="207">
          <cell r="A207" t="str">
            <v>807004352-54947</v>
          </cell>
          <cell r="B207">
            <v>807004352</v>
          </cell>
          <cell r="C207" t="str">
            <v>E.S.E IMSALUD</v>
          </cell>
          <cell r="D207">
            <v>54947</v>
          </cell>
          <cell r="E207" t="str">
            <v>FI</v>
          </cell>
          <cell r="F207">
            <v>2020</v>
          </cell>
          <cell r="G207">
            <v>1</v>
          </cell>
          <cell r="H207">
            <v>43921</v>
          </cell>
          <cell r="I207">
            <v>29300</v>
          </cell>
          <cell r="J207">
            <v>43839</v>
          </cell>
          <cell r="K207">
            <v>43868</v>
          </cell>
          <cell r="L207">
            <v>29300</v>
          </cell>
          <cell r="M207" t="str">
            <v>cancelado y glosa por conciliar</v>
          </cell>
          <cell r="N207">
            <v>10100</v>
          </cell>
          <cell r="P207">
            <v>19200</v>
          </cell>
          <cell r="W207">
            <v>0</v>
          </cell>
          <cell r="X207" t="str">
            <v>816-3784</v>
          </cell>
          <cell r="Y207">
            <v>43959</v>
          </cell>
        </row>
        <row r="208">
          <cell r="A208" t="str">
            <v>807004352-55914</v>
          </cell>
          <cell r="B208">
            <v>807004352</v>
          </cell>
          <cell r="C208" t="str">
            <v>E.S.E IMSALUD</v>
          </cell>
          <cell r="D208">
            <v>55914</v>
          </cell>
          <cell r="E208" t="str">
            <v>FI</v>
          </cell>
          <cell r="F208">
            <v>2020</v>
          </cell>
          <cell r="G208">
            <v>1</v>
          </cell>
          <cell r="H208">
            <v>43921</v>
          </cell>
          <cell r="I208">
            <v>29300</v>
          </cell>
          <cell r="J208">
            <v>43844</v>
          </cell>
          <cell r="K208">
            <v>43868</v>
          </cell>
          <cell r="L208">
            <v>29300</v>
          </cell>
          <cell r="M208" t="str">
            <v>cancelado y glosa por conciliar</v>
          </cell>
          <cell r="N208">
            <v>10100</v>
          </cell>
          <cell r="P208">
            <v>19200</v>
          </cell>
          <cell r="W208">
            <v>0</v>
          </cell>
          <cell r="X208" t="str">
            <v>816-3784</v>
          </cell>
          <cell r="Y208">
            <v>43959</v>
          </cell>
        </row>
        <row r="209">
          <cell r="A209" t="str">
            <v>807004352-56512</v>
          </cell>
          <cell r="B209">
            <v>807004352</v>
          </cell>
          <cell r="C209" t="str">
            <v>E.S.E IMSALUD</v>
          </cell>
          <cell r="D209">
            <v>56512</v>
          </cell>
          <cell r="E209" t="str">
            <v>FI</v>
          </cell>
          <cell r="F209">
            <v>2020</v>
          </cell>
          <cell r="G209">
            <v>1</v>
          </cell>
          <cell r="H209">
            <v>43921</v>
          </cell>
          <cell r="I209">
            <v>29300</v>
          </cell>
          <cell r="J209">
            <v>43846</v>
          </cell>
          <cell r="K209">
            <v>43868</v>
          </cell>
          <cell r="L209">
            <v>29300</v>
          </cell>
          <cell r="M209" t="str">
            <v>cancelado y glosa por conciliar</v>
          </cell>
          <cell r="N209">
            <v>10100</v>
          </cell>
          <cell r="P209">
            <v>19200</v>
          </cell>
          <cell r="W209">
            <v>0</v>
          </cell>
          <cell r="X209" t="str">
            <v>816-3784</v>
          </cell>
          <cell r="Y209">
            <v>43959</v>
          </cell>
        </row>
        <row r="210">
          <cell r="A210" t="str">
            <v>807004352-58044</v>
          </cell>
          <cell r="B210">
            <v>807004352</v>
          </cell>
          <cell r="C210" t="str">
            <v>E.S.E IMSALUD</v>
          </cell>
          <cell r="D210">
            <v>58044</v>
          </cell>
          <cell r="E210" t="str">
            <v>FI</v>
          </cell>
          <cell r="F210">
            <v>2020</v>
          </cell>
          <cell r="G210">
            <v>1</v>
          </cell>
          <cell r="H210">
            <v>43921</v>
          </cell>
          <cell r="I210">
            <v>29300</v>
          </cell>
          <cell r="J210">
            <v>43853</v>
          </cell>
          <cell r="K210">
            <v>43868</v>
          </cell>
          <cell r="L210">
            <v>29300</v>
          </cell>
          <cell r="M210" t="str">
            <v>Ese imsalud acepta glosa por procedimiento sin soporte</v>
          </cell>
          <cell r="N210">
            <v>19200</v>
          </cell>
          <cell r="P210">
            <v>10100</v>
          </cell>
          <cell r="W210">
            <v>0</v>
          </cell>
          <cell r="X210" t="str">
            <v>816-3784</v>
          </cell>
          <cell r="Y210">
            <v>43959</v>
          </cell>
        </row>
        <row r="211">
          <cell r="A211" t="str">
            <v>807004352-59085</v>
          </cell>
          <cell r="B211">
            <v>807004352</v>
          </cell>
          <cell r="C211" t="str">
            <v>E.S.E IMSALUD</v>
          </cell>
          <cell r="D211">
            <v>59085</v>
          </cell>
          <cell r="E211" t="str">
            <v>FI</v>
          </cell>
          <cell r="F211">
            <v>2020</v>
          </cell>
          <cell r="G211">
            <v>1</v>
          </cell>
          <cell r="H211">
            <v>43921</v>
          </cell>
          <cell r="I211">
            <v>29300</v>
          </cell>
          <cell r="J211">
            <v>43858</v>
          </cell>
          <cell r="K211">
            <v>43868</v>
          </cell>
          <cell r="L211">
            <v>29300</v>
          </cell>
          <cell r="M211" t="str">
            <v>cancelado y glosa por conciliar</v>
          </cell>
          <cell r="N211">
            <v>10100</v>
          </cell>
          <cell r="P211">
            <v>19200</v>
          </cell>
          <cell r="W211">
            <v>0</v>
          </cell>
          <cell r="X211" t="str">
            <v>816-3784</v>
          </cell>
          <cell r="Y211">
            <v>43959</v>
          </cell>
        </row>
        <row r="212">
          <cell r="A212" t="str">
            <v>807004352-59630</v>
          </cell>
          <cell r="B212">
            <v>807004352</v>
          </cell>
          <cell r="C212" t="str">
            <v>E.S.E IMSALUD</v>
          </cell>
          <cell r="D212">
            <v>59630</v>
          </cell>
          <cell r="E212" t="str">
            <v>FI</v>
          </cell>
          <cell r="F212">
            <v>2020</v>
          </cell>
          <cell r="G212">
            <v>1</v>
          </cell>
          <cell r="H212">
            <v>43921</v>
          </cell>
          <cell r="I212">
            <v>29300</v>
          </cell>
          <cell r="J212">
            <v>43860</v>
          </cell>
          <cell r="K212">
            <v>43868</v>
          </cell>
          <cell r="L212">
            <v>29300</v>
          </cell>
          <cell r="M212" t="str">
            <v>Ese imsalud acepta glosa por procediemientos de odontologia sin soporte</v>
          </cell>
          <cell r="N212">
            <v>19200</v>
          </cell>
          <cell r="P212">
            <v>10100</v>
          </cell>
          <cell r="W212">
            <v>0</v>
          </cell>
          <cell r="X212" t="str">
            <v>816-3784</v>
          </cell>
          <cell r="Y212">
            <v>43959</v>
          </cell>
        </row>
        <row r="213">
          <cell r="A213" t="str">
            <v>807004352-59965</v>
          </cell>
          <cell r="B213">
            <v>807004352</v>
          </cell>
          <cell r="C213" t="str">
            <v>E.S.E IMSALUD</v>
          </cell>
          <cell r="D213">
            <v>59965</v>
          </cell>
          <cell r="E213" t="str">
            <v>FI</v>
          </cell>
          <cell r="F213">
            <v>2020</v>
          </cell>
          <cell r="G213">
            <v>1</v>
          </cell>
          <cell r="H213">
            <v>43921</v>
          </cell>
          <cell r="I213">
            <v>38726</v>
          </cell>
          <cell r="J213">
            <v>43861</v>
          </cell>
          <cell r="K213">
            <v>43868</v>
          </cell>
          <cell r="L213">
            <v>30026</v>
          </cell>
          <cell r="M213" t="str">
            <v>Ese imsalud acepta glosa citologia sin soporte y kit no aplica cobro</v>
          </cell>
          <cell r="P213">
            <v>30026</v>
          </cell>
          <cell r="W213">
            <v>0</v>
          </cell>
          <cell r="X213" t="str">
            <v>816-3591</v>
          </cell>
          <cell r="Y213">
            <v>43896</v>
          </cell>
        </row>
        <row r="214">
          <cell r="A214" t="str">
            <v>807004352-60015</v>
          </cell>
          <cell r="B214">
            <v>807004352</v>
          </cell>
          <cell r="C214" t="str">
            <v>E.S.E IMSALUD</v>
          </cell>
          <cell r="D214">
            <v>60015</v>
          </cell>
          <cell r="E214" t="str">
            <v>FI</v>
          </cell>
          <cell r="F214">
            <v>2020</v>
          </cell>
          <cell r="G214">
            <v>1</v>
          </cell>
          <cell r="H214">
            <v>43921</v>
          </cell>
          <cell r="I214">
            <v>38726</v>
          </cell>
          <cell r="J214">
            <v>43861</v>
          </cell>
          <cell r="K214">
            <v>43868</v>
          </cell>
          <cell r="L214">
            <v>30026</v>
          </cell>
          <cell r="M214" t="str">
            <v>Ese imsalud acepta glosa por citologia sin soporte y kit no aplica cobro</v>
          </cell>
          <cell r="P214">
            <v>30026</v>
          </cell>
          <cell r="W214">
            <v>0</v>
          </cell>
          <cell r="X214" t="str">
            <v>816-3591</v>
          </cell>
          <cell r="Y214">
            <v>43896</v>
          </cell>
        </row>
        <row r="215">
          <cell r="A215" t="str">
            <v>807004352-60113</v>
          </cell>
          <cell r="B215">
            <v>807004352</v>
          </cell>
          <cell r="C215" t="str">
            <v>E.S.E IMSALUD</v>
          </cell>
          <cell r="D215">
            <v>60113</v>
          </cell>
          <cell r="E215" t="str">
            <v>FI</v>
          </cell>
          <cell r="F215">
            <v>2020</v>
          </cell>
          <cell r="G215">
            <v>1</v>
          </cell>
          <cell r="H215">
            <v>43921</v>
          </cell>
          <cell r="I215">
            <v>191900</v>
          </cell>
          <cell r="J215">
            <v>43861</v>
          </cell>
          <cell r="K215">
            <v>43868</v>
          </cell>
          <cell r="L215">
            <v>33825</v>
          </cell>
          <cell r="M215" t="str">
            <v>Ese imsalud acepta glosa por 25% de rx torax y rx de columna</v>
          </cell>
          <cell r="P215">
            <v>33825</v>
          </cell>
          <cell r="W215">
            <v>0</v>
          </cell>
          <cell r="X215" t="str">
            <v>816-3591</v>
          </cell>
          <cell r="Y215">
            <v>43896</v>
          </cell>
        </row>
        <row r="216">
          <cell r="A216" t="str">
            <v>807004352-54297</v>
          </cell>
          <cell r="B216">
            <v>807004352</v>
          </cell>
          <cell r="C216" t="str">
            <v>E.S.E IMSALUD</v>
          </cell>
          <cell r="D216">
            <v>54297</v>
          </cell>
          <cell r="E216" t="str">
            <v>FI</v>
          </cell>
          <cell r="F216">
            <v>2020</v>
          </cell>
          <cell r="G216">
            <v>1</v>
          </cell>
          <cell r="H216">
            <v>43921</v>
          </cell>
          <cell r="I216">
            <v>855200</v>
          </cell>
          <cell r="J216">
            <v>43836</v>
          </cell>
          <cell r="K216">
            <v>43868</v>
          </cell>
          <cell r="L216">
            <v>855200</v>
          </cell>
          <cell r="M216" t="str">
            <v>Cancelado-Ese imsalud acepta glosa sin autorizacion y sin anexos tecnicos notificando atencion a la epss. comfaoriente epss levanta glosa por servicios prestados pte materna con ivu.</v>
          </cell>
          <cell r="N216">
            <v>427600</v>
          </cell>
          <cell r="P216">
            <v>427600</v>
          </cell>
          <cell r="W216">
            <v>0</v>
          </cell>
          <cell r="X216" t="str">
            <v>816-3986</v>
          </cell>
          <cell r="Y216">
            <v>44019</v>
          </cell>
          <cell r="AB216">
            <v>427600</v>
          </cell>
        </row>
        <row r="217">
          <cell r="A217" t="str">
            <v>807004352-57245</v>
          </cell>
          <cell r="B217">
            <v>807004352</v>
          </cell>
          <cell r="C217" t="str">
            <v>E.S.E IMSALUD</v>
          </cell>
          <cell r="D217">
            <v>57245</v>
          </cell>
          <cell r="E217" t="str">
            <v>FI</v>
          </cell>
          <cell r="F217">
            <v>2020</v>
          </cell>
          <cell r="G217">
            <v>1</v>
          </cell>
          <cell r="H217">
            <v>43921</v>
          </cell>
          <cell r="I217">
            <v>33900</v>
          </cell>
          <cell r="J217">
            <v>43850</v>
          </cell>
          <cell r="K217">
            <v>43868</v>
          </cell>
          <cell r="L217">
            <v>33900</v>
          </cell>
          <cell r="M217" t="str">
            <v>Ese imsalud acepta glosa por falta de firma de medico tratante</v>
          </cell>
          <cell r="P217">
            <v>33900</v>
          </cell>
          <cell r="W217">
            <v>0</v>
          </cell>
        </row>
        <row r="218">
          <cell r="A218" t="str">
            <v>807004352-56222</v>
          </cell>
          <cell r="B218">
            <v>807004352</v>
          </cell>
          <cell r="C218" t="str">
            <v>E.S.E IMSALUD</v>
          </cell>
          <cell r="D218">
            <v>56222</v>
          </cell>
          <cell r="E218" t="str">
            <v>FI</v>
          </cell>
          <cell r="F218">
            <v>2020</v>
          </cell>
          <cell r="G218">
            <v>1</v>
          </cell>
          <cell r="H218">
            <v>43921</v>
          </cell>
          <cell r="I218">
            <v>36100</v>
          </cell>
          <cell r="J218">
            <v>43845</v>
          </cell>
          <cell r="K218">
            <v>43868</v>
          </cell>
          <cell r="L218">
            <v>36100</v>
          </cell>
          <cell r="M218" t="str">
            <v>cancelado y glosa por conciliar</v>
          </cell>
          <cell r="N218">
            <v>16900</v>
          </cell>
          <cell r="P218">
            <v>19200</v>
          </cell>
          <cell r="W218">
            <v>0</v>
          </cell>
          <cell r="X218" t="str">
            <v>816-3784</v>
          </cell>
          <cell r="Y218">
            <v>43959</v>
          </cell>
        </row>
        <row r="219">
          <cell r="A219" t="str">
            <v>807004352-57581</v>
          </cell>
          <cell r="B219">
            <v>807004352</v>
          </cell>
          <cell r="C219" t="str">
            <v>E.S.E IMSALUD</v>
          </cell>
          <cell r="D219">
            <v>57581</v>
          </cell>
          <cell r="E219" t="str">
            <v>FI</v>
          </cell>
          <cell r="F219">
            <v>2020</v>
          </cell>
          <cell r="G219">
            <v>1</v>
          </cell>
          <cell r="H219">
            <v>43921</v>
          </cell>
          <cell r="I219">
            <v>36100</v>
          </cell>
          <cell r="J219">
            <v>43851</v>
          </cell>
          <cell r="K219">
            <v>43868</v>
          </cell>
          <cell r="L219">
            <v>36100</v>
          </cell>
          <cell r="M219" t="str">
            <v>cancelado y glosa por conciliar</v>
          </cell>
          <cell r="N219">
            <v>16900</v>
          </cell>
          <cell r="P219">
            <v>19200</v>
          </cell>
          <cell r="W219">
            <v>0</v>
          </cell>
          <cell r="X219" t="str">
            <v>816-3784</v>
          </cell>
          <cell r="Y219">
            <v>43959</v>
          </cell>
        </row>
        <row r="220">
          <cell r="A220" t="str">
            <v>807004352-55350</v>
          </cell>
          <cell r="B220">
            <v>807004352</v>
          </cell>
          <cell r="C220" t="str">
            <v>E.S.E IMSALUD</v>
          </cell>
          <cell r="D220">
            <v>55350</v>
          </cell>
          <cell r="E220" t="str">
            <v>FI</v>
          </cell>
          <cell r="F220">
            <v>2020</v>
          </cell>
          <cell r="G220">
            <v>1</v>
          </cell>
          <cell r="H220">
            <v>43921</v>
          </cell>
          <cell r="I220">
            <v>38400</v>
          </cell>
          <cell r="J220">
            <v>43841</v>
          </cell>
          <cell r="K220">
            <v>43868</v>
          </cell>
          <cell r="L220">
            <v>38400</v>
          </cell>
          <cell r="M220" t="str">
            <v>Ese imsalud acepta glosa por ekg sin soporte</v>
          </cell>
          <cell r="P220">
            <v>38400</v>
          </cell>
          <cell r="W220">
            <v>0</v>
          </cell>
          <cell r="X220" t="str">
            <v/>
          </cell>
          <cell r="Y220" t="str">
            <v/>
          </cell>
        </row>
        <row r="221">
          <cell r="A221" t="str">
            <v>807004352-56429</v>
          </cell>
          <cell r="B221">
            <v>807004352</v>
          </cell>
          <cell r="C221" t="str">
            <v>E.S.E IMSALUD</v>
          </cell>
          <cell r="D221">
            <v>56429</v>
          </cell>
          <cell r="E221" t="str">
            <v>FI</v>
          </cell>
          <cell r="F221">
            <v>2020</v>
          </cell>
          <cell r="G221">
            <v>1</v>
          </cell>
          <cell r="H221">
            <v>43921</v>
          </cell>
          <cell r="I221">
            <v>38400</v>
          </cell>
          <cell r="J221">
            <v>43846</v>
          </cell>
          <cell r="K221">
            <v>43868</v>
          </cell>
          <cell r="L221">
            <v>38400</v>
          </cell>
          <cell r="M221" t="str">
            <v>se imsalud acepta glosa por soporte de ekg no corresponde al  paciente en fecha  17/12/2019 y fue ordenado el  15/01/20.</v>
          </cell>
          <cell r="P221">
            <v>38400</v>
          </cell>
          <cell r="W221">
            <v>0</v>
          </cell>
          <cell r="X221" t="str">
            <v/>
          </cell>
          <cell r="Y221" t="str">
            <v/>
          </cell>
        </row>
        <row r="222">
          <cell r="A222" t="str">
            <v>807004352-58867</v>
          </cell>
          <cell r="B222">
            <v>807004352</v>
          </cell>
          <cell r="C222" t="str">
            <v>E.S.E IMSALUD</v>
          </cell>
          <cell r="D222">
            <v>58867</v>
          </cell>
          <cell r="E222" t="str">
            <v>FI</v>
          </cell>
          <cell r="F222">
            <v>2020</v>
          </cell>
          <cell r="G222">
            <v>1</v>
          </cell>
          <cell r="H222">
            <v>43921</v>
          </cell>
          <cell r="I222">
            <v>38400</v>
          </cell>
          <cell r="J222">
            <v>43857</v>
          </cell>
          <cell r="K222">
            <v>43868</v>
          </cell>
          <cell r="L222">
            <v>38400</v>
          </cell>
          <cell r="M222" t="str">
            <v>Ese imsalud acepta glosa por ekg del 28/12/2019 no corresponde al pte fue solicitado el 24/01/2020</v>
          </cell>
          <cell r="P222">
            <v>38400</v>
          </cell>
          <cell r="W222">
            <v>0</v>
          </cell>
          <cell r="X222" t="str">
            <v/>
          </cell>
          <cell r="Y222" t="str">
            <v/>
          </cell>
        </row>
        <row r="223">
          <cell r="A223" t="str">
            <v>807004352-56649</v>
          </cell>
          <cell r="B223">
            <v>807004352</v>
          </cell>
          <cell r="C223" t="str">
            <v>E.S.E IMSALUD</v>
          </cell>
          <cell r="D223">
            <v>56649</v>
          </cell>
          <cell r="E223" t="str">
            <v>FI</v>
          </cell>
          <cell r="F223">
            <v>2020</v>
          </cell>
          <cell r="G223">
            <v>1</v>
          </cell>
          <cell r="H223">
            <v>43921</v>
          </cell>
          <cell r="I223">
            <v>38726</v>
          </cell>
          <cell r="J223">
            <v>43847</v>
          </cell>
          <cell r="K223">
            <v>43868</v>
          </cell>
          <cell r="L223">
            <v>38726</v>
          </cell>
          <cell r="M223" t="str">
            <v>Ese imsalud acepta glosa citologia sin soporte y kit incluido en procedimiento no aplica cobro.</v>
          </cell>
          <cell r="N223">
            <v>8700</v>
          </cell>
          <cell r="P223">
            <v>30026</v>
          </cell>
          <cell r="W223">
            <v>0</v>
          </cell>
          <cell r="X223" t="str">
            <v>816-3784</v>
          </cell>
          <cell r="Y223">
            <v>43959</v>
          </cell>
        </row>
        <row r="224">
          <cell r="A224" t="str">
            <v>807004352-58248</v>
          </cell>
          <cell r="B224">
            <v>807004352</v>
          </cell>
          <cell r="C224" t="str">
            <v>E.S.E IMSALUD</v>
          </cell>
          <cell r="D224">
            <v>58248</v>
          </cell>
          <cell r="E224" t="str">
            <v>FI</v>
          </cell>
          <cell r="F224">
            <v>2020</v>
          </cell>
          <cell r="G224">
            <v>1</v>
          </cell>
          <cell r="H224">
            <v>43921</v>
          </cell>
          <cell r="I224">
            <v>38726</v>
          </cell>
          <cell r="J224">
            <v>43854</v>
          </cell>
          <cell r="K224">
            <v>43868</v>
          </cell>
          <cell r="L224">
            <v>38726</v>
          </cell>
          <cell r="M224" t="str">
            <v>Ese imsalud acepta glos apor citologia sin soporte y kit no aplica cobro</v>
          </cell>
          <cell r="N224">
            <v>8700</v>
          </cell>
          <cell r="P224">
            <v>30026</v>
          </cell>
          <cell r="W224">
            <v>0</v>
          </cell>
          <cell r="X224" t="str">
            <v>816-3784</v>
          </cell>
          <cell r="Y224">
            <v>43959</v>
          </cell>
        </row>
        <row r="225">
          <cell r="A225" t="str">
            <v>807004352-54616</v>
          </cell>
          <cell r="B225">
            <v>807004352</v>
          </cell>
          <cell r="C225" t="str">
            <v>E.S.E IMSALUD</v>
          </cell>
          <cell r="D225">
            <v>54616</v>
          </cell>
          <cell r="E225" t="str">
            <v>FI</v>
          </cell>
          <cell r="F225">
            <v>2020</v>
          </cell>
          <cell r="G225">
            <v>1</v>
          </cell>
          <cell r="H225">
            <v>43921</v>
          </cell>
          <cell r="I225">
            <v>56200</v>
          </cell>
          <cell r="J225">
            <v>43838</v>
          </cell>
          <cell r="K225">
            <v>43868</v>
          </cell>
          <cell r="L225">
            <v>56200</v>
          </cell>
          <cell r="M225" t="str">
            <v xml:space="preserve">Cancelado-Ese imsalud acepta glosa por el 25% rx torax sin lectura. epss comfaoriente levanta glosa por $42.150 factura con firma del pte con  recibido del servicio prestado. </v>
          </cell>
          <cell r="N225">
            <v>42150</v>
          </cell>
          <cell r="P225">
            <v>14050</v>
          </cell>
          <cell r="W225">
            <v>0</v>
          </cell>
          <cell r="X225" t="str">
            <v>816-3986</v>
          </cell>
          <cell r="Y225">
            <v>44019</v>
          </cell>
          <cell r="AB225">
            <v>42150</v>
          </cell>
        </row>
        <row r="226">
          <cell r="A226" t="str">
            <v>807004352-57230</v>
          </cell>
          <cell r="B226">
            <v>807004352</v>
          </cell>
          <cell r="C226" t="str">
            <v>E.S.E IMSALUD</v>
          </cell>
          <cell r="D226">
            <v>57230</v>
          </cell>
          <cell r="E226" t="str">
            <v>FI</v>
          </cell>
          <cell r="F226">
            <v>2020</v>
          </cell>
          <cell r="G226">
            <v>1</v>
          </cell>
          <cell r="H226">
            <v>43921</v>
          </cell>
          <cell r="I226">
            <v>38726</v>
          </cell>
          <cell r="J226">
            <v>43850</v>
          </cell>
          <cell r="K226">
            <v>43868</v>
          </cell>
          <cell r="L226">
            <v>38726</v>
          </cell>
          <cell r="M226" t="str">
            <v>Ese imsalud acepta glosa por estudio de colaracion y kit de citologia sin soporte e incluido el kit en procedimiento</v>
          </cell>
          <cell r="N226">
            <v>8700</v>
          </cell>
          <cell r="P226">
            <v>30026</v>
          </cell>
          <cell r="W226">
            <v>0</v>
          </cell>
          <cell r="X226" t="str">
            <v>816-3784</v>
          </cell>
          <cell r="Y226">
            <v>43959</v>
          </cell>
        </row>
        <row r="227">
          <cell r="A227" t="str">
            <v>807004352-57325</v>
          </cell>
          <cell r="B227">
            <v>807004352</v>
          </cell>
          <cell r="C227" t="str">
            <v>E.S.E IMSALUD</v>
          </cell>
          <cell r="D227">
            <v>57325</v>
          </cell>
          <cell r="E227" t="str">
            <v>FI</v>
          </cell>
          <cell r="F227">
            <v>2020</v>
          </cell>
          <cell r="G227">
            <v>1</v>
          </cell>
          <cell r="H227">
            <v>43921</v>
          </cell>
          <cell r="I227">
            <v>38726</v>
          </cell>
          <cell r="J227">
            <v>43850</v>
          </cell>
          <cell r="K227">
            <v>43868</v>
          </cell>
          <cell r="L227">
            <v>38726</v>
          </cell>
          <cell r="M227" t="str">
            <v>Ese imsalud acepta glosa estudio citologico sin soporte y kit citologia incluido en procedx.</v>
          </cell>
          <cell r="N227">
            <v>8700</v>
          </cell>
          <cell r="P227">
            <v>30026</v>
          </cell>
          <cell r="W227">
            <v>0</v>
          </cell>
          <cell r="X227" t="str">
            <v>816-3784</v>
          </cell>
          <cell r="Y227">
            <v>43959</v>
          </cell>
        </row>
        <row r="228">
          <cell r="A228" t="str">
            <v>807004352-58738</v>
          </cell>
          <cell r="B228">
            <v>807004352</v>
          </cell>
          <cell r="C228" t="str">
            <v>E.S.E IMSALUD</v>
          </cell>
          <cell r="D228">
            <v>58738</v>
          </cell>
          <cell r="E228" t="str">
            <v>FI</v>
          </cell>
          <cell r="F228">
            <v>2020</v>
          </cell>
          <cell r="G228">
            <v>1</v>
          </cell>
          <cell r="H228">
            <v>43921</v>
          </cell>
          <cell r="I228">
            <v>38726</v>
          </cell>
          <cell r="J228">
            <v>43857</v>
          </cell>
          <cell r="K228">
            <v>43868</v>
          </cell>
          <cell r="L228">
            <v>38726</v>
          </cell>
          <cell r="M228" t="str">
            <v>Ese imsalud acepta glosa por citologia sin soporte y kit no aplica cobro</v>
          </cell>
          <cell r="N228">
            <v>8700</v>
          </cell>
          <cell r="P228">
            <v>30026</v>
          </cell>
          <cell r="W228">
            <v>0</v>
          </cell>
          <cell r="X228" t="str">
            <v>816-3784</v>
          </cell>
          <cell r="Y228">
            <v>43959</v>
          </cell>
        </row>
        <row r="229">
          <cell r="A229" t="str">
            <v>807004352-58863</v>
          </cell>
          <cell r="B229">
            <v>807004352</v>
          </cell>
          <cell r="C229" t="str">
            <v>E.S.E IMSALUD</v>
          </cell>
          <cell r="D229">
            <v>58863</v>
          </cell>
          <cell r="E229" t="str">
            <v>FI</v>
          </cell>
          <cell r="F229">
            <v>2020</v>
          </cell>
          <cell r="G229">
            <v>1</v>
          </cell>
          <cell r="H229">
            <v>43921</v>
          </cell>
          <cell r="I229">
            <v>38726</v>
          </cell>
          <cell r="J229">
            <v>43857</v>
          </cell>
          <cell r="K229">
            <v>43868</v>
          </cell>
          <cell r="L229">
            <v>38726</v>
          </cell>
          <cell r="M229" t="str">
            <v>Ese imsalud acepta glosa por citologia sin soporte y kit no aplica cobro</v>
          </cell>
          <cell r="N229">
            <v>8700</v>
          </cell>
          <cell r="P229">
            <v>30026</v>
          </cell>
          <cell r="W229">
            <v>0</v>
          </cell>
          <cell r="X229" t="str">
            <v>816-3784</v>
          </cell>
          <cell r="Y229">
            <v>43959</v>
          </cell>
        </row>
        <row r="230">
          <cell r="A230" t="str">
            <v>807004352-54783</v>
          </cell>
          <cell r="B230">
            <v>807004352</v>
          </cell>
          <cell r="C230" t="str">
            <v>E.S.E IMSALUD</v>
          </cell>
          <cell r="D230">
            <v>54783</v>
          </cell>
          <cell r="E230" t="str">
            <v>FI</v>
          </cell>
          <cell r="F230">
            <v>2020</v>
          </cell>
          <cell r="G230">
            <v>1</v>
          </cell>
          <cell r="H230">
            <v>43921</v>
          </cell>
          <cell r="I230">
            <v>4327420</v>
          </cell>
          <cell r="J230">
            <v>43838</v>
          </cell>
          <cell r="K230">
            <v>43868</v>
          </cell>
          <cell r="L230">
            <v>4327420</v>
          </cell>
          <cell r="M230" t="str">
            <v>Ese imsalud acepta glosa por no tener autorizacion y el anexo tecnico es extemporaneo enviado un mes despues de prestado el servicio. epss comfaoriente levanta glosa por el resto del valor servicios prestados.</v>
          </cell>
          <cell r="O230">
            <v>2163710</v>
          </cell>
          <cell r="P230">
            <v>2163710</v>
          </cell>
          <cell r="W230">
            <v>0</v>
          </cell>
          <cell r="AB230" t="str">
            <v/>
          </cell>
        </row>
        <row r="231">
          <cell r="A231" t="str">
            <v>807004352-58899</v>
          </cell>
          <cell r="B231">
            <v>807004352</v>
          </cell>
          <cell r="C231" t="str">
            <v>E.S.E IMSALUD</v>
          </cell>
          <cell r="D231">
            <v>58899</v>
          </cell>
          <cell r="E231" t="str">
            <v>FI</v>
          </cell>
          <cell r="F231">
            <v>2020</v>
          </cell>
          <cell r="G231">
            <v>1</v>
          </cell>
          <cell r="H231">
            <v>43921</v>
          </cell>
          <cell r="I231">
            <v>38726</v>
          </cell>
          <cell r="J231">
            <v>43857</v>
          </cell>
          <cell r="K231">
            <v>43868</v>
          </cell>
          <cell r="L231">
            <v>38726</v>
          </cell>
          <cell r="M231" t="str">
            <v>Ese imsalud acepta glosa por citologia sin soporte y kit no aplica cobro</v>
          </cell>
          <cell r="N231">
            <v>8700</v>
          </cell>
          <cell r="P231">
            <v>30026</v>
          </cell>
          <cell r="W231">
            <v>0</v>
          </cell>
          <cell r="X231" t="str">
            <v>816-3784</v>
          </cell>
          <cell r="Y231">
            <v>43959</v>
          </cell>
        </row>
        <row r="232">
          <cell r="A232" t="str">
            <v>807004352-54850</v>
          </cell>
          <cell r="B232">
            <v>807004352</v>
          </cell>
          <cell r="C232" t="str">
            <v>E.S.E IMSALUD</v>
          </cell>
          <cell r="D232">
            <v>54850</v>
          </cell>
          <cell r="E232" t="str">
            <v>FI</v>
          </cell>
          <cell r="F232">
            <v>2020</v>
          </cell>
          <cell r="G232">
            <v>1</v>
          </cell>
          <cell r="H232">
            <v>43921</v>
          </cell>
          <cell r="I232">
            <v>38726</v>
          </cell>
          <cell r="J232">
            <v>43839</v>
          </cell>
          <cell r="K232">
            <v>43868</v>
          </cell>
          <cell r="L232">
            <v>30026</v>
          </cell>
          <cell r="M232" t="str">
            <v>Cancelado-Ese imsalud acepta glosa por el kit incluido en el procedimiento. epss comfaoriente levanta glosa por estudio citologia soportado por la ese.</v>
          </cell>
          <cell r="N232">
            <v>22500</v>
          </cell>
          <cell r="P232">
            <v>7526</v>
          </cell>
          <cell r="W232">
            <v>0</v>
          </cell>
          <cell r="X232" t="str">
            <v>816-3986</v>
          </cell>
          <cell r="Y232">
            <v>44019</v>
          </cell>
          <cell r="AB232">
            <v>22500</v>
          </cell>
        </row>
        <row r="233">
          <cell r="A233" t="str">
            <v>807004352-59134</v>
          </cell>
          <cell r="B233">
            <v>807004352</v>
          </cell>
          <cell r="C233" t="str">
            <v>E.S.E IMSALUD</v>
          </cell>
          <cell r="D233">
            <v>59134</v>
          </cell>
          <cell r="E233" t="str">
            <v>FI</v>
          </cell>
          <cell r="F233">
            <v>2020</v>
          </cell>
          <cell r="G233">
            <v>1</v>
          </cell>
          <cell r="H233">
            <v>43921</v>
          </cell>
          <cell r="I233">
            <v>38726</v>
          </cell>
          <cell r="J233">
            <v>43858</v>
          </cell>
          <cell r="K233">
            <v>43868</v>
          </cell>
          <cell r="L233">
            <v>38726</v>
          </cell>
          <cell r="M233" t="str">
            <v>Ese imsalud acepta glosa citologia sin soporte y kit no aplica cobro</v>
          </cell>
          <cell r="N233">
            <v>8700</v>
          </cell>
          <cell r="P233">
            <v>30026</v>
          </cell>
          <cell r="W233">
            <v>0</v>
          </cell>
          <cell r="X233" t="str">
            <v>816-3784</v>
          </cell>
          <cell r="Y233">
            <v>43959</v>
          </cell>
        </row>
        <row r="234">
          <cell r="A234" t="str">
            <v>807004352-59334</v>
          </cell>
          <cell r="B234">
            <v>807004352</v>
          </cell>
          <cell r="C234" t="str">
            <v>E.S.E IMSALUD</v>
          </cell>
          <cell r="D234">
            <v>59334</v>
          </cell>
          <cell r="E234" t="str">
            <v>FI</v>
          </cell>
          <cell r="F234">
            <v>2020</v>
          </cell>
          <cell r="G234">
            <v>1</v>
          </cell>
          <cell r="H234">
            <v>43921</v>
          </cell>
          <cell r="I234">
            <v>38726</v>
          </cell>
          <cell r="J234">
            <v>43859</v>
          </cell>
          <cell r="K234">
            <v>43868</v>
          </cell>
          <cell r="L234">
            <v>38726</v>
          </cell>
          <cell r="M234" t="str">
            <v>Ese imsalud acepta glosa por citologia sin soporte y kit no aplica cobro</v>
          </cell>
          <cell r="N234">
            <v>8700</v>
          </cell>
          <cell r="P234">
            <v>30026</v>
          </cell>
          <cell r="W234">
            <v>0</v>
          </cell>
          <cell r="X234" t="str">
            <v>816-3784</v>
          </cell>
          <cell r="Y234">
            <v>43959</v>
          </cell>
        </row>
        <row r="235">
          <cell r="A235" t="str">
            <v>807004352-59336</v>
          </cell>
          <cell r="B235">
            <v>807004352</v>
          </cell>
          <cell r="C235" t="str">
            <v>E.S.E IMSALUD</v>
          </cell>
          <cell r="D235">
            <v>59336</v>
          </cell>
          <cell r="E235" t="str">
            <v>FI</v>
          </cell>
          <cell r="F235">
            <v>2020</v>
          </cell>
          <cell r="G235">
            <v>1</v>
          </cell>
          <cell r="H235">
            <v>43921</v>
          </cell>
          <cell r="I235">
            <v>38726</v>
          </cell>
          <cell r="J235">
            <v>43859</v>
          </cell>
          <cell r="K235">
            <v>43868</v>
          </cell>
          <cell r="L235">
            <v>38726</v>
          </cell>
          <cell r="M235" t="str">
            <v>Ese imsalud acepta glosa por citologia sin soporte y kit no aplica cobro</v>
          </cell>
          <cell r="N235">
            <v>8700</v>
          </cell>
          <cell r="P235">
            <v>30026</v>
          </cell>
          <cell r="W235">
            <v>0</v>
          </cell>
          <cell r="X235" t="str">
            <v>816-3784</v>
          </cell>
          <cell r="Y235">
            <v>43959</v>
          </cell>
        </row>
        <row r="236">
          <cell r="A236" t="str">
            <v>807004352-54988</v>
          </cell>
          <cell r="B236">
            <v>807004352</v>
          </cell>
          <cell r="C236" t="str">
            <v>E.S.E IMSALUD</v>
          </cell>
          <cell r="D236">
            <v>54988</v>
          </cell>
          <cell r="E236" t="str">
            <v>FI</v>
          </cell>
          <cell r="F236">
            <v>2020</v>
          </cell>
          <cell r="G236">
            <v>1</v>
          </cell>
          <cell r="H236">
            <v>43921</v>
          </cell>
          <cell r="I236">
            <v>38726</v>
          </cell>
          <cell r="J236">
            <v>43839</v>
          </cell>
          <cell r="K236">
            <v>43868</v>
          </cell>
          <cell r="L236">
            <v>30026</v>
          </cell>
          <cell r="M236" t="str">
            <v>Ese imsalud acepta glosa por el kit incluido en el procedimiento. epss comfaoriente levanta glosa por estudio citologia soportado por la ese.</v>
          </cell>
          <cell r="N236">
            <v>22500</v>
          </cell>
          <cell r="P236">
            <v>7526</v>
          </cell>
          <cell r="W236">
            <v>0</v>
          </cell>
          <cell r="X236" t="str">
            <v>816-3986</v>
          </cell>
          <cell r="Y236">
            <v>44019</v>
          </cell>
          <cell r="AB236">
            <v>22500</v>
          </cell>
        </row>
        <row r="237">
          <cell r="A237" t="str">
            <v>807004352-55013</v>
          </cell>
          <cell r="B237">
            <v>807004352</v>
          </cell>
          <cell r="C237" t="str">
            <v>E.S.E IMSALUD</v>
          </cell>
          <cell r="D237">
            <v>55013</v>
          </cell>
          <cell r="E237" t="str">
            <v>FI</v>
          </cell>
          <cell r="F237">
            <v>2020</v>
          </cell>
          <cell r="G237">
            <v>1</v>
          </cell>
          <cell r="H237">
            <v>43921</v>
          </cell>
          <cell r="I237">
            <v>38726</v>
          </cell>
          <cell r="J237">
            <v>43839</v>
          </cell>
          <cell r="K237">
            <v>43868</v>
          </cell>
          <cell r="L237">
            <v>30026</v>
          </cell>
          <cell r="M237" t="str">
            <v>Cancelado-Ese imsalud acepta glosa por el kit incluido en el procedimiento. epss comfaoriente levanta glosa por estudio citologia soportado por la ese.</v>
          </cell>
          <cell r="N237">
            <v>22500</v>
          </cell>
          <cell r="P237">
            <v>7526</v>
          </cell>
          <cell r="W237">
            <v>0</v>
          </cell>
          <cell r="X237" t="str">
            <v>816-3986</v>
          </cell>
          <cell r="Y237">
            <v>44019</v>
          </cell>
          <cell r="AB237">
            <v>22500</v>
          </cell>
        </row>
        <row r="238">
          <cell r="A238" t="str">
            <v>807004352-59439</v>
          </cell>
          <cell r="B238">
            <v>807004352</v>
          </cell>
          <cell r="C238" t="str">
            <v>E.S.E IMSALUD</v>
          </cell>
          <cell r="D238">
            <v>59439</v>
          </cell>
          <cell r="E238" t="str">
            <v>FI</v>
          </cell>
          <cell r="F238">
            <v>2020</v>
          </cell>
          <cell r="G238">
            <v>1</v>
          </cell>
          <cell r="H238">
            <v>43921</v>
          </cell>
          <cell r="I238">
            <v>38726</v>
          </cell>
          <cell r="J238">
            <v>43859</v>
          </cell>
          <cell r="K238">
            <v>43868</v>
          </cell>
          <cell r="L238">
            <v>38726</v>
          </cell>
          <cell r="M238" t="str">
            <v>Ese imsalud acepta glosa por citologia sin soporte y kit no aplica cobro</v>
          </cell>
          <cell r="N238">
            <v>8700</v>
          </cell>
          <cell r="P238">
            <v>30026</v>
          </cell>
          <cell r="W238">
            <v>0</v>
          </cell>
          <cell r="X238" t="str">
            <v>816-3784</v>
          </cell>
          <cell r="Y238">
            <v>43959</v>
          </cell>
        </row>
        <row r="239">
          <cell r="A239" t="str">
            <v>807004352-55053</v>
          </cell>
          <cell r="B239">
            <v>807004352</v>
          </cell>
          <cell r="C239" t="str">
            <v>E.S.E IMSALUD</v>
          </cell>
          <cell r="D239">
            <v>55053</v>
          </cell>
          <cell r="E239" t="str">
            <v>FI</v>
          </cell>
          <cell r="F239">
            <v>2020</v>
          </cell>
          <cell r="G239">
            <v>1</v>
          </cell>
          <cell r="H239">
            <v>43921</v>
          </cell>
          <cell r="I239">
            <v>1395700</v>
          </cell>
          <cell r="J239">
            <v>43839</v>
          </cell>
          <cell r="K239">
            <v>43868</v>
          </cell>
          <cell r="L239">
            <v>1395700</v>
          </cell>
          <cell r="M239" t="str">
            <v>Ese imsalud acepta glosa sin autorizacion y sin anexos tecnicos enviados. epss comfaoriente levanta el resto del valor por servicios prestados.</v>
          </cell>
          <cell r="N239">
            <v>697850</v>
          </cell>
          <cell r="P239">
            <v>697850</v>
          </cell>
          <cell r="W239">
            <v>0</v>
          </cell>
          <cell r="X239" t="str">
            <v>816-3986</v>
          </cell>
          <cell r="Y239">
            <v>44019</v>
          </cell>
          <cell r="AB239">
            <v>697850</v>
          </cell>
        </row>
        <row r="240">
          <cell r="A240" t="str">
            <v>807004352-55106</v>
          </cell>
          <cell r="B240">
            <v>807004352</v>
          </cell>
          <cell r="C240" t="str">
            <v>E.S.E IMSALUD</v>
          </cell>
          <cell r="D240">
            <v>55106</v>
          </cell>
          <cell r="E240" t="str">
            <v>FI</v>
          </cell>
          <cell r="F240">
            <v>2020</v>
          </cell>
          <cell r="G240">
            <v>1</v>
          </cell>
          <cell r="H240">
            <v>43921</v>
          </cell>
          <cell r="I240">
            <v>276600</v>
          </cell>
          <cell r="J240">
            <v>43840</v>
          </cell>
          <cell r="K240">
            <v>43868</v>
          </cell>
          <cell r="L240">
            <v>90400</v>
          </cell>
          <cell r="M240" t="str">
            <v>Cancelado-Ese imsalud acepta glosa por ekg sin soporte, uroanalisis y rx mano sin lectura pero con firma del pte de servicio recibido. epss comfaoriente levanta el resto del valor.</v>
          </cell>
          <cell r="N240">
            <v>29700</v>
          </cell>
          <cell r="P240">
            <v>60700</v>
          </cell>
          <cell r="W240">
            <v>0</v>
          </cell>
          <cell r="X240" t="str">
            <v>816-3986</v>
          </cell>
          <cell r="Y240">
            <v>44019</v>
          </cell>
          <cell r="AB240">
            <v>29700</v>
          </cell>
        </row>
        <row r="241">
          <cell r="A241" t="str">
            <v>807004352-59441</v>
          </cell>
          <cell r="B241">
            <v>807004352</v>
          </cell>
          <cell r="C241" t="str">
            <v>E.S.E IMSALUD</v>
          </cell>
          <cell r="D241">
            <v>59441</v>
          </cell>
          <cell r="E241" t="str">
            <v>FI</v>
          </cell>
          <cell r="F241">
            <v>2020</v>
          </cell>
          <cell r="G241">
            <v>1</v>
          </cell>
          <cell r="H241">
            <v>43921</v>
          </cell>
          <cell r="I241">
            <v>38726</v>
          </cell>
          <cell r="J241">
            <v>43859</v>
          </cell>
          <cell r="K241">
            <v>43868</v>
          </cell>
          <cell r="L241">
            <v>38726</v>
          </cell>
          <cell r="M241" t="str">
            <v>Ese imsalud acepta glosa por citologia sin soporte y kit no aplica cobro</v>
          </cell>
          <cell r="N241">
            <v>8700</v>
          </cell>
          <cell r="P241">
            <v>30026</v>
          </cell>
          <cell r="W241">
            <v>0</v>
          </cell>
          <cell r="X241" t="str">
            <v>816-3784</v>
          </cell>
          <cell r="Y241">
            <v>43959</v>
          </cell>
        </row>
        <row r="242">
          <cell r="A242" t="str">
            <v>807004352-55148</v>
          </cell>
          <cell r="B242">
            <v>807004352</v>
          </cell>
          <cell r="C242" t="str">
            <v>E.S.E IMSALUD</v>
          </cell>
          <cell r="D242">
            <v>55148</v>
          </cell>
          <cell r="E242" t="str">
            <v>FI</v>
          </cell>
          <cell r="F242">
            <v>2020</v>
          </cell>
          <cell r="G242">
            <v>1</v>
          </cell>
          <cell r="H242">
            <v>43921</v>
          </cell>
          <cell r="I242">
            <v>38726</v>
          </cell>
          <cell r="J242">
            <v>43840</v>
          </cell>
          <cell r="K242">
            <v>43868</v>
          </cell>
          <cell r="L242">
            <v>30026</v>
          </cell>
          <cell r="M242" t="str">
            <v>Cancelado-Ese imsalud acepta glosa por el kit incluido en el procedimiento. epss comfaoriente levanta glosa por estudio citologia soportado por la ese.</v>
          </cell>
          <cell r="N242">
            <v>22500</v>
          </cell>
          <cell r="P242">
            <v>7526</v>
          </cell>
          <cell r="W242">
            <v>0</v>
          </cell>
          <cell r="X242" t="str">
            <v>816-3986</v>
          </cell>
          <cell r="Y242">
            <v>44019</v>
          </cell>
          <cell r="AB242">
            <v>22500</v>
          </cell>
        </row>
        <row r="243">
          <cell r="A243" t="str">
            <v>807004352-59620</v>
          </cell>
          <cell r="B243">
            <v>807004352</v>
          </cell>
          <cell r="C243" t="str">
            <v>E.S.E IMSALUD</v>
          </cell>
          <cell r="D243">
            <v>59620</v>
          </cell>
          <cell r="E243" t="str">
            <v>FI</v>
          </cell>
          <cell r="F243">
            <v>2020</v>
          </cell>
          <cell r="G243">
            <v>1</v>
          </cell>
          <cell r="H243">
            <v>43921</v>
          </cell>
          <cell r="I243">
            <v>38726</v>
          </cell>
          <cell r="J243">
            <v>43860</v>
          </cell>
          <cell r="K243">
            <v>43868</v>
          </cell>
          <cell r="L243">
            <v>38726</v>
          </cell>
          <cell r="M243" t="str">
            <v>Ese imsalud acepta glosa por citologia sin soporte y kit no aplica cobro</v>
          </cell>
          <cell r="N243">
            <v>8700</v>
          </cell>
          <cell r="P243">
            <v>30026</v>
          </cell>
          <cell r="W243">
            <v>0</v>
          </cell>
          <cell r="X243" t="str">
            <v>816-3784</v>
          </cell>
          <cell r="Y243">
            <v>43959</v>
          </cell>
        </row>
        <row r="244">
          <cell r="A244" t="str">
            <v>807004352-58214</v>
          </cell>
          <cell r="B244">
            <v>807004352</v>
          </cell>
          <cell r="C244" t="str">
            <v>E.S.E IMSALUD</v>
          </cell>
          <cell r="D244">
            <v>58214</v>
          </cell>
          <cell r="E244" t="str">
            <v>FI</v>
          </cell>
          <cell r="F244">
            <v>2020</v>
          </cell>
          <cell r="G244">
            <v>1</v>
          </cell>
          <cell r="H244">
            <v>43921</v>
          </cell>
          <cell r="I244">
            <v>38900</v>
          </cell>
          <cell r="J244">
            <v>43854</v>
          </cell>
          <cell r="K244">
            <v>43868</v>
          </cell>
          <cell r="L244">
            <v>38900</v>
          </cell>
          <cell r="M244" t="str">
            <v>cancelado y glosa por conciliar</v>
          </cell>
          <cell r="N244">
            <v>19700</v>
          </cell>
          <cell r="P244">
            <v>19200</v>
          </cell>
          <cell r="W244">
            <v>0</v>
          </cell>
          <cell r="X244" t="str">
            <v>816-3784</v>
          </cell>
          <cell r="Y244">
            <v>43959</v>
          </cell>
        </row>
        <row r="245">
          <cell r="A245" t="str">
            <v>807004352-59389</v>
          </cell>
          <cell r="B245">
            <v>807004352</v>
          </cell>
          <cell r="C245" t="str">
            <v>E.S.E IMSALUD</v>
          </cell>
          <cell r="D245">
            <v>59389</v>
          </cell>
          <cell r="E245" t="str">
            <v>FI</v>
          </cell>
          <cell r="F245">
            <v>2020</v>
          </cell>
          <cell r="G245">
            <v>1</v>
          </cell>
          <cell r="H245">
            <v>43921</v>
          </cell>
          <cell r="I245">
            <v>38900</v>
          </cell>
          <cell r="J245">
            <v>43859</v>
          </cell>
          <cell r="K245">
            <v>43868</v>
          </cell>
          <cell r="L245">
            <v>38900</v>
          </cell>
          <cell r="M245" t="str">
            <v>cancelado y glosa por conciliar</v>
          </cell>
          <cell r="N245">
            <v>19700</v>
          </cell>
          <cell r="P245">
            <v>19200</v>
          </cell>
          <cell r="W245">
            <v>0</v>
          </cell>
          <cell r="X245" t="str">
            <v>816-3784</v>
          </cell>
          <cell r="Y245">
            <v>43959</v>
          </cell>
        </row>
        <row r="246">
          <cell r="A246" t="str">
            <v>807004352-59655</v>
          </cell>
          <cell r="B246">
            <v>807004352</v>
          </cell>
          <cell r="C246" t="str">
            <v>E.S.E IMSALUD</v>
          </cell>
          <cell r="D246">
            <v>59655</v>
          </cell>
          <cell r="E246" t="str">
            <v>FI</v>
          </cell>
          <cell r="F246">
            <v>2020</v>
          </cell>
          <cell r="G246">
            <v>1</v>
          </cell>
          <cell r="H246">
            <v>43921</v>
          </cell>
          <cell r="I246">
            <v>38900</v>
          </cell>
          <cell r="J246">
            <v>43860</v>
          </cell>
          <cell r="K246">
            <v>43868</v>
          </cell>
          <cell r="L246">
            <v>38900</v>
          </cell>
          <cell r="M246" t="str">
            <v>cancelado y glosa por conciliar</v>
          </cell>
          <cell r="N246">
            <v>19700</v>
          </cell>
          <cell r="P246">
            <v>19200</v>
          </cell>
          <cell r="W246">
            <v>0</v>
          </cell>
          <cell r="X246" t="str">
            <v>816-3784</v>
          </cell>
          <cell r="Y246">
            <v>43959</v>
          </cell>
        </row>
        <row r="247">
          <cell r="A247" t="str">
            <v>807004352-59656</v>
          </cell>
          <cell r="B247">
            <v>807004352</v>
          </cell>
          <cell r="C247" t="str">
            <v>E.S.E IMSALUD</v>
          </cell>
          <cell r="D247">
            <v>59656</v>
          </cell>
          <cell r="E247" t="str">
            <v>FI</v>
          </cell>
          <cell r="F247">
            <v>2020</v>
          </cell>
          <cell r="G247">
            <v>1</v>
          </cell>
          <cell r="H247">
            <v>43921</v>
          </cell>
          <cell r="I247">
            <v>38900</v>
          </cell>
          <cell r="J247">
            <v>43860</v>
          </cell>
          <cell r="K247">
            <v>43868</v>
          </cell>
          <cell r="L247">
            <v>38900</v>
          </cell>
          <cell r="M247" t="str">
            <v>cancelado y glosa por conciliar</v>
          </cell>
          <cell r="N247">
            <v>19700</v>
          </cell>
          <cell r="P247">
            <v>19200</v>
          </cell>
          <cell r="W247">
            <v>0</v>
          </cell>
          <cell r="X247" t="str">
            <v>816-3784</v>
          </cell>
          <cell r="Y247">
            <v>43959</v>
          </cell>
        </row>
        <row r="248">
          <cell r="A248" t="str">
            <v>807004352-55264</v>
          </cell>
          <cell r="B248">
            <v>807004352</v>
          </cell>
          <cell r="C248" t="str">
            <v>E.S.E IMSALUD</v>
          </cell>
          <cell r="D248">
            <v>55264</v>
          </cell>
          <cell r="E248" t="str">
            <v>FI</v>
          </cell>
          <cell r="F248">
            <v>2020</v>
          </cell>
          <cell r="G248">
            <v>1</v>
          </cell>
          <cell r="H248">
            <v>43921</v>
          </cell>
          <cell r="I248">
            <v>38726</v>
          </cell>
          <cell r="J248">
            <v>43840</v>
          </cell>
          <cell r="K248">
            <v>43868</v>
          </cell>
          <cell r="L248">
            <v>30026</v>
          </cell>
          <cell r="M248" t="str">
            <v>Cancelado-Ese imsalud acepta glosa por el kit incluido en el procedimiento. epss comfaoriente levanta glosa por estudio citologia soportado por la ese.</v>
          </cell>
          <cell r="N248">
            <v>22500</v>
          </cell>
          <cell r="P248">
            <v>7526</v>
          </cell>
          <cell r="W248">
            <v>0</v>
          </cell>
          <cell r="X248" t="str">
            <v>816-3986</v>
          </cell>
          <cell r="Y248">
            <v>44019</v>
          </cell>
          <cell r="AB248">
            <v>22500</v>
          </cell>
        </row>
        <row r="249">
          <cell r="A249" t="str">
            <v>807004352-55299</v>
          </cell>
          <cell r="B249">
            <v>807004352</v>
          </cell>
          <cell r="C249" t="str">
            <v>E.S.E IMSALUD</v>
          </cell>
          <cell r="D249">
            <v>55299</v>
          </cell>
          <cell r="E249" t="str">
            <v>FI</v>
          </cell>
          <cell r="F249">
            <v>2020</v>
          </cell>
          <cell r="G249">
            <v>1</v>
          </cell>
          <cell r="H249">
            <v>43921</v>
          </cell>
          <cell r="I249">
            <v>442840</v>
          </cell>
          <cell r="J249">
            <v>43840</v>
          </cell>
          <cell r="K249">
            <v>43868</v>
          </cell>
          <cell r="L249">
            <v>53490</v>
          </cell>
          <cell r="M249" t="str">
            <v>Cancelado-Epss comfaoriente levanta glosa por oxigeno soportado por la ese</v>
          </cell>
          <cell r="N249">
            <v>19440</v>
          </cell>
          <cell r="P249">
            <v>34050</v>
          </cell>
          <cell r="W249">
            <v>0</v>
          </cell>
          <cell r="X249" t="str">
            <v>816-3591</v>
          </cell>
          <cell r="Y249">
            <v>43896</v>
          </cell>
          <cell r="AB249">
            <v>19440</v>
          </cell>
        </row>
        <row r="250">
          <cell r="A250" t="str">
            <v>807004352-59727</v>
          </cell>
          <cell r="B250">
            <v>807004352</v>
          </cell>
          <cell r="C250" t="str">
            <v>E.S.E IMSALUD</v>
          </cell>
          <cell r="D250">
            <v>59727</v>
          </cell>
          <cell r="E250" t="str">
            <v>FI</v>
          </cell>
          <cell r="F250">
            <v>2020</v>
          </cell>
          <cell r="G250">
            <v>1</v>
          </cell>
          <cell r="H250">
            <v>43921</v>
          </cell>
          <cell r="I250">
            <v>38900</v>
          </cell>
          <cell r="J250">
            <v>43860</v>
          </cell>
          <cell r="K250">
            <v>43868</v>
          </cell>
          <cell r="L250">
            <v>38900</v>
          </cell>
          <cell r="M250" t="str">
            <v>cancelado y glosa por conciliar</v>
          </cell>
          <cell r="N250">
            <v>19700</v>
          </cell>
          <cell r="P250">
            <v>19200</v>
          </cell>
          <cell r="W250">
            <v>0</v>
          </cell>
          <cell r="X250" t="str">
            <v>816-3784</v>
          </cell>
          <cell r="Y250">
            <v>43959</v>
          </cell>
        </row>
        <row r="251">
          <cell r="A251" t="str">
            <v>807004352-54530</v>
          </cell>
          <cell r="B251">
            <v>807004352</v>
          </cell>
          <cell r="C251" t="str">
            <v>E.S.E IMSALUD</v>
          </cell>
          <cell r="D251">
            <v>54530</v>
          </cell>
          <cell r="E251" t="str">
            <v>FI</v>
          </cell>
          <cell r="F251">
            <v>2020</v>
          </cell>
          <cell r="G251">
            <v>1</v>
          </cell>
          <cell r="H251">
            <v>43921</v>
          </cell>
          <cell r="I251">
            <v>41600</v>
          </cell>
          <cell r="J251">
            <v>43837</v>
          </cell>
          <cell r="K251">
            <v>43868</v>
          </cell>
          <cell r="L251">
            <v>41600</v>
          </cell>
          <cell r="M251" t="str">
            <v>cancelado y glosa por conciliar</v>
          </cell>
          <cell r="N251">
            <v>38600</v>
          </cell>
          <cell r="P251">
            <v>3000</v>
          </cell>
          <cell r="W251">
            <v>0</v>
          </cell>
          <cell r="X251" t="str">
            <v>816-3784</v>
          </cell>
          <cell r="Y251">
            <v>43959</v>
          </cell>
        </row>
        <row r="252">
          <cell r="A252" t="str">
            <v>807004352-56415</v>
          </cell>
          <cell r="B252">
            <v>807004352</v>
          </cell>
          <cell r="C252" t="str">
            <v>E.S.E IMSALUD</v>
          </cell>
          <cell r="D252">
            <v>56415</v>
          </cell>
          <cell r="E252" t="str">
            <v>FI</v>
          </cell>
          <cell r="F252">
            <v>2020</v>
          </cell>
          <cell r="G252">
            <v>1</v>
          </cell>
          <cell r="H252">
            <v>43921</v>
          </cell>
          <cell r="I252">
            <v>41600</v>
          </cell>
          <cell r="J252">
            <v>43846</v>
          </cell>
          <cell r="K252">
            <v>43868</v>
          </cell>
          <cell r="L252">
            <v>41600</v>
          </cell>
          <cell r="M252" t="str">
            <v>Ese imsalud acepta glosa por medicamentos sin soporte</v>
          </cell>
          <cell r="N252">
            <v>28100</v>
          </cell>
          <cell r="P252">
            <v>13500</v>
          </cell>
          <cell r="W252">
            <v>0</v>
          </cell>
          <cell r="X252" t="str">
            <v>816-3784</v>
          </cell>
          <cell r="Y252">
            <v>43959</v>
          </cell>
        </row>
        <row r="253">
          <cell r="A253" t="str">
            <v>807004352-53958</v>
          </cell>
          <cell r="B253">
            <v>807004352</v>
          </cell>
          <cell r="C253" t="str">
            <v>E.S.E IMSALUD</v>
          </cell>
          <cell r="D253">
            <v>53958</v>
          </cell>
          <cell r="E253" t="str">
            <v>FI</v>
          </cell>
          <cell r="F253">
            <v>2020</v>
          </cell>
          <cell r="G253">
            <v>1</v>
          </cell>
          <cell r="H253">
            <v>43921</v>
          </cell>
          <cell r="I253">
            <v>43500</v>
          </cell>
          <cell r="J253">
            <v>43833</v>
          </cell>
          <cell r="K253">
            <v>43868</v>
          </cell>
          <cell r="L253">
            <v>43500</v>
          </cell>
          <cell r="M253" t="str">
            <v>Ese imsalud acepta glosa porque el usuario corresponde a   capitacion se anexa certificacion del area e afiliaciones</v>
          </cell>
          <cell r="P253">
            <v>43500</v>
          </cell>
          <cell r="W253">
            <v>0</v>
          </cell>
          <cell r="X253" t="str">
            <v/>
          </cell>
          <cell r="Y253" t="str">
            <v/>
          </cell>
        </row>
        <row r="254">
          <cell r="A254" t="str">
            <v>807004352-54475</v>
          </cell>
          <cell r="B254">
            <v>807004352</v>
          </cell>
          <cell r="C254" t="str">
            <v>E.S.E IMSALUD</v>
          </cell>
          <cell r="D254">
            <v>54475</v>
          </cell>
          <cell r="E254" t="str">
            <v>FI</v>
          </cell>
          <cell r="F254">
            <v>2020</v>
          </cell>
          <cell r="G254">
            <v>1</v>
          </cell>
          <cell r="H254">
            <v>43921</v>
          </cell>
          <cell r="I254">
            <v>45400</v>
          </cell>
          <cell r="J254">
            <v>43837</v>
          </cell>
          <cell r="K254">
            <v>43868</v>
          </cell>
          <cell r="L254">
            <v>45400</v>
          </cell>
          <cell r="M254" t="str">
            <v>Ese imsalud acepta glosa usuario corresponde a   capitacion se anexa certificacion del area e afiliaciones</v>
          </cell>
          <cell r="P254">
            <v>45400</v>
          </cell>
          <cell r="W254">
            <v>0</v>
          </cell>
        </row>
        <row r="255">
          <cell r="A255" t="str">
            <v>807004352-54477</v>
          </cell>
          <cell r="B255">
            <v>807004352</v>
          </cell>
          <cell r="C255" t="str">
            <v>E.S.E IMSALUD</v>
          </cell>
          <cell r="D255">
            <v>54477</v>
          </cell>
          <cell r="E255" t="str">
            <v>FI</v>
          </cell>
          <cell r="F255">
            <v>2020</v>
          </cell>
          <cell r="G255">
            <v>1</v>
          </cell>
          <cell r="H255">
            <v>43921</v>
          </cell>
          <cell r="I255">
            <v>45400</v>
          </cell>
          <cell r="J255">
            <v>43837</v>
          </cell>
          <cell r="K255">
            <v>43868</v>
          </cell>
          <cell r="L255">
            <v>45400</v>
          </cell>
          <cell r="M255" t="str">
            <v>Ese imsalud acepta glosa usuario corresponde a   capitacion se anexa certificacion del area e afiliaciones</v>
          </cell>
          <cell r="P255">
            <v>45400</v>
          </cell>
          <cell r="W255">
            <v>0</v>
          </cell>
        </row>
        <row r="256">
          <cell r="A256" t="str">
            <v>807004352-55919</v>
          </cell>
          <cell r="B256">
            <v>807004352</v>
          </cell>
          <cell r="C256" t="str">
            <v>E.S.E IMSALUD</v>
          </cell>
          <cell r="D256">
            <v>55919</v>
          </cell>
          <cell r="E256" t="str">
            <v>FI</v>
          </cell>
          <cell r="F256">
            <v>2020</v>
          </cell>
          <cell r="G256">
            <v>1</v>
          </cell>
          <cell r="H256">
            <v>43921</v>
          </cell>
          <cell r="I256">
            <v>43500</v>
          </cell>
          <cell r="J256">
            <v>43844</v>
          </cell>
          <cell r="K256">
            <v>43868</v>
          </cell>
          <cell r="L256">
            <v>43500</v>
          </cell>
          <cell r="M256" t="str">
            <v>Cancelado-Epss comfaoriente levanta glosa  rx cadera soportado con firma de pte que recibe el servicio. ese imsalud acepta glosa por el 25% sin lectura.</v>
          </cell>
          <cell r="N256">
            <v>32625</v>
          </cell>
          <cell r="P256">
            <v>10875</v>
          </cell>
          <cell r="W256">
            <v>0</v>
          </cell>
          <cell r="X256" t="str">
            <v>816-3986</v>
          </cell>
          <cell r="Y256">
            <v>44019</v>
          </cell>
          <cell r="AB256">
            <v>32625</v>
          </cell>
        </row>
        <row r="257">
          <cell r="A257" t="str">
            <v>807004352-55933</v>
          </cell>
          <cell r="B257">
            <v>807004352</v>
          </cell>
          <cell r="C257" t="str">
            <v>E.S.E IMSALUD</v>
          </cell>
          <cell r="D257">
            <v>55933</v>
          </cell>
          <cell r="E257" t="str">
            <v>FI</v>
          </cell>
          <cell r="F257">
            <v>2020</v>
          </cell>
          <cell r="G257">
            <v>1</v>
          </cell>
          <cell r="H257">
            <v>43921</v>
          </cell>
          <cell r="I257">
            <v>56200</v>
          </cell>
          <cell r="J257">
            <v>43844</v>
          </cell>
          <cell r="K257">
            <v>43868</v>
          </cell>
          <cell r="L257">
            <v>56200</v>
          </cell>
          <cell r="M257" t="str">
            <v>Cancelado-Epss comfaoriente levanta glosa  rx torax soportado con firma de pte que recibe el servicio. ese imsalud acepta glosa por el 25% sin lectura.</v>
          </cell>
          <cell r="N257">
            <v>42150</v>
          </cell>
          <cell r="P257">
            <v>14050</v>
          </cell>
          <cell r="W257">
            <v>0</v>
          </cell>
          <cell r="X257" t="str">
            <v>816-3986</v>
          </cell>
          <cell r="Y257">
            <v>44019</v>
          </cell>
          <cell r="AB257">
            <v>42150</v>
          </cell>
        </row>
        <row r="258">
          <cell r="A258" t="str">
            <v>807004352-58033</v>
          </cell>
          <cell r="B258">
            <v>807004352</v>
          </cell>
          <cell r="C258" t="str">
            <v>E.S.E IMSALUD</v>
          </cell>
          <cell r="D258">
            <v>58033</v>
          </cell>
          <cell r="E258" t="str">
            <v>FI</v>
          </cell>
          <cell r="F258">
            <v>2020</v>
          </cell>
          <cell r="G258">
            <v>1</v>
          </cell>
          <cell r="H258">
            <v>43921</v>
          </cell>
          <cell r="I258">
            <v>49500</v>
          </cell>
          <cell r="J258">
            <v>43853</v>
          </cell>
          <cell r="K258">
            <v>43868</v>
          </cell>
          <cell r="L258">
            <v>49500</v>
          </cell>
          <cell r="M258" t="str">
            <v>cancelado y glosa por conciliar</v>
          </cell>
          <cell r="N258">
            <v>30300</v>
          </cell>
          <cell r="P258">
            <v>19200</v>
          </cell>
          <cell r="W258">
            <v>0</v>
          </cell>
          <cell r="X258" t="str">
            <v>816-3784</v>
          </cell>
          <cell r="Y258">
            <v>43959</v>
          </cell>
        </row>
        <row r="259">
          <cell r="A259" t="str">
            <v>807004352-56342</v>
          </cell>
          <cell r="B259">
            <v>807004352</v>
          </cell>
          <cell r="C259" t="str">
            <v>E.S.E IMSALUD</v>
          </cell>
          <cell r="D259">
            <v>56342</v>
          </cell>
          <cell r="E259" t="str">
            <v>FI</v>
          </cell>
          <cell r="F259">
            <v>2020</v>
          </cell>
          <cell r="G259">
            <v>1</v>
          </cell>
          <cell r="H259">
            <v>43921</v>
          </cell>
          <cell r="I259">
            <v>79100</v>
          </cell>
          <cell r="J259">
            <v>43846</v>
          </cell>
          <cell r="K259">
            <v>43868</v>
          </cell>
          <cell r="L259">
            <v>79100</v>
          </cell>
          <cell r="M259" t="str">
            <v>Cancelado-Ese imsalud acepta glosa por el 25% lectura rx columna lumbosacra . epss comfaoriente levanta glosa por rx con firma de recibido del servicio por el pte.</v>
          </cell>
          <cell r="N259">
            <v>59325</v>
          </cell>
          <cell r="P259">
            <v>19775</v>
          </cell>
          <cell r="W259">
            <v>0</v>
          </cell>
          <cell r="X259" t="str">
            <v>816-3986</v>
          </cell>
          <cell r="Y259">
            <v>44019</v>
          </cell>
          <cell r="AB259">
            <v>59325</v>
          </cell>
        </row>
        <row r="260">
          <cell r="A260" t="str">
            <v>807004352-57995</v>
          </cell>
          <cell r="B260">
            <v>807004352</v>
          </cell>
          <cell r="C260" t="str">
            <v>E.S.E IMSALUD</v>
          </cell>
          <cell r="D260">
            <v>57995</v>
          </cell>
          <cell r="E260" t="str">
            <v>FI</v>
          </cell>
          <cell r="F260">
            <v>2020</v>
          </cell>
          <cell r="G260">
            <v>1</v>
          </cell>
          <cell r="H260">
            <v>43921</v>
          </cell>
          <cell r="I260">
            <v>51200</v>
          </cell>
          <cell r="J260">
            <v>43853</v>
          </cell>
          <cell r="K260">
            <v>43868</v>
          </cell>
          <cell r="L260">
            <v>51200</v>
          </cell>
          <cell r="M260" t="str">
            <v>Ese imsalud acepta coprologico sin soporte</v>
          </cell>
          <cell r="N260">
            <v>43500</v>
          </cell>
          <cell r="P260">
            <v>7700</v>
          </cell>
          <cell r="W260">
            <v>0</v>
          </cell>
          <cell r="X260" t="str">
            <v>816-3784</v>
          </cell>
          <cell r="Y260">
            <v>43959</v>
          </cell>
        </row>
        <row r="261">
          <cell r="A261" t="str">
            <v>807004352-59857</v>
          </cell>
          <cell r="B261">
            <v>807004352</v>
          </cell>
          <cell r="C261" t="str">
            <v>E.S.E IMSALUD</v>
          </cell>
          <cell r="D261">
            <v>59857</v>
          </cell>
          <cell r="E261" t="str">
            <v>FI</v>
          </cell>
          <cell r="F261">
            <v>2020</v>
          </cell>
          <cell r="G261">
            <v>1</v>
          </cell>
          <cell r="H261">
            <v>43921</v>
          </cell>
          <cell r="I261">
            <v>51200</v>
          </cell>
          <cell r="J261">
            <v>43861</v>
          </cell>
          <cell r="K261">
            <v>43868</v>
          </cell>
          <cell r="L261">
            <v>51200</v>
          </cell>
          <cell r="M261" t="str">
            <v>Ese imsalud acepta glosa glucosa y uroanalisis sin soportes</v>
          </cell>
          <cell r="N261">
            <v>27100</v>
          </cell>
          <cell r="P261">
            <v>24100</v>
          </cell>
          <cell r="W261">
            <v>0</v>
          </cell>
          <cell r="X261" t="str">
            <v>816-3784</v>
          </cell>
          <cell r="Y261">
            <v>43959</v>
          </cell>
        </row>
        <row r="262">
          <cell r="A262" t="str">
            <v>807004352-56432</v>
          </cell>
          <cell r="B262">
            <v>807004352</v>
          </cell>
          <cell r="C262" t="str">
            <v>E.S.E IMSALUD</v>
          </cell>
          <cell r="D262">
            <v>56432</v>
          </cell>
          <cell r="E262" t="str">
            <v>FI</v>
          </cell>
          <cell r="F262">
            <v>2020</v>
          </cell>
          <cell r="G262">
            <v>1</v>
          </cell>
          <cell r="H262">
            <v>43921</v>
          </cell>
          <cell r="I262">
            <v>56200</v>
          </cell>
          <cell r="J262">
            <v>43846</v>
          </cell>
          <cell r="K262">
            <v>43868</v>
          </cell>
          <cell r="L262">
            <v>56200</v>
          </cell>
          <cell r="M262" t="str">
            <v>Cancelado-Ese imsalud acepta glosa por rx torax sin lectura 25%. epss comfaoriente levanta el valor restante.</v>
          </cell>
          <cell r="N262">
            <v>42150</v>
          </cell>
          <cell r="P262">
            <v>14050</v>
          </cell>
          <cell r="W262">
            <v>0</v>
          </cell>
          <cell r="X262" t="str">
            <v>816-3986</v>
          </cell>
          <cell r="Y262">
            <v>44019</v>
          </cell>
          <cell r="AB262">
            <v>42150</v>
          </cell>
        </row>
        <row r="263">
          <cell r="A263" t="str">
            <v>807004352-56758</v>
          </cell>
          <cell r="B263">
            <v>807004352</v>
          </cell>
          <cell r="C263" t="str">
            <v>E.S.E IMSALUD</v>
          </cell>
          <cell r="D263">
            <v>56758</v>
          </cell>
          <cell r="E263" t="str">
            <v>FI</v>
          </cell>
          <cell r="F263">
            <v>2020</v>
          </cell>
          <cell r="G263">
            <v>1</v>
          </cell>
          <cell r="H263">
            <v>43921</v>
          </cell>
          <cell r="I263">
            <v>134300</v>
          </cell>
          <cell r="J263">
            <v>43847</v>
          </cell>
          <cell r="K263">
            <v>43868</v>
          </cell>
          <cell r="L263">
            <v>51300</v>
          </cell>
          <cell r="M263" t="str">
            <v>Ese iimsalud acepta glosa rx pierna sin soporte</v>
          </cell>
          <cell r="P263">
            <v>51300</v>
          </cell>
          <cell r="W263">
            <v>0</v>
          </cell>
          <cell r="X263" t="str">
            <v>816-3591</v>
          </cell>
          <cell r="Y263">
            <v>43896</v>
          </cell>
        </row>
        <row r="264">
          <cell r="A264" t="str">
            <v>807004352-56159</v>
          </cell>
          <cell r="B264">
            <v>807004352</v>
          </cell>
          <cell r="C264" t="str">
            <v>E.S.E IMSALUD</v>
          </cell>
          <cell r="D264">
            <v>56159</v>
          </cell>
          <cell r="E264" t="str">
            <v>FI</v>
          </cell>
          <cell r="F264">
            <v>2020</v>
          </cell>
          <cell r="G264">
            <v>1</v>
          </cell>
          <cell r="H264">
            <v>43921</v>
          </cell>
          <cell r="I264">
            <v>51300</v>
          </cell>
          <cell r="J264">
            <v>43845</v>
          </cell>
          <cell r="K264">
            <v>43868</v>
          </cell>
          <cell r="L264">
            <v>51300</v>
          </cell>
          <cell r="M264" t="str">
            <v xml:space="preserve">Ese imsalud acepta glosa rx rodilla sin lectura </v>
          </cell>
          <cell r="P264">
            <v>51300</v>
          </cell>
          <cell r="W264">
            <v>0</v>
          </cell>
          <cell r="X264" t="str">
            <v/>
          </cell>
          <cell r="Y264" t="str">
            <v/>
          </cell>
        </row>
        <row r="265">
          <cell r="A265" t="str">
            <v>807004352-57129</v>
          </cell>
          <cell r="B265">
            <v>807004352</v>
          </cell>
          <cell r="C265" t="str">
            <v>E.S.E IMSALUD</v>
          </cell>
          <cell r="D265">
            <v>57129</v>
          </cell>
          <cell r="E265" t="str">
            <v>FI</v>
          </cell>
          <cell r="F265">
            <v>2020</v>
          </cell>
          <cell r="G265">
            <v>1</v>
          </cell>
          <cell r="H265">
            <v>43921</v>
          </cell>
          <cell r="I265">
            <v>51300</v>
          </cell>
          <cell r="J265">
            <v>43850</v>
          </cell>
          <cell r="K265">
            <v>43868</v>
          </cell>
          <cell r="L265">
            <v>51300</v>
          </cell>
          <cell r="M265" t="str">
            <v>Ese imsalud acepta glosa por rx de rodilla sin soporte alguno</v>
          </cell>
          <cell r="P265">
            <v>51300</v>
          </cell>
          <cell r="W265">
            <v>0</v>
          </cell>
          <cell r="X265" t="str">
            <v/>
          </cell>
          <cell r="Y265" t="str">
            <v/>
          </cell>
        </row>
        <row r="266">
          <cell r="A266" t="str">
            <v>807004352-56530</v>
          </cell>
          <cell r="B266">
            <v>807004352</v>
          </cell>
          <cell r="C266" t="str">
            <v>E.S.E IMSALUD</v>
          </cell>
          <cell r="D266">
            <v>56530</v>
          </cell>
          <cell r="E266" t="str">
            <v>FI</v>
          </cell>
          <cell r="F266">
            <v>2020</v>
          </cell>
          <cell r="G266">
            <v>1</v>
          </cell>
          <cell r="H266">
            <v>43921</v>
          </cell>
          <cell r="I266">
            <v>1147500</v>
          </cell>
          <cell r="J266">
            <v>43846</v>
          </cell>
          <cell r="K266">
            <v>43868</v>
          </cell>
          <cell r="L266">
            <v>1147500</v>
          </cell>
          <cell r="M266" t="str">
            <v>Cancelado-Ese imsalud acepta glosa por servicios no autorizados con estancia prolongada. epss comfaoriente levanta el valor restante a reconocer.</v>
          </cell>
          <cell r="N266">
            <v>745875</v>
          </cell>
          <cell r="P266">
            <v>401625</v>
          </cell>
          <cell r="W266">
            <v>0</v>
          </cell>
          <cell r="X266" t="str">
            <v>816-3986</v>
          </cell>
          <cell r="Y266">
            <v>44019</v>
          </cell>
          <cell r="AB266">
            <v>745875</v>
          </cell>
        </row>
        <row r="267">
          <cell r="A267" t="str">
            <v>807004352-58810</v>
          </cell>
          <cell r="B267">
            <v>807004352</v>
          </cell>
          <cell r="C267" t="str">
            <v>E.S.E IMSALUD</v>
          </cell>
          <cell r="D267">
            <v>58810</v>
          </cell>
          <cell r="E267" t="str">
            <v>FI</v>
          </cell>
          <cell r="F267">
            <v>2020</v>
          </cell>
          <cell r="G267">
            <v>1</v>
          </cell>
          <cell r="H267">
            <v>43921</v>
          </cell>
          <cell r="I267">
            <v>51300</v>
          </cell>
          <cell r="J267">
            <v>43857</v>
          </cell>
          <cell r="K267">
            <v>43868</v>
          </cell>
          <cell r="L267">
            <v>51300</v>
          </cell>
          <cell r="M267" t="str">
            <v>Ese imsalud acepta glosa rx huesos nasales sin soporte</v>
          </cell>
          <cell r="P267">
            <v>51300</v>
          </cell>
          <cell r="W267">
            <v>0</v>
          </cell>
          <cell r="X267" t="str">
            <v/>
          </cell>
          <cell r="Y267" t="str">
            <v/>
          </cell>
        </row>
        <row r="268">
          <cell r="A268" t="str">
            <v>807004352-55628</v>
          </cell>
          <cell r="B268">
            <v>807004352</v>
          </cell>
          <cell r="C268" t="str">
            <v>E.S.E IMSALUD</v>
          </cell>
          <cell r="D268">
            <v>55628</v>
          </cell>
          <cell r="E268" t="str">
            <v>FI</v>
          </cell>
          <cell r="F268">
            <v>2020</v>
          </cell>
          <cell r="G268">
            <v>1</v>
          </cell>
          <cell r="H268">
            <v>43921</v>
          </cell>
          <cell r="I268">
            <v>53100</v>
          </cell>
          <cell r="J268">
            <v>43843</v>
          </cell>
          <cell r="K268">
            <v>43868</v>
          </cell>
          <cell r="L268">
            <v>53100</v>
          </cell>
          <cell r="M268" t="str">
            <v>cancelado y glosa por conciliar</v>
          </cell>
          <cell r="N268">
            <v>33900</v>
          </cell>
          <cell r="P268">
            <v>19200</v>
          </cell>
          <cell r="W268">
            <v>0</v>
          </cell>
          <cell r="X268" t="str">
            <v>816-3784</v>
          </cell>
          <cell r="Y268">
            <v>43959</v>
          </cell>
        </row>
        <row r="269">
          <cell r="A269" t="str">
            <v>807004352-55829</v>
          </cell>
          <cell r="B269">
            <v>807004352</v>
          </cell>
          <cell r="C269" t="str">
            <v>E.S.E IMSALUD</v>
          </cell>
          <cell r="D269">
            <v>55829</v>
          </cell>
          <cell r="E269" t="str">
            <v>FI</v>
          </cell>
          <cell r="F269">
            <v>2020</v>
          </cell>
          <cell r="G269">
            <v>1</v>
          </cell>
          <cell r="H269">
            <v>43921</v>
          </cell>
          <cell r="I269">
            <v>53100</v>
          </cell>
          <cell r="J269">
            <v>43844</v>
          </cell>
          <cell r="K269">
            <v>43868</v>
          </cell>
          <cell r="L269">
            <v>53100</v>
          </cell>
          <cell r="M269" t="str">
            <v>cancelado y glosa por conciliar</v>
          </cell>
          <cell r="N269">
            <v>33900</v>
          </cell>
          <cell r="P269">
            <v>19200</v>
          </cell>
          <cell r="W269">
            <v>0</v>
          </cell>
          <cell r="X269" t="str">
            <v>816-3784</v>
          </cell>
          <cell r="Y269">
            <v>43959</v>
          </cell>
        </row>
        <row r="270">
          <cell r="A270" t="str">
            <v>807004352-56615</v>
          </cell>
          <cell r="B270">
            <v>807004352</v>
          </cell>
          <cell r="C270" t="str">
            <v>E.S.E IMSALUD</v>
          </cell>
          <cell r="D270">
            <v>56615</v>
          </cell>
          <cell r="E270" t="str">
            <v>FI</v>
          </cell>
          <cell r="F270">
            <v>2020</v>
          </cell>
          <cell r="G270">
            <v>1</v>
          </cell>
          <cell r="H270">
            <v>43921</v>
          </cell>
          <cell r="I270">
            <v>53100</v>
          </cell>
          <cell r="J270">
            <v>43847</v>
          </cell>
          <cell r="K270">
            <v>43868</v>
          </cell>
          <cell r="L270">
            <v>53100</v>
          </cell>
          <cell r="M270" t="str">
            <v>cancelado y glosa por conciliar</v>
          </cell>
          <cell r="N270">
            <v>33900</v>
          </cell>
          <cell r="P270">
            <v>19200</v>
          </cell>
          <cell r="W270">
            <v>0</v>
          </cell>
          <cell r="X270" t="str">
            <v>816-3784</v>
          </cell>
          <cell r="Y270">
            <v>43959</v>
          </cell>
        </row>
        <row r="271">
          <cell r="A271" t="str">
            <v>807004352-57157</v>
          </cell>
          <cell r="B271">
            <v>807004352</v>
          </cell>
          <cell r="C271" t="str">
            <v>E.S.E IMSALUD</v>
          </cell>
          <cell r="D271">
            <v>57157</v>
          </cell>
          <cell r="E271" t="str">
            <v>FI</v>
          </cell>
          <cell r="F271">
            <v>2020</v>
          </cell>
          <cell r="G271">
            <v>1</v>
          </cell>
          <cell r="H271">
            <v>43921</v>
          </cell>
          <cell r="I271">
            <v>53100</v>
          </cell>
          <cell r="J271">
            <v>43850</v>
          </cell>
          <cell r="K271">
            <v>43868</v>
          </cell>
          <cell r="L271">
            <v>53100</v>
          </cell>
          <cell r="M271" t="str">
            <v>cancelado y glosa por conciliar</v>
          </cell>
          <cell r="N271">
            <v>33900</v>
          </cell>
          <cell r="P271">
            <v>19200</v>
          </cell>
          <cell r="W271">
            <v>0</v>
          </cell>
          <cell r="X271" t="str">
            <v>816-3784</v>
          </cell>
          <cell r="Y271">
            <v>43959</v>
          </cell>
        </row>
        <row r="272">
          <cell r="A272" t="str">
            <v>807004352-57306</v>
          </cell>
          <cell r="B272">
            <v>807004352</v>
          </cell>
          <cell r="C272" t="str">
            <v>E.S.E IMSALUD</v>
          </cell>
          <cell r="D272">
            <v>57306</v>
          </cell>
          <cell r="E272" t="str">
            <v>FI</v>
          </cell>
          <cell r="F272">
            <v>2020</v>
          </cell>
          <cell r="G272">
            <v>1</v>
          </cell>
          <cell r="H272">
            <v>43921</v>
          </cell>
          <cell r="I272">
            <v>53100</v>
          </cell>
          <cell r="J272">
            <v>43847</v>
          </cell>
          <cell r="K272">
            <v>43868</v>
          </cell>
          <cell r="L272">
            <v>53100</v>
          </cell>
          <cell r="M272" t="str">
            <v>cancelado y glosa por conciliar</v>
          </cell>
          <cell r="N272">
            <v>33900</v>
          </cell>
          <cell r="P272">
            <v>19200</v>
          </cell>
          <cell r="W272">
            <v>0</v>
          </cell>
          <cell r="X272" t="str">
            <v>816-3784</v>
          </cell>
          <cell r="Y272">
            <v>43959</v>
          </cell>
        </row>
        <row r="273">
          <cell r="A273" t="str">
            <v>807004352-56661</v>
          </cell>
          <cell r="B273">
            <v>807004352</v>
          </cell>
          <cell r="C273" t="str">
            <v>E.S.E IMSALUD</v>
          </cell>
          <cell r="D273">
            <v>56661</v>
          </cell>
          <cell r="E273" t="str">
            <v>FI</v>
          </cell>
          <cell r="F273">
            <v>2020</v>
          </cell>
          <cell r="G273">
            <v>1</v>
          </cell>
          <cell r="H273">
            <v>43921</v>
          </cell>
          <cell r="I273">
            <v>38726</v>
          </cell>
          <cell r="J273">
            <v>43847</v>
          </cell>
          <cell r="K273">
            <v>43868</v>
          </cell>
          <cell r="L273">
            <v>30026</v>
          </cell>
          <cell r="M273" t="str">
            <v>Ese imsalud acepta glosa por el kit incluido en el procedimiento. epss comfaoriente levanta glosa por estudio citologia soportado por la ese.</v>
          </cell>
          <cell r="N273">
            <v>22500</v>
          </cell>
          <cell r="P273">
            <v>7526</v>
          </cell>
          <cell r="W273">
            <v>0</v>
          </cell>
          <cell r="X273" t="str">
            <v>816-3986</v>
          </cell>
          <cell r="Y273">
            <v>44019</v>
          </cell>
          <cell r="AB273">
            <v>22500</v>
          </cell>
        </row>
        <row r="274">
          <cell r="A274" t="str">
            <v>807004352-57759</v>
          </cell>
          <cell r="B274">
            <v>807004352</v>
          </cell>
          <cell r="C274" t="str">
            <v>E.S.E IMSALUD</v>
          </cell>
          <cell r="D274">
            <v>57759</v>
          </cell>
          <cell r="E274" t="str">
            <v>FI</v>
          </cell>
          <cell r="F274">
            <v>2020</v>
          </cell>
          <cell r="G274">
            <v>1</v>
          </cell>
          <cell r="H274">
            <v>43921</v>
          </cell>
          <cell r="I274">
            <v>53100</v>
          </cell>
          <cell r="J274">
            <v>43852</v>
          </cell>
          <cell r="K274">
            <v>43868</v>
          </cell>
          <cell r="L274">
            <v>53100</v>
          </cell>
          <cell r="M274" t="str">
            <v>cancelado y glosa por conciliar</v>
          </cell>
          <cell r="N274">
            <v>33900</v>
          </cell>
          <cell r="P274">
            <v>19200</v>
          </cell>
          <cell r="W274">
            <v>0</v>
          </cell>
          <cell r="X274" t="str">
            <v>816-3784</v>
          </cell>
          <cell r="Y274">
            <v>43959</v>
          </cell>
        </row>
        <row r="275">
          <cell r="A275" t="str">
            <v>807004352-58745</v>
          </cell>
          <cell r="B275">
            <v>807004352</v>
          </cell>
          <cell r="C275" t="str">
            <v>E.S.E IMSALUD</v>
          </cell>
          <cell r="D275">
            <v>58745</v>
          </cell>
          <cell r="E275" t="str">
            <v>FI</v>
          </cell>
          <cell r="F275">
            <v>2020</v>
          </cell>
          <cell r="G275">
            <v>1</v>
          </cell>
          <cell r="H275">
            <v>43921</v>
          </cell>
          <cell r="I275">
            <v>53100</v>
          </cell>
          <cell r="J275">
            <v>43857</v>
          </cell>
          <cell r="K275">
            <v>43868</v>
          </cell>
          <cell r="L275">
            <v>53100</v>
          </cell>
          <cell r="M275" t="str">
            <v>cancelado y glosa por conciliar</v>
          </cell>
          <cell r="N275">
            <v>33900</v>
          </cell>
          <cell r="P275">
            <v>19200</v>
          </cell>
          <cell r="W275">
            <v>0</v>
          </cell>
          <cell r="X275" t="str">
            <v>816-3784</v>
          </cell>
          <cell r="Y275">
            <v>43959</v>
          </cell>
        </row>
        <row r="276">
          <cell r="A276" t="str">
            <v>807004352-59718</v>
          </cell>
          <cell r="B276">
            <v>807004352</v>
          </cell>
          <cell r="C276" t="str">
            <v>E.S.E IMSALUD</v>
          </cell>
          <cell r="D276">
            <v>59718</v>
          </cell>
          <cell r="E276" t="str">
            <v>FI</v>
          </cell>
          <cell r="F276">
            <v>2020</v>
          </cell>
          <cell r="G276">
            <v>1</v>
          </cell>
          <cell r="H276">
            <v>43921</v>
          </cell>
          <cell r="I276">
            <v>53100</v>
          </cell>
          <cell r="J276">
            <v>43860</v>
          </cell>
          <cell r="K276">
            <v>43868</v>
          </cell>
          <cell r="L276">
            <v>53100</v>
          </cell>
          <cell r="M276" t="str">
            <v>Ese imsalud acepta glosa por procedimientos odontologicos sin soporte</v>
          </cell>
          <cell r="N276">
            <v>33900</v>
          </cell>
          <cell r="P276">
            <v>19200</v>
          </cell>
          <cell r="W276">
            <v>0</v>
          </cell>
          <cell r="X276" t="str">
            <v>816-3784</v>
          </cell>
          <cell r="Y276">
            <v>43959</v>
          </cell>
        </row>
        <row r="277">
          <cell r="A277" t="str">
            <v>807004352-56740</v>
          </cell>
          <cell r="B277">
            <v>807004352</v>
          </cell>
          <cell r="C277" t="str">
            <v>E.S.E IMSALUD</v>
          </cell>
          <cell r="D277">
            <v>56740</v>
          </cell>
          <cell r="E277" t="str">
            <v>FI</v>
          </cell>
          <cell r="F277">
            <v>2020</v>
          </cell>
          <cell r="G277">
            <v>1</v>
          </cell>
          <cell r="H277">
            <v>43921</v>
          </cell>
          <cell r="I277">
            <v>623600</v>
          </cell>
          <cell r="J277">
            <v>43847</v>
          </cell>
          <cell r="K277">
            <v>43868</v>
          </cell>
          <cell r="L277">
            <v>623600</v>
          </cell>
          <cell r="M277" t="str">
            <v>Cancelado-Ese imsalud acepta glosa por estancia prolongada y sin autorizacion de servicios. epss comfaoriente levanta el valor restante.</v>
          </cell>
          <cell r="N277">
            <v>405340</v>
          </cell>
          <cell r="P277">
            <v>218260</v>
          </cell>
          <cell r="W277">
            <v>0</v>
          </cell>
          <cell r="X277" t="str">
            <v>816-3986</v>
          </cell>
          <cell r="Y277">
            <v>44019</v>
          </cell>
          <cell r="AB277">
            <v>405340</v>
          </cell>
        </row>
        <row r="278">
          <cell r="A278" t="str">
            <v>807004352-59966</v>
          </cell>
          <cell r="B278">
            <v>807004352</v>
          </cell>
          <cell r="C278" t="str">
            <v>E.S.E IMSALUD</v>
          </cell>
          <cell r="D278">
            <v>59966</v>
          </cell>
          <cell r="E278" t="str">
            <v>FI</v>
          </cell>
          <cell r="F278">
            <v>2020</v>
          </cell>
          <cell r="G278">
            <v>1</v>
          </cell>
          <cell r="H278">
            <v>43921</v>
          </cell>
          <cell r="I278">
            <v>53100</v>
          </cell>
          <cell r="J278">
            <v>43861</v>
          </cell>
          <cell r="K278">
            <v>43868</v>
          </cell>
          <cell r="L278">
            <v>53100</v>
          </cell>
          <cell r="M278" t="str">
            <v>Ese imsalud acepta glosa porque revisada hc no se evidencia realizacion de procedimiento de la fecha de la factura odontologia</v>
          </cell>
          <cell r="P278">
            <v>53100</v>
          </cell>
          <cell r="W278">
            <v>0</v>
          </cell>
        </row>
        <row r="279">
          <cell r="A279" t="str">
            <v>807004352-53902</v>
          </cell>
          <cell r="B279">
            <v>807004352</v>
          </cell>
          <cell r="C279" t="str">
            <v>E.S.E IMSALUD</v>
          </cell>
          <cell r="D279">
            <v>53902</v>
          </cell>
          <cell r="E279" t="str">
            <v>FI</v>
          </cell>
          <cell r="F279">
            <v>2020</v>
          </cell>
          <cell r="G279">
            <v>1</v>
          </cell>
          <cell r="H279">
            <v>43921</v>
          </cell>
          <cell r="I279">
            <v>53500</v>
          </cell>
          <cell r="J279">
            <v>43833</v>
          </cell>
          <cell r="K279">
            <v>43868</v>
          </cell>
          <cell r="L279">
            <v>53500</v>
          </cell>
          <cell r="M279" t="str">
            <v>Glosa aceptada IPS</v>
          </cell>
          <cell r="P279">
            <v>53500</v>
          </cell>
          <cell r="W279">
            <v>0</v>
          </cell>
        </row>
        <row r="280">
          <cell r="A280" t="str">
            <v>807004352-56757</v>
          </cell>
          <cell r="B280">
            <v>807004352</v>
          </cell>
          <cell r="C280" t="str">
            <v>E.S.E IMSALUD</v>
          </cell>
          <cell r="D280">
            <v>56757</v>
          </cell>
          <cell r="E280" t="str">
            <v>FI</v>
          </cell>
          <cell r="F280">
            <v>2020</v>
          </cell>
          <cell r="G280">
            <v>1</v>
          </cell>
          <cell r="H280">
            <v>43921</v>
          </cell>
          <cell r="I280">
            <v>38726</v>
          </cell>
          <cell r="J280">
            <v>43847</v>
          </cell>
          <cell r="K280">
            <v>43868</v>
          </cell>
          <cell r="L280">
            <v>30026</v>
          </cell>
          <cell r="M280" t="str">
            <v>Cancelado-Ese imsalud acepta glosa por el kit incluido en el procedimiento. epss comfaoriente levanta glosa por estudio citologia soportado por la ese.</v>
          </cell>
          <cell r="N280">
            <v>22500</v>
          </cell>
          <cell r="P280">
            <v>7526</v>
          </cell>
          <cell r="W280">
            <v>0</v>
          </cell>
          <cell r="X280" t="str">
            <v>816-3986</v>
          </cell>
          <cell r="Y280">
            <v>44019</v>
          </cell>
          <cell r="AB280">
            <v>22500</v>
          </cell>
        </row>
        <row r="281">
          <cell r="A281" t="str">
            <v>807004352-53947</v>
          </cell>
          <cell r="B281">
            <v>807004352</v>
          </cell>
          <cell r="C281" t="str">
            <v>E.S.E IMSALUD</v>
          </cell>
          <cell r="D281">
            <v>53947</v>
          </cell>
          <cell r="E281" t="str">
            <v>FI</v>
          </cell>
          <cell r="F281">
            <v>2020</v>
          </cell>
          <cell r="G281">
            <v>1</v>
          </cell>
          <cell r="H281">
            <v>43921</v>
          </cell>
          <cell r="I281">
            <v>54000</v>
          </cell>
          <cell r="J281">
            <v>43833</v>
          </cell>
          <cell r="K281">
            <v>43868</v>
          </cell>
          <cell r="L281">
            <v>54000</v>
          </cell>
          <cell r="M281" t="str">
            <v>Ese imsalud acepta glosa porque usuario corresponde a otro plan usuario pertenece al regimen contributivo venia incluida en rips del regimen subsidiado</v>
          </cell>
          <cell r="P281">
            <v>54000</v>
          </cell>
          <cell r="W281">
            <v>0</v>
          </cell>
          <cell r="X281" t="str">
            <v/>
          </cell>
          <cell r="Y281" t="str">
            <v/>
          </cell>
        </row>
        <row r="282">
          <cell r="A282" t="str">
            <v>807004352-55711</v>
          </cell>
          <cell r="B282">
            <v>807004352</v>
          </cell>
          <cell r="C282" t="str">
            <v>E.S.E IMSALUD</v>
          </cell>
          <cell r="D282">
            <v>55711</v>
          </cell>
          <cell r="E282" t="str">
            <v>FI</v>
          </cell>
          <cell r="F282">
            <v>2020</v>
          </cell>
          <cell r="G282">
            <v>1</v>
          </cell>
          <cell r="H282">
            <v>43921</v>
          </cell>
          <cell r="I282">
            <v>315800</v>
          </cell>
          <cell r="J282">
            <v>43843</v>
          </cell>
          <cell r="K282">
            <v>43868</v>
          </cell>
          <cell r="L282">
            <v>55375</v>
          </cell>
          <cell r="M282" t="str">
            <v>Glosa aceptada IPS</v>
          </cell>
          <cell r="P282">
            <v>55375</v>
          </cell>
          <cell r="W282">
            <v>0</v>
          </cell>
          <cell r="X282" t="str">
            <v>816-3591</v>
          </cell>
          <cell r="Y282">
            <v>43896</v>
          </cell>
        </row>
        <row r="283">
          <cell r="A283" t="str">
            <v>807004352-57173</v>
          </cell>
          <cell r="B283">
            <v>807004352</v>
          </cell>
          <cell r="C283" t="str">
            <v>E.S.E IMSALUD</v>
          </cell>
          <cell r="D283">
            <v>57173</v>
          </cell>
          <cell r="E283" t="str">
            <v>FI</v>
          </cell>
          <cell r="F283">
            <v>2020</v>
          </cell>
          <cell r="G283">
            <v>1</v>
          </cell>
          <cell r="H283">
            <v>43921</v>
          </cell>
          <cell r="I283">
            <v>173100</v>
          </cell>
          <cell r="J283">
            <v>43850</v>
          </cell>
          <cell r="K283">
            <v>43868</v>
          </cell>
          <cell r="L283">
            <v>56200</v>
          </cell>
          <cell r="M283" t="str">
            <v>Ese imsalud acepta glosa por rx sin soporte alguno.</v>
          </cell>
          <cell r="P283">
            <v>56200</v>
          </cell>
          <cell r="W283">
            <v>0</v>
          </cell>
          <cell r="X283" t="str">
            <v>816-3591</v>
          </cell>
          <cell r="Y283">
            <v>43896</v>
          </cell>
        </row>
        <row r="284">
          <cell r="A284" t="str">
            <v>807004352-55259</v>
          </cell>
          <cell r="B284">
            <v>807004352</v>
          </cell>
          <cell r="C284" t="str">
            <v>E.S.E IMSALUD</v>
          </cell>
          <cell r="D284">
            <v>55259</v>
          </cell>
          <cell r="E284" t="str">
            <v>FI</v>
          </cell>
          <cell r="F284">
            <v>2020</v>
          </cell>
          <cell r="G284">
            <v>1</v>
          </cell>
          <cell r="H284">
            <v>43921</v>
          </cell>
          <cell r="I284">
            <v>56200</v>
          </cell>
          <cell r="J284">
            <v>43840</v>
          </cell>
          <cell r="K284">
            <v>43868</v>
          </cell>
          <cell r="L284">
            <v>56200</v>
          </cell>
          <cell r="M284" t="str">
            <v>Ese imsalud acepta glosa por rx torax sin soporte ni interpretacion en h,c,</v>
          </cell>
          <cell r="P284">
            <v>56200</v>
          </cell>
          <cell r="W284">
            <v>0</v>
          </cell>
        </row>
        <row r="285">
          <cell r="A285" t="str">
            <v>807004352-53948</v>
          </cell>
          <cell r="B285">
            <v>807004352</v>
          </cell>
          <cell r="C285" t="str">
            <v>E.S.E IMSALUD</v>
          </cell>
          <cell r="D285">
            <v>53948</v>
          </cell>
          <cell r="E285" t="str">
            <v>FI</v>
          </cell>
          <cell r="F285">
            <v>2020</v>
          </cell>
          <cell r="G285">
            <v>1</v>
          </cell>
          <cell r="H285">
            <v>43921</v>
          </cell>
          <cell r="I285">
            <v>177600</v>
          </cell>
          <cell r="J285">
            <v>43833</v>
          </cell>
          <cell r="K285">
            <v>43868</v>
          </cell>
          <cell r="L285">
            <v>58200</v>
          </cell>
          <cell r="M285" t="str">
            <v>Ese imsalud acepta glosa en h.c. no se evidencia realizacion de ekg</v>
          </cell>
          <cell r="P285">
            <v>58200</v>
          </cell>
          <cell r="W285">
            <v>0</v>
          </cell>
          <cell r="X285" t="str">
            <v>816-3591</v>
          </cell>
          <cell r="Y285">
            <v>43896</v>
          </cell>
        </row>
        <row r="286">
          <cell r="A286" t="str">
            <v>807004352-55915</v>
          </cell>
          <cell r="B286">
            <v>807004352</v>
          </cell>
          <cell r="C286" t="str">
            <v>E.S.E IMSALUD</v>
          </cell>
          <cell r="D286">
            <v>55915</v>
          </cell>
          <cell r="E286" t="str">
            <v>FI</v>
          </cell>
          <cell r="F286">
            <v>2020</v>
          </cell>
          <cell r="G286">
            <v>1</v>
          </cell>
          <cell r="H286">
            <v>43921</v>
          </cell>
          <cell r="I286">
            <v>58600</v>
          </cell>
          <cell r="J286">
            <v>43844</v>
          </cell>
          <cell r="K286">
            <v>43868</v>
          </cell>
          <cell r="L286">
            <v>58600</v>
          </cell>
          <cell r="M286" t="str">
            <v>cancelado y glosa por conciliar</v>
          </cell>
          <cell r="N286">
            <v>39400</v>
          </cell>
          <cell r="P286">
            <v>19200</v>
          </cell>
          <cell r="W286">
            <v>0</v>
          </cell>
          <cell r="X286" t="str">
            <v>816-3784</v>
          </cell>
          <cell r="Y286">
            <v>43959</v>
          </cell>
        </row>
        <row r="287">
          <cell r="A287" t="str">
            <v>807004352-56653</v>
          </cell>
          <cell r="B287">
            <v>807004352</v>
          </cell>
          <cell r="C287" t="str">
            <v>E.S.E IMSALUD</v>
          </cell>
          <cell r="D287">
            <v>56653</v>
          </cell>
          <cell r="E287" t="str">
            <v>FI</v>
          </cell>
          <cell r="F287">
            <v>2020</v>
          </cell>
          <cell r="G287">
            <v>1</v>
          </cell>
          <cell r="H287">
            <v>43921</v>
          </cell>
          <cell r="I287">
            <v>61100</v>
          </cell>
          <cell r="J287">
            <v>43847</v>
          </cell>
          <cell r="K287">
            <v>43868</v>
          </cell>
          <cell r="L287">
            <v>61100</v>
          </cell>
          <cell r="M287" t="str">
            <v>cancelado y glosa por conciliar</v>
          </cell>
          <cell r="N287">
            <v>41900</v>
          </cell>
          <cell r="P287">
            <v>19200</v>
          </cell>
          <cell r="W287">
            <v>0</v>
          </cell>
          <cell r="X287" t="str">
            <v>816-3784</v>
          </cell>
          <cell r="Y287">
            <v>43959</v>
          </cell>
        </row>
        <row r="288">
          <cell r="A288" t="str">
            <v>807004352-58227</v>
          </cell>
          <cell r="B288">
            <v>807004352</v>
          </cell>
          <cell r="C288" t="str">
            <v>E.S.E IMSALUD</v>
          </cell>
          <cell r="D288">
            <v>58227</v>
          </cell>
          <cell r="E288" t="str">
            <v>FI</v>
          </cell>
          <cell r="F288">
            <v>2020</v>
          </cell>
          <cell r="G288">
            <v>1</v>
          </cell>
          <cell r="H288">
            <v>43921</v>
          </cell>
          <cell r="I288">
            <v>79100</v>
          </cell>
          <cell r="J288">
            <v>43854</v>
          </cell>
          <cell r="K288">
            <v>43868</v>
          </cell>
          <cell r="L288">
            <v>79100</v>
          </cell>
          <cell r="M288" t="str">
            <v>Ese imsalud acepta glosa por 25% de lectura de rx. epss comfaoriente levanta el valor restante a reconocer.</v>
          </cell>
          <cell r="N288">
            <v>59325</v>
          </cell>
          <cell r="P288">
            <v>19775</v>
          </cell>
          <cell r="W288">
            <v>0</v>
          </cell>
          <cell r="X288" t="str">
            <v>816-3986</v>
          </cell>
          <cell r="Y288">
            <v>44019</v>
          </cell>
          <cell r="AB288">
            <v>59325</v>
          </cell>
        </row>
        <row r="289">
          <cell r="A289" t="str">
            <v>807004352-55130</v>
          </cell>
          <cell r="B289">
            <v>807004352</v>
          </cell>
          <cell r="C289" t="str">
            <v>E.S.E IMSALUD</v>
          </cell>
          <cell r="D289">
            <v>55130</v>
          </cell>
          <cell r="E289" t="str">
            <v>FI</v>
          </cell>
          <cell r="F289">
            <v>2020</v>
          </cell>
          <cell r="G289">
            <v>1</v>
          </cell>
          <cell r="H289">
            <v>43921</v>
          </cell>
          <cell r="I289">
            <v>61600</v>
          </cell>
          <cell r="J289">
            <v>43840</v>
          </cell>
          <cell r="K289">
            <v>43868</v>
          </cell>
          <cell r="L289">
            <v>61600</v>
          </cell>
          <cell r="M289" t="str">
            <v>Ese imsalud acepta glosa por ecografia obstetrica transabdominal sin soporte.</v>
          </cell>
          <cell r="P289">
            <v>61600</v>
          </cell>
          <cell r="W289">
            <v>0</v>
          </cell>
          <cell r="X289" t="str">
            <v/>
          </cell>
          <cell r="Y289" t="str">
            <v/>
          </cell>
        </row>
        <row r="290">
          <cell r="A290" t="str">
            <v>807004352-57177</v>
          </cell>
          <cell r="B290">
            <v>807004352</v>
          </cell>
          <cell r="C290" t="str">
            <v>E.S.E IMSALUD</v>
          </cell>
          <cell r="D290">
            <v>57177</v>
          </cell>
          <cell r="E290" t="str">
            <v>FI</v>
          </cell>
          <cell r="F290">
            <v>2020</v>
          </cell>
          <cell r="G290">
            <v>1</v>
          </cell>
          <cell r="H290">
            <v>43921</v>
          </cell>
          <cell r="I290">
            <v>61600</v>
          </cell>
          <cell r="J290">
            <v>43850</v>
          </cell>
          <cell r="K290">
            <v>43868</v>
          </cell>
          <cell r="L290">
            <v>61600</v>
          </cell>
          <cell r="M290" t="str">
            <v xml:space="preserve">Ese imsalud acepta glosa por ecografia sin soporte </v>
          </cell>
          <cell r="P290">
            <v>61600</v>
          </cell>
          <cell r="W290">
            <v>0</v>
          </cell>
          <cell r="X290" t="str">
            <v/>
          </cell>
          <cell r="Y290" t="str">
            <v/>
          </cell>
        </row>
        <row r="291">
          <cell r="A291" t="str">
            <v>807004352-59303</v>
          </cell>
          <cell r="B291">
            <v>807004352</v>
          </cell>
          <cell r="C291" t="str">
            <v>E.S.E IMSALUD</v>
          </cell>
          <cell r="D291">
            <v>59303</v>
          </cell>
          <cell r="E291" t="str">
            <v>FI</v>
          </cell>
          <cell r="F291">
            <v>2020</v>
          </cell>
          <cell r="G291">
            <v>1</v>
          </cell>
          <cell r="H291">
            <v>43921</v>
          </cell>
          <cell r="I291">
            <v>61600</v>
          </cell>
          <cell r="J291">
            <v>43859</v>
          </cell>
          <cell r="K291">
            <v>43868</v>
          </cell>
          <cell r="L291">
            <v>61600</v>
          </cell>
          <cell r="M291" t="str">
            <v>Ese imsalud acepta glosa por  ecografia obstetrica sin soporte en evolucion el g.o registra solicitud de ecografia y control con resultados</v>
          </cell>
          <cell r="P291">
            <v>61600</v>
          </cell>
          <cell r="W291">
            <v>0</v>
          </cell>
          <cell r="X291" t="str">
            <v/>
          </cell>
          <cell r="Y291" t="str">
            <v/>
          </cell>
        </row>
        <row r="292">
          <cell r="A292" t="str">
            <v>807004352-57773</v>
          </cell>
          <cell r="B292">
            <v>807004352</v>
          </cell>
          <cell r="C292" t="str">
            <v>E.S.E IMSALUD</v>
          </cell>
          <cell r="D292">
            <v>57773</v>
          </cell>
          <cell r="E292" t="str">
            <v>FI</v>
          </cell>
          <cell r="F292">
            <v>2020</v>
          </cell>
          <cell r="G292">
            <v>1</v>
          </cell>
          <cell r="H292">
            <v>43921</v>
          </cell>
          <cell r="I292">
            <v>62300</v>
          </cell>
          <cell r="J292">
            <v>43852</v>
          </cell>
          <cell r="K292">
            <v>43868</v>
          </cell>
          <cell r="L292">
            <v>62300</v>
          </cell>
          <cell r="M292" t="str">
            <v>Glosa aceptada IPS</v>
          </cell>
          <cell r="P292">
            <v>62300</v>
          </cell>
          <cell r="W292">
            <v>0</v>
          </cell>
        </row>
        <row r="293">
          <cell r="A293" t="str">
            <v>807004352-58713</v>
          </cell>
          <cell r="B293">
            <v>807004352</v>
          </cell>
          <cell r="C293" t="str">
            <v>E.S.E IMSALUD</v>
          </cell>
          <cell r="D293">
            <v>58713</v>
          </cell>
          <cell r="E293" t="str">
            <v>FI</v>
          </cell>
          <cell r="F293">
            <v>2020</v>
          </cell>
          <cell r="G293">
            <v>1</v>
          </cell>
          <cell r="H293">
            <v>43921</v>
          </cell>
          <cell r="I293">
            <v>62300</v>
          </cell>
          <cell r="J293">
            <v>43857</v>
          </cell>
          <cell r="K293">
            <v>43868</v>
          </cell>
          <cell r="L293">
            <v>62300</v>
          </cell>
          <cell r="M293" t="str">
            <v>Ese imsalud acepta glosa procedimientos sin soporte.</v>
          </cell>
          <cell r="P293">
            <v>62300</v>
          </cell>
          <cell r="W293">
            <v>0</v>
          </cell>
          <cell r="X293" t="str">
            <v/>
          </cell>
          <cell r="Y293" t="str">
            <v/>
          </cell>
        </row>
        <row r="294">
          <cell r="A294" t="str">
            <v>807004352-58813</v>
          </cell>
          <cell r="B294">
            <v>807004352</v>
          </cell>
          <cell r="C294" t="str">
            <v>E.S.E IMSALUD</v>
          </cell>
          <cell r="D294">
            <v>58813</v>
          </cell>
          <cell r="E294" t="str">
            <v>FI</v>
          </cell>
          <cell r="F294">
            <v>2020</v>
          </cell>
          <cell r="G294">
            <v>1</v>
          </cell>
          <cell r="H294">
            <v>43921</v>
          </cell>
          <cell r="I294">
            <v>62300</v>
          </cell>
          <cell r="J294">
            <v>43855</v>
          </cell>
          <cell r="K294">
            <v>43868</v>
          </cell>
          <cell r="L294">
            <v>62300</v>
          </cell>
          <cell r="M294" t="str">
            <v>Ese imsalud acepta glosa procedimientos sin soporte</v>
          </cell>
          <cell r="P294">
            <v>62300</v>
          </cell>
          <cell r="W294">
            <v>0</v>
          </cell>
          <cell r="X294" t="str">
            <v/>
          </cell>
          <cell r="Y294" t="str">
            <v/>
          </cell>
        </row>
        <row r="295">
          <cell r="A295" t="str">
            <v>807004352-56862</v>
          </cell>
          <cell r="B295">
            <v>807004352</v>
          </cell>
          <cell r="C295" t="str">
            <v>E.S.E IMSALUD</v>
          </cell>
          <cell r="D295">
            <v>56862</v>
          </cell>
          <cell r="E295" t="str">
            <v>FI</v>
          </cell>
          <cell r="F295">
            <v>2020</v>
          </cell>
          <cell r="G295">
            <v>1</v>
          </cell>
          <cell r="H295">
            <v>43921</v>
          </cell>
          <cell r="I295">
            <v>63400</v>
          </cell>
          <cell r="J295">
            <v>43848</v>
          </cell>
          <cell r="K295">
            <v>43868</v>
          </cell>
          <cell r="L295">
            <v>63400</v>
          </cell>
          <cell r="M295" t="str">
            <v>Ese msalud acepta glosa por rx columna dorsolumbar sin soporte</v>
          </cell>
          <cell r="P295">
            <v>63400</v>
          </cell>
          <cell r="W295">
            <v>0</v>
          </cell>
        </row>
        <row r="296">
          <cell r="A296" t="str">
            <v>807004352-59600</v>
          </cell>
          <cell r="B296">
            <v>807004352</v>
          </cell>
          <cell r="C296" t="str">
            <v>E.S.E IMSALUD</v>
          </cell>
          <cell r="D296">
            <v>59600</v>
          </cell>
          <cell r="E296" t="str">
            <v>FI</v>
          </cell>
          <cell r="F296">
            <v>2020</v>
          </cell>
          <cell r="G296">
            <v>1</v>
          </cell>
          <cell r="H296">
            <v>43921</v>
          </cell>
          <cell r="I296">
            <v>63700</v>
          </cell>
          <cell r="J296">
            <v>43860</v>
          </cell>
          <cell r="K296">
            <v>43868</v>
          </cell>
          <cell r="L296">
            <v>63700</v>
          </cell>
          <cell r="M296" t="str">
            <v xml:space="preserve">Ese imsalud acepta glosa por laboratorios uroanalisis y urocultivo sin soporte </v>
          </cell>
          <cell r="P296">
            <v>63700</v>
          </cell>
          <cell r="W296">
            <v>0</v>
          </cell>
        </row>
        <row r="297">
          <cell r="A297" t="str">
            <v>807004352-57455</v>
          </cell>
          <cell r="B297">
            <v>807004352</v>
          </cell>
          <cell r="C297" t="str">
            <v>E.S.E IMSALUD</v>
          </cell>
          <cell r="D297">
            <v>57455</v>
          </cell>
          <cell r="E297" t="str">
            <v>FI</v>
          </cell>
          <cell r="F297">
            <v>2020</v>
          </cell>
          <cell r="G297">
            <v>1</v>
          </cell>
          <cell r="H297">
            <v>43921</v>
          </cell>
          <cell r="I297">
            <v>56200</v>
          </cell>
          <cell r="J297">
            <v>43851</v>
          </cell>
          <cell r="K297">
            <v>43868</v>
          </cell>
          <cell r="L297">
            <v>56200</v>
          </cell>
          <cell r="M297" t="str">
            <v>Cancelado-Ese imsalud acepta glosa por rx torax sin lectura 25%. epss comfaoriente levanta glosa por el valor restante a reconocer</v>
          </cell>
          <cell r="N297">
            <v>42150</v>
          </cell>
          <cell r="P297">
            <v>14050</v>
          </cell>
          <cell r="W297">
            <v>0</v>
          </cell>
          <cell r="X297" t="str">
            <v>816-3986</v>
          </cell>
          <cell r="Y297">
            <v>44019</v>
          </cell>
          <cell r="AB297">
            <v>42150</v>
          </cell>
        </row>
        <row r="298">
          <cell r="A298" t="str">
            <v>807004352-58597</v>
          </cell>
          <cell r="B298">
            <v>807004352</v>
          </cell>
          <cell r="C298" t="str">
            <v>E.S.E IMSALUD</v>
          </cell>
          <cell r="D298">
            <v>58597</v>
          </cell>
          <cell r="E298" t="str">
            <v>FI</v>
          </cell>
          <cell r="F298">
            <v>2020</v>
          </cell>
          <cell r="G298">
            <v>1</v>
          </cell>
          <cell r="H298">
            <v>43921</v>
          </cell>
          <cell r="I298">
            <v>66000</v>
          </cell>
          <cell r="J298">
            <v>43855</v>
          </cell>
          <cell r="K298">
            <v>43868</v>
          </cell>
          <cell r="L298">
            <v>66000</v>
          </cell>
          <cell r="M298" t="str">
            <v>Ese imsalud acepta glosa por usuario corresponde a otro plan usuario pertenece al regimen contributivo venia incluida en rips del regimen subsidiado</v>
          </cell>
          <cell r="P298">
            <v>66000</v>
          </cell>
          <cell r="W298">
            <v>0</v>
          </cell>
          <cell r="X298" t="str">
            <v/>
          </cell>
          <cell r="Y298" t="str">
            <v/>
          </cell>
        </row>
        <row r="299">
          <cell r="A299" t="str">
            <v>807004352-57874</v>
          </cell>
          <cell r="B299">
            <v>807004352</v>
          </cell>
          <cell r="C299" t="str">
            <v>E.S.E IMSALUD</v>
          </cell>
          <cell r="D299">
            <v>57874</v>
          </cell>
          <cell r="E299" t="str">
            <v>FI</v>
          </cell>
          <cell r="F299">
            <v>2020</v>
          </cell>
          <cell r="G299">
            <v>1</v>
          </cell>
          <cell r="H299">
            <v>43921</v>
          </cell>
          <cell r="I299">
            <v>440312</v>
          </cell>
          <cell r="J299">
            <v>43852</v>
          </cell>
          <cell r="K299">
            <v>43868</v>
          </cell>
          <cell r="L299">
            <v>67200</v>
          </cell>
          <cell r="M299" t="str">
            <v>Ese imsalud acepta glosa por vih sin soporte</v>
          </cell>
          <cell r="P299">
            <v>67200</v>
          </cell>
          <cell r="W299">
            <v>0</v>
          </cell>
          <cell r="X299" t="str">
            <v>816-3591</v>
          </cell>
          <cell r="Y299">
            <v>43896</v>
          </cell>
        </row>
        <row r="300">
          <cell r="A300" t="str">
            <v>807004352-57716</v>
          </cell>
          <cell r="B300">
            <v>807004352</v>
          </cell>
          <cell r="C300" t="str">
            <v>E.S.E IMSALUD</v>
          </cell>
          <cell r="D300">
            <v>57716</v>
          </cell>
          <cell r="E300" t="str">
            <v>FI</v>
          </cell>
          <cell r="F300">
            <v>2020</v>
          </cell>
          <cell r="G300">
            <v>1</v>
          </cell>
          <cell r="H300">
            <v>43921</v>
          </cell>
          <cell r="I300">
            <v>56200</v>
          </cell>
          <cell r="J300">
            <v>43852</v>
          </cell>
          <cell r="K300">
            <v>43868</v>
          </cell>
          <cell r="L300">
            <v>56200</v>
          </cell>
          <cell r="M300" t="str">
            <v>Ese iimsalud acepta glosa por el 25% de lectura rx torax. epss comfaoriente levanta glosa por el valor restante</v>
          </cell>
          <cell r="N300">
            <v>42150</v>
          </cell>
          <cell r="P300">
            <v>14050</v>
          </cell>
          <cell r="W300">
            <v>0</v>
          </cell>
          <cell r="X300" t="str">
            <v>816-3986</v>
          </cell>
          <cell r="Y300">
            <v>44019</v>
          </cell>
          <cell r="AB300">
            <v>42150</v>
          </cell>
        </row>
        <row r="301">
          <cell r="A301" t="str">
            <v>807004352-59646</v>
          </cell>
          <cell r="B301">
            <v>807004352</v>
          </cell>
          <cell r="C301" t="str">
            <v>E.S.E IMSALUD</v>
          </cell>
          <cell r="D301">
            <v>59646</v>
          </cell>
          <cell r="E301" t="str">
            <v>FI</v>
          </cell>
          <cell r="F301">
            <v>2020</v>
          </cell>
          <cell r="G301">
            <v>1</v>
          </cell>
          <cell r="H301">
            <v>43921</v>
          </cell>
          <cell r="I301">
            <v>68800</v>
          </cell>
          <cell r="J301">
            <v>43860</v>
          </cell>
          <cell r="K301">
            <v>43868</v>
          </cell>
          <cell r="L301">
            <v>68800</v>
          </cell>
          <cell r="M301" t="str">
            <v>cancelado y glosa por conciliar</v>
          </cell>
          <cell r="N301">
            <v>49600</v>
          </cell>
          <cell r="P301">
            <v>19200</v>
          </cell>
          <cell r="W301">
            <v>0</v>
          </cell>
          <cell r="X301" t="str">
            <v>816-3784</v>
          </cell>
          <cell r="Y301">
            <v>43959</v>
          </cell>
        </row>
        <row r="302">
          <cell r="A302" t="str">
            <v>807004352-59661</v>
          </cell>
          <cell r="B302">
            <v>807004352</v>
          </cell>
          <cell r="C302" t="str">
            <v>E.S.E IMSALUD</v>
          </cell>
          <cell r="D302">
            <v>59661</v>
          </cell>
          <cell r="E302" t="str">
            <v>FI</v>
          </cell>
          <cell r="F302">
            <v>2020</v>
          </cell>
          <cell r="G302">
            <v>1</v>
          </cell>
          <cell r="H302">
            <v>43921</v>
          </cell>
          <cell r="I302">
            <v>69200</v>
          </cell>
          <cell r="J302">
            <v>43860</v>
          </cell>
          <cell r="K302">
            <v>43868</v>
          </cell>
          <cell r="L302">
            <v>69200</v>
          </cell>
          <cell r="M302" t="str">
            <v>cancelado y glosa por conciliar</v>
          </cell>
          <cell r="N302">
            <v>50000</v>
          </cell>
          <cell r="P302">
            <v>19200</v>
          </cell>
          <cell r="W302">
            <v>0</v>
          </cell>
          <cell r="X302" t="str">
            <v>816-3784</v>
          </cell>
          <cell r="Y302">
            <v>43959</v>
          </cell>
        </row>
        <row r="303">
          <cell r="A303" t="str">
            <v>807004352-57766</v>
          </cell>
          <cell r="B303">
            <v>807004352</v>
          </cell>
          <cell r="C303" t="str">
            <v>E.S.E IMSALUD</v>
          </cell>
          <cell r="D303">
            <v>57766</v>
          </cell>
          <cell r="E303" t="str">
            <v>FI</v>
          </cell>
          <cell r="F303">
            <v>2020</v>
          </cell>
          <cell r="G303">
            <v>1</v>
          </cell>
          <cell r="H303">
            <v>43921</v>
          </cell>
          <cell r="I303">
            <v>69900</v>
          </cell>
          <cell r="J303">
            <v>43852</v>
          </cell>
          <cell r="K303">
            <v>43868</v>
          </cell>
          <cell r="L303">
            <v>69900</v>
          </cell>
          <cell r="M303" t="str">
            <v>Ese imsalud acepta glosa procedimientos sin soporte de realizacion</v>
          </cell>
          <cell r="P303">
            <v>69900</v>
          </cell>
          <cell r="W303">
            <v>0</v>
          </cell>
          <cell r="X303" t="str">
            <v/>
          </cell>
          <cell r="Y303" t="str">
            <v/>
          </cell>
        </row>
        <row r="304">
          <cell r="A304" t="str">
            <v>807004352-55571</v>
          </cell>
          <cell r="B304">
            <v>807004352</v>
          </cell>
          <cell r="C304" t="str">
            <v>E.S.E IMSALUD</v>
          </cell>
          <cell r="D304">
            <v>55571</v>
          </cell>
          <cell r="E304" t="str">
            <v>FI</v>
          </cell>
          <cell r="F304">
            <v>2020</v>
          </cell>
          <cell r="G304">
            <v>1</v>
          </cell>
          <cell r="H304">
            <v>43921</v>
          </cell>
          <cell r="I304">
            <v>71400</v>
          </cell>
          <cell r="J304">
            <v>43843</v>
          </cell>
          <cell r="K304">
            <v>43868</v>
          </cell>
          <cell r="L304">
            <v>71400</v>
          </cell>
          <cell r="M304" t="str">
            <v>Ese imsalud acepta glosa coprologico sin soporte</v>
          </cell>
          <cell r="N304">
            <v>63700</v>
          </cell>
          <cell r="P304">
            <v>7700</v>
          </cell>
          <cell r="W304">
            <v>0</v>
          </cell>
          <cell r="X304" t="str">
            <v>816-3784</v>
          </cell>
          <cell r="Y304">
            <v>43959</v>
          </cell>
        </row>
        <row r="305">
          <cell r="A305" t="str">
            <v>807004352-56636</v>
          </cell>
          <cell r="B305">
            <v>807004352</v>
          </cell>
          <cell r="C305" t="str">
            <v>E.S.E IMSALUD</v>
          </cell>
          <cell r="D305">
            <v>56636</v>
          </cell>
          <cell r="E305" t="str">
            <v>FI</v>
          </cell>
          <cell r="F305">
            <v>2020</v>
          </cell>
          <cell r="G305">
            <v>1</v>
          </cell>
          <cell r="H305">
            <v>43921</v>
          </cell>
          <cell r="I305">
            <v>78300</v>
          </cell>
          <cell r="J305">
            <v>43847</v>
          </cell>
          <cell r="K305">
            <v>43868</v>
          </cell>
          <cell r="L305">
            <v>78300</v>
          </cell>
          <cell r="M305" t="str">
            <v>cancelado y glosa por conciliar</v>
          </cell>
          <cell r="N305">
            <v>59100</v>
          </cell>
          <cell r="P305">
            <v>19200</v>
          </cell>
          <cell r="W305">
            <v>0</v>
          </cell>
          <cell r="X305" t="str">
            <v>816-3784</v>
          </cell>
          <cell r="Y305">
            <v>43959</v>
          </cell>
        </row>
        <row r="306">
          <cell r="A306" t="str">
            <v>807004352-58480</v>
          </cell>
          <cell r="B306">
            <v>807004352</v>
          </cell>
          <cell r="C306" t="str">
            <v>E.S.E IMSALUD</v>
          </cell>
          <cell r="D306">
            <v>58480</v>
          </cell>
          <cell r="E306" t="str">
            <v>FI</v>
          </cell>
          <cell r="F306">
            <v>2020</v>
          </cell>
          <cell r="G306">
            <v>1</v>
          </cell>
          <cell r="H306">
            <v>43921</v>
          </cell>
          <cell r="I306">
            <v>79100</v>
          </cell>
          <cell r="J306">
            <v>43855</v>
          </cell>
          <cell r="K306">
            <v>43868</v>
          </cell>
          <cell r="L306">
            <v>79100</v>
          </cell>
          <cell r="M306" t="str">
            <v>Ese imsalud acepta glosa coprologico sin soporte</v>
          </cell>
          <cell r="N306">
            <v>71400</v>
          </cell>
          <cell r="P306">
            <v>7700</v>
          </cell>
          <cell r="W306">
            <v>0</v>
          </cell>
          <cell r="X306" t="str">
            <v>816-3784</v>
          </cell>
          <cell r="Y306">
            <v>43959</v>
          </cell>
        </row>
        <row r="307">
          <cell r="A307" t="str">
            <v>807004352-57813</v>
          </cell>
          <cell r="B307">
            <v>807004352</v>
          </cell>
          <cell r="C307" t="str">
            <v>E.S.E IMSALUD</v>
          </cell>
          <cell r="D307">
            <v>57813</v>
          </cell>
          <cell r="E307" t="str">
            <v>FI</v>
          </cell>
          <cell r="F307">
            <v>2020</v>
          </cell>
          <cell r="G307">
            <v>1</v>
          </cell>
          <cell r="H307">
            <v>43921</v>
          </cell>
          <cell r="I307">
            <v>79200</v>
          </cell>
          <cell r="J307">
            <v>43852</v>
          </cell>
          <cell r="K307">
            <v>43868</v>
          </cell>
          <cell r="L307">
            <v>79200</v>
          </cell>
          <cell r="M307" t="str">
            <v>Ese imsalud acepta glosa por procedimientos sin soporte alguno en historia clinica</v>
          </cell>
          <cell r="P307">
            <v>79200</v>
          </cell>
          <cell r="W307">
            <v>0</v>
          </cell>
        </row>
        <row r="308">
          <cell r="A308" t="str">
            <v>807004352-57814</v>
          </cell>
          <cell r="B308">
            <v>807004352</v>
          </cell>
          <cell r="C308" t="str">
            <v>E.S.E IMSALUD</v>
          </cell>
          <cell r="D308">
            <v>57814</v>
          </cell>
          <cell r="E308" t="str">
            <v>FI</v>
          </cell>
          <cell r="F308">
            <v>2020</v>
          </cell>
          <cell r="G308">
            <v>1</v>
          </cell>
          <cell r="H308">
            <v>43921</v>
          </cell>
          <cell r="I308">
            <v>79200</v>
          </cell>
          <cell r="J308">
            <v>43852</v>
          </cell>
          <cell r="K308">
            <v>43868</v>
          </cell>
          <cell r="L308">
            <v>79200</v>
          </cell>
          <cell r="M308" t="str">
            <v>Ese imsalud acepta glosa por procedimientos sin soporte alguno en historia clinica</v>
          </cell>
          <cell r="P308">
            <v>79200</v>
          </cell>
          <cell r="W308">
            <v>0</v>
          </cell>
          <cell r="X308" t="str">
            <v/>
          </cell>
          <cell r="Y308" t="str">
            <v/>
          </cell>
        </row>
        <row r="309">
          <cell r="A309" t="str">
            <v>807004352-59072</v>
          </cell>
          <cell r="B309">
            <v>807004352</v>
          </cell>
          <cell r="C309" t="str">
            <v>E.S.E IMSALUD</v>
          </cell>
          <cell r="D309">
            <v>59072</v>
          </cell>
          <cell r="E309" t="str">
            <v>FI</v>
          </cell>
          <cell r="F309">
            <v>2020</v>
          </cell>
          <cell r="G309">
            <v>1</v>
          </cell>
          <cell r="H309">
            <v>43921</v>
          </cell>
          <cell r="I309">
            <v>79200</v>
          </cell>
          <cell r="J309">
            <v>43858</v>
          </cell>
          <cell r="K309">
            <v>43868</v>
          </cell>
          <cell r="L309">
            <v>79200</v>
          </cell>
          <cell r="M309" t="str">
            <v>Ese imsalud acepta glosa por procedimientos sin soporte.</v>
          </cell>
          <cell r="P309">
            <v>79200</v>
          </cell>
          <cell r="W309">
            <v>0</v>
          </cell>
        </row>
        <row r="310">
          <cell r="A310" t="str">
            <v>807004352-58292</v>
          </cell>
          <cell r="B310">
            <v>807004352</v>
          </cell>
          <cell r="C310" t="str">
            <v>E.S.E IMSALUD</v>
          </cell>
          <cell r="D310">
            <v>58292</v>
          </cell>
          <cell r="E310" t="str">
            <v>FI</v>
          </cell>
          <cell r="F310">
            <v>2020</v>
          </cell>
          <cell r="G310">
            <v>1</v>
          </cell>
          <cell r="H310">
            <v>43921</v>
          </cell>
          <cell r="I310">
            <v>43500</v>
          </cell>
          <cell r="J310">
            <v>43854</v>
          </cell>
          <cell r="K310">
            <v>43868</v>
          </cell>
          <cell r="L310">
            <v>43500</v>
          </cell>
          <cell r="M310" t="str">
            <v xml:space="preserve">Cancelado-Ese imsalud acepta glosa por 25% de rx. epss comfaoriente levanta el valor restante </v>
          </cell>
          <cell r="N310">
            <v>32625</v>
          </cell>
          <cell r="P310">
            <v>10875</v>
          </cell>
          <cell r="W310">
            <v>0</v>
          </cell>
          <cell r="X310" t="str">
            <v>816-3986</v>
          </cell>
          <cell r="Y310">
            <v>44019</v>
          </cell>
          <cell r="AB310">
            <v>32625</v>
          </cell>
        </row>
        <row r="311">
          <cell r="A311" t="str">
            <v>807004352-59454</v>
          </cell>
          <cell r="B311">
            <v>807004352</v>
          </cell>
          <cell r="C311" t="str">
            <v>E.S.E IMSALUD</v>
          </cell>
          <cell r="D311">
            <v>59454</v>
          </cell>
          <cell r="E311" t="str">
            <v>FI</v>
          </cell>
          <cell r="F311">
            <v>2020</v>
          </cell>
          <cell r="G311">
            <v>1</v>
          </cell>
          <cell r="H311">
            <v>43921</v>
          </cell>
          <cell r="I311">
            <v>82100</v>
          </cell>
          <cell r="J311">
            <v>43859</v>
          </cell>
          <cell r="K311">
            <v>43868</v>
          </cell>
          <cell r="L311">
            <v>82100</v>
          </cell>
          <cell r="M311" t="str">
            <v>cancelado y glosa por conciliar</v>
          </cell>
          <cell r="N311">
            <v>64000</v>
          </cell>
          <cell r="P311">
            <v>18100</v>
          </cell>
          <cell r="W311">
            <v>0</v>
          </cell>
          <cell r="X311" t="str">
            <v>816-3784</v>
          </cell>
          <cell r="Y311">
            <v>43959</v>
          </cell>
        </row>
        <row r="312">
          <cell r="A312" t="str">
            <v>807004352-55819</v>
          </cell>
          <cell r="B312">
            <v>807004352</v>
          </cell>
          <cell r="C312" t="str">
            <v>E.S.E IMSALUD</v>
          </cell>
          <cell r="D312">
            <v>55819</v>
          </cell>
          <cell r="E312" t="str">
            <v>FI</v>
          </cell>
          <cell r="F312">
            <v>2020</v>
          </cell>
          <cell r="G312">
            <v>1</v>
          </cell>
          <cell r="H312">
            <v>43921</v>
          </cell>
          <cell r="I312">
            <v>84700</v>
          </cell>
          <cell r="J312">
            <v>43844</v>
          </cell>
          <cell r="K312">
            <v>43868</v>
          </cell>
          <cell r="L312">
            <v>84700</v>
          </cell>
          <cell r="M312" t="str">
            <v>Ese imsalud acepta glosa uroanalisis no se evidencia realizado</v>
          </cell>
          <cell r="N312">
            <v>72300</v>
          </cell>
          <cell r="P312">
            <v>12400</v>
          </cell>
          <cell r="W312">
            <v>0</v>
          </cell>
          <cell r="X312" t="str">
            <v>816-3784</v>
          </cell>
          <cell r="Y312">
            <v>43959</v>
          </cell>
        </row>
        <row r="313">
          <cell r="A313" t="str">
            <v>807004352-57941</v>
          </cell>
          <cell r="B313">
            <v>807004352</v>
          </cell>
          <cell r="C313" t="str">
            <v>E.S.E IMSALUD</v>
          </cell>
          <cell r="D313">
            <v>57941</v>
          </cell>
          <cell r="E313" t="str">
            <v>FI</v>
          </cell>
          <cell r="F313">
            <v>2020</v>
          </cell>
          <cell r="G313">
            <v>1</v>
          </cell>
          <cell r="H313">
            <v>43921</v>
          </cell>
          <cell r="I313">
            <v>85700</v>
          </cell>
          <cell r="J313">
            <v>43853</v>
          </cell>
          <cell r="K313">
            <v>43868</v>
          </cell>
          <cell r="L313">
            <v>85700</v>
          </cell>
          <cell r="M313" t="str">
            <v>Ese imsalud acepta glosa por rx tobillo sin soporte</v>
          </cell>
          <cell r="N313">
            <v>46100</v>
          </cell>
          <cell r="P313">
            <v>39600</v>
          </cell>
          <cell r="W313">
            <v>0</v>
          </cell>
          <cell r="X313" t="str">
            <v>816-3784</v>
          </cell>
          <cell r="Y313">
            <v>43959</v>
          </cell>
        </row>
        <row r="314">
          <cell r="A314" t="str">
            <v>807004352-58704</v>
          </cell>
          <cell r="B314">
            <v>807004352</v>
          </cell>
          <cell r="C314" t="str">
            <v>E.S.E IMSALUD</v>
          </cell>
          <cell r="D314">
            <v>58704</v>
          </cell>
          <cell r="E314" t="str">
            <v>FI</v>
          </cell>
          <cell r="F314">
            <v>2020</v>
          </cell>
          <cell r="G314">
            <v>1</v>
          </cell>
          <cell r="H314">
            <v>43921</v>
          </cell>
          <cell r="I314">
            <v>229200</v>
          </cell>
          <cell r="J314">
            <v>43857</v>
          </cell>
          <cell r="K314">
            <v>43868</v>
          </cell>
          <cell r="L314">
            <v>72250</v>
          </cell>
          <cell r="M314" t="str">
            <v>Cancelado-Ese imsalud acepta glosa por rx craneo 1 facturado de mas sin soporte no realizado y el otro descuento 25% sin lectura. epss comfaoriente levanta el valor restante.</v>
          </cell>
          <cell r="N314">
            <v>27094</v>
          </cell>
          <cell r="P314">
            <v>45156</v>
          </cell>
          <cell r="W314">
            <v>0</v>
          </cell>
          <cell r="X314" t="str">
            <v>816-3986</v>
          </cell>
          <cell r="Y314">
            <v>44019</v>
          </cell>
          <cell r="AB314">
            <v>27094</v>
          </cell>
        </row>
        <row r="315">
          <cell r="A315" t="str">
            <v>807004352-53635</v>
          </cell>
          <cell r="B315">
            <v>807004352</v>
          </cell>
          <cell r="C315" t="str">
            <v>E.S.E IMSALUD</v>
          </cell>
          <cell r="D315">
            <v>53635</v>
          </cell>
          <cell r="E315" t="str">
            <v>FI</v>
          </cell>
          <cell r="F315">
            <v>2020</v>
          </cell>
          <cell r="G315">
            <v>1</v>
          </cell>
          <cell r="H315">
            <v>43921</v>
          </cell>
          <cell r="I315">
            <v>85900</v>
          </cell>
          <cell r="J315">
            <v>43831</v>
          </cell>
          <cell r="K315">
            <v>43868</v>
          </cell>
          <cell r="L315">
            <v>85900</v>
          </cell>
          <cell r="M315" t="str">
            <v>Ese imsalud acepta glosa porque usuario corresponde a otro plan usuario pertenece al regimen contributivo venia incluida en rips del regimen subsidiado</v>
          </cell>
          <cell r="P315">
            <v>85900</v>
          </cell>
          <cell r="W315">
            <v>0</v>
          </cell>
          <cell r="X315" t="str">
            <v/>
          </cell>
          <cell r="Y315" t="str">
            <v/>
          </cell>
        </row>
        <row r="316">
          <cell r="A316" t="str">
            <v>807004352-56715</v>
          </cell>
          <cell r="B316">
            <v>807004352</v>
          </cell>
          <cell r="C316" t="str">
            <v>E.S.E IMSALUD</v>
          </cell>
          <cell r="D316">
            <v>56715</v>
          </cell>
          <cell r="E316" t="str">
            <v>FI</v>
          </cell>
          <cell r="F316">
            <v>2020</v>
          </cell>
          <cell r="G316">
            <v>1</v>
          </cell>
          <cell r="H316">
            <v>43921</v>
          </cell>
          <cell r="I316">
            <v>87000</v>
          </cell>
          <cell r="J316">
            <v>43847</v>
          </cell>
          <cell r="K316">
            <v>43868</v>
          </cell>
          <cell r="L316">
            <v>87000</v>
          </cell>
          <cell r="M316" t="str">
            <v>Ese imsalud acepta glosa rx cadera 2 sin soporte ni justificacion</v>
          </cell>
          <cell r="P316">
            <v>87000</v>
          </cell>
          <cell r="W316">
            <v>0</v>
          </cell>
        </row>
        <row r="317">
          <cell r="A317" t="str">
            <v>807004352-56333</v>
          </cell>
          <cell r="B317">
            <v>807004352</v>
          </cell>
          <cell r="C317" t="str">
            <v>E.S.E IMSALUD</v>
          </cell>
          <cell r="D317">
            <v>56333</v>
          </cell>
          <cell r="E317" t="str">
            <v>FI</v>
          </cell>
          <cell r="F317">
            <v>2020</v>
          </cell>
          <cell r="G317">
            <v>1</v>
          </cell>
          <cell r="H317">
            <v>43921</v>
          </cell>
          <cell r="I317">
            <v>90000</v>
          </cell>
          <cell r="J317">
            <v>43846</v>
          </cell>
          <cell r="K317">
            <v>43868</v>
          </cell>
          <cell r="L317">
            <v>90000</v>
          </cell>
          <cell r="M317" t="str">
            <v>cancelado y glosa por conciliar</v>
          </cell>
          <cell r="N317">
            <v>80100</v>
          </cell>
          <cell r="P317">
            <v>9900</v>
          </cell>
          <cell r="W317">
            <v>0</v>
          </cell>
          <cell r="X317" t="str">
            <v>816-3784</v>
          </cell>
          <cell r="Y317">
            <v>43959</v>
          </cell>
        </row>
        <row r="318">
          <cell r="A318" t="str">
            <v>807004352-57095</v>
          </cell>
          <cell r="B318">
            <v>807004352</v>
          </cell>
          <cell r="C318" t="str">
            <v>E.S.E IMSALUD</v>
          </cell>
          <cell r="D318">
            <v>57095</v>
          </cell>
          <cell r="E318" t="str">
            <v>FI</v>
          </cell>
          <cell r="F318">
            <v>2020</v>
          </cell>
          <cell r="G318">
            <v>1</v>
          </cell>
          <cell r="H318">
            <v>43921</v>
          </cell>
          <cell r="I318">
            <v>211000</v>
          </cell>
          <cell r="J318">
            <v>43850</v>
          </cell>
          <cell r="K318">
            <v>43868</v>
          </cell>
          <cell r="L318">
            <v>93900</v>
          </cell>
          <cell r="M318" t="str">
            <v>Ese imsalud acepta glosa por ch, microalbuminuria y hemoglobina sin soporte</v>
          </cell>
          <cell r="P318">
            <v>93900</v>
          </cell>
          <cell r="W318">
            <v>0</v>
          </cell>
          <cell r="X318" t="str">
            <v>816-3591</v>
          </cell>
          <cell r="Y318">
            <v>43896</v>
          </cell>
        </row>
        <row r="319">
          <cell r="A319" t="str">
            <v>807004352-58827</v>
          </cell>
          <cell r="B319">
            <v>807004352</v>
          </cell>
          <cell r="C319" t="str">
            <v>E.S.E IMSALUD</v>
          </cell>
          <cell r="D319">
            <v>58827</v>
          </cell>
          <cell r="E319" t="str">
            <v>FI</v>
          </cell>
          <cell r="F319">
            <v>2020</v>
          </cell>
          <cell r="G319">
            <v>1</v>
          </cell>
          <cell r="H319">
            <v>43921</v>
          </cell>
          <cell r="I319">
            <v>64800</v>
          </cell>
          <cell r="J319">
            <v>43857</v>
          </cell>
          <cell r="K319">
            <v>43868</v>
          </cell>
          <cell r="L319">
            <v>64800</v>
          </cell>
          <cell r="M319" t="str">
            <v>Cancelado-Ese imsalud acepta glosa rx columna cervical 25%. epss comfaoriente levanta el valor restante</v>
          </cell>
          <cell r="N319">
            <v>48600</v>
          </cell>
          <cell r="P319">
            <v>16200</v>
          </cell>
          <cell r="W319">
            <v>0</v>
          </cell>
          <cell r="X319" t="str">
            <v>816-3986</v>
          </cell>
          <cell r="Y319">
            <v>44019</v>
          </cell>
          <cell r="AB319">
            <v>48600</v>
          </cell>
        </row>
        <row r="320">
          <cell r="A320" t="str">
            <v>807004352-56090</v>
          </cell>
          <cell r="B320">
            <v>807004352</v>
          </cell>
          <cell r="C320" t="str">
            <v>E.S.E IMSALUD</v>
          </cell>
          <cell r="D320">
            <v>56090</v>
          </cell>
          <cell r="E320" t="str">
            <v>FI</v>
          </cell>
          <cell r="F320">
            <v>2020</v>
          </cell>
          <cell r="G320">
            <v>1</v>
          </cell>
          <cell r="H320">
            <v>43921</v>
          </cell>
          <cell r="I320">
            <v>94600</v>
          </cell>
          <cell r="J320">
            <v>43845</v>
          </cell>
          <cell r="K320">
            <v>43868</v>
          </cell>
          <cell r="L320">
            <v>94600</v>
          </cell>
          <cell r="M320" t="str">
            <v>Ese imsalud acepta glosa por rx torax y ekg sin soporte</v>
          </cell>
          <cell r="P320">
            <v>94600</v>
          </cell>
          <cell r="W320">
            <v>0</v>
          </cell>
          <cell r="X320" t="str">
            <v/>
          </cell>
          <cell r="Y320" t="str">
            <v/>
          </cell>
        </row>
        <row r="321">
          <cell r="A321" t="str">
            <v>807004352-57761</v>
          </cell>
          <cell r="B321">
            <v>807004352</v>
          </cell>
          <cell r="C321" t="str">
            <v>E.S.E IMSALUD</v>
          </cell>
          <cell r="D321">
            <v>57761</v>
          </cell>
          <cell r="E321" t="str">
            <v>FI</v>
          </cell>
          <cell r="F321">
            <v>2020</v>
          </cell>
          <cell r="G321">
            <v>1</v>
          </cell>
          <cell r="H321">
            <v>43921</v>
          </cell>
          <cell r="I321">
            <v>99600</v>
          </cell>
          <cell r="J321">
            <v>43852</v>
          </cell>
          <cell r="K321">
            <v>43868</v>
          </cell>
          <cell r="L321">
            <v>99600</v>
          </cell>
          <cell r="M321" t="str">
            <v>cancelado y glosa por conciliar</v>
          </cell>
          <cell r="N321">
            <v>86775</v>
          </cell>
          <cell r="P321">
            <v>12825</v>
          </cell>
          <cell r="W321">
            <v>0</v>
          </cell>
          <cell r="X321" t="str">
            <v>816-3784</v>
          </cell>
          <cell r="Y321">
            <v>43959</v>
          </cell>
        </row>
        <row r="322">
          <cell r="A322" t="str">
            <v>807004352-58592</v>
          </cell>
          <cell r="B322">
            <v>807004352</v>
          </cell>
          <cell r="C322" t="str">
            <v>E.S.E IMSALUD</v>
          </cell>
          <cell r="D322">
            <v>58592</v>
          </cell>
          <cell r="E322" t="str">
            <v>FI</v>
          </cell>
          <cell r="F322">
            <v>2020</v>
          </cell>
          <cell r="G322">
            <v>1</v>
          </cell>
          <cell r="H322">
            <v>43921</v>
          </cell>
          <cell r="I322">
            <v>101000</v>
          </cell>
          <cell r="J322">
            <v>43855</v>
          </cell>
          <cell r="K322">
            <v>43868</v>
          </cell>
          <cell r="L322">
            <v>101000</v>
          </cell>
          <cell r="M322" t="str">
            <v>Ese imsalud acepta glosa por usuario corresponde a otro plan usuario pertenece al regimen contributivo venia incluida en rips del regimen subsidiado</v>
          </cell>
          <cell r="P322">
            <v>101000</v>
          </cell>
          <cell r="W322">
            <v>0</v>
          </cell>
        </row>
        <row r="323">
          <cell r="A323" t="str">
            <v>807004352-59037</v>
          </cell>
          <cell r="B323">
            <v>807004352</v>
          </cell>
          <cell r="C323" t="str">
            <v>E.S.E IMSALUD</v>
          </cell>
          <cell r="D323">
            <v>59037</v>
          </cell>
          <cell r="E323" t="str">
            <v>FI</v>
          </cell>
          <cell r="F323">
            <v>2020</v>
          </cell>
          <cell r="G323">
            <v>1</v>
          </cell>
          <cell r="H323">
            <v>43921</v>
          </cell>
          <cell r="I323">
            <v>107500</v>
          </cell>
          <cell r="J323">
            <v>43858</v>
          </cell>
          <cell r="K323">
            <v>43868</v>
          </cell>
          <cell r="L323">
            <v>107500</v>
          </cell>
          <cell r="M323" t="str">
            <v>Ese imsalud acepta el 25% rx torax y senos paranasales. epss comfaoriente levanta el valor restant</v>
          </cell>
          <cell r="N323">
            <v>80625</v>
          </cell>
          <cell r="P323">
            <v>26875</v>
          </cell>
          <cell r="W323">
            <v>0</v>
          </cell>
          <cell r="X323" t="str">
            <v>816-3986</v>
          </cell>
          <cell r="Y323">
            <v>44019</v>
          </cell>
          <cell r="AB323">
            <v>80625</v>
          </cell>
        </row>
        <row r="324">
          <cell r="A324" t="str">
            <v>807004352-58266</v>
          </cell>
          <cell r="B324">
            <v>807004352</v>
          </cell>
          <cell r="C324" t="str">
            <v>E.S.E IMSALUD</v>
          </cell>
          <cell r="D324">
            <v>58266</v>
          </cell>
          <cell r="E324" t="str">
            <v>FI</v>
          </cell>
          <cell r="F324">
            <v>2020</v>
          </cell>
          <cell r="G324">
            <v>1</v>
          </cell>
          <cell r="H324">
            <v>43921</v>
          </cell>
          <cell r="I324">
            <v>101600</v>
          </cell>
          <cell r="J324">
            <v>43854</v>
          </cell>
          <cell r="K324">
            <v>43868</v>
          </cell>
          <cell r="L324">
            <v>101600</v>
          </cell>
          <cell r="M324" t="str">
            <v>cancelado y glosa por conciliar</v>
          </cell>
          <cell r="N324">
            <v>82400</v>
          </cell>
          <cell r="P324">
            <v>19200</v>
          </cell>
          <cell r="W324">
            <v>0</v>
          </cell>
          <cell r="X324" t="str">
            <v>816-3784</v>
          </cell>
          <cell r="Y324">
            <v>43959</v>
          </cell>
        </row>
        <row r="325">
          <cell r="A325" t="str">
            <v>807004352-59178</v>
          </cell>
          <cell r="B325">
            <v>807004352</v>
          </cell>
          <cell r="C325" t="str">
            <v>E.S.E IMSALUD</v>
          </cell>
          <cell r="D325">
            <v>59178</v>
          </cell>
          <cell r="E325" t="str">
            <v>FI</v>
          </cell>
          <cell r="F325">
            <v>2020</v>
          </cell>
          <cell r="G325">
            <v>1</v>
          </cell>
          <cell r="H325">
            <v>43921</v>
          </cell>
          <cell r="I325">
            <v>102300</v>
          </cell>
          <cell r="J325">
            <v>43858</v>
          </cell>
          <cell r="K325">
            <v>43868</v>
          </cell>
          <cell r="L325">
            <v>102300</v>
          </cell>
          <cell r="M325" t="str">
            <v>cancelado y glosa por conciliar</v>
          </cell>
          <cell r="N325">
            <v>89475</v>
          </cell>
          <cell r="P325">
            <v>12825</v>
          </cell>
          <cell r="W325">
            <v>0</v>
          </cell>
          <cell r="X325" t="str">
            <v>816-3784</v>
          </cell>
          <cell r="Y325">
            <v>43959</v>
          </cell>
        </row>
        <row r="326">
          <cell r="A326" t="str">
            <v>807004352-56857</v>
          </cell>
          <cell r="B326">
            <v>807004352</v>
          </cell>
          <cell r="C326" t="str">
            <v>E.S.E IMSALUD</v>
          </cell>
          <cell r="D326">
            <v>56857</v>
          </cell>
          <cell r="E326" t="str">
            <v>FI</v>
          </cell>
          <cell r="F326">
            <v>2020</v>
          </cell>
          <cell r="G326">
            <v>1</v>
          </cell>
          <cell r="H326">
            <v>43921</v>
          </cell>
          <cell r="I326">
            <v>140500</v>
          </cell>
          <cell r="J326">
            <v>43848</v>
          </cell>
          <cell r="K326">
            <v>43868</v>
          </cell>
          <cell r="L326">
            <v>102500</v>
          </cell>
          <cell r="M326" t="str">
            <v>Ese imsalud rx rodilla sin soporte</v>
          </cell>
          <cell r="P326">
            <v>102500</v>
          </cell>
          <cell r="W326">
            <v>0</v>
          </cell>
          <cell r="X326" t="str">
            <v>816-3591</v>
          </cell>
          <cell r="Y326">
            <v>43896</v>
          </cell>
        </row>
        <row r="327">
          <cell r="A327" t="str">
            <v>807004352-55478</v>
          </cell>
          <cell r="B327">
            <v>807004352</v>
          </cell>
          <cell r="C327" t="str">
            <v>E.S.E IMSALUD</v>
          </cell>
          <cell r="D327">
            <v>55478</v>
          </cell>
          <cell r="E327" t="str">
            <v>FI</v>
          </cell>
          <cell r="F327">
            <v>2020</v>
          </cell>
          <cell r="G327">
            <v>1</v>
          </cell>
          <cell r="H327">
            <v>43921</v>
          </cell>
          <cell r="I327">
            <v>187600</v>
          </cell>
          <cell r="J327">
            <v>43842</v>
          </cell>
          <cell r="K327">
            <v>43868</v>
          </cell>
          <cell r="L327">
            <v>102600</v>
          </cell>
          <cell r="M327" t="str">
            <v>Ese imsalud acepta glosa por rx pierna y rodilla sin soporte de lectura ni interpretacion</v>
          </cell>
          <cell r="P327">
            <v>102600</v>
          </cell>
          <cell r="W327">
            <v>0</v>
          </cell>
          <cell r="X327" t="str">
            <v>816-3591</v>
          </cell>
          <cell r="Y327">
            <v>43896</v>
          </cell>
        </row>
        <row r="328">
          <cell r="A328" t="str">
            <v>807004352-55426</v>
          </cell>
          <cell r="B328">
            <v>807004352</v>
          </cell>
          <cell r="C328" t="str">
            <v>E.S.E IMSALUD</v>
          </cell>
          <cell r="D328">
            <v>55426</v>
          </cell>
          <cell r="E328" t="str">
            <v>FI</v>
          </cell>
          <cell r="F328">
            <v>2020</v>
          </cell>
          <cell r="G328">
            <v>1</v>
          </cell>
          <cell r="H328">
            <v>43921</v>
          </cell>
          <cell r="I328">
            <v>153900</v>
          </cell>
          <cell r="J328">
            <v>43841</v>
          </cell>
          <cell r="K328">
            <v>43868</v>
          </cell>
          <cell r="L328">
            <v>102600</v>
          </cell>
          <cell r="M328" t="str">
            <v>Ese imsalud acepta glosa por rx rodilla y rx pierna sin soporte ni interpretacion en h.c.</v>
          </cell>
          <cell r="P328">
            <v>102600</v>
          </cell>
          <cell r="W328">
            <v>0</v>
          </cell>
          <cell r="X328" t="str">
            <v>816-3591</v>
          </cell>
          <cell r="Y328">
            <v>43896</v>
          </cell>
        </row>
        <row r="329">
          <cell r="A329" t="str">
            <v>807004352-55022</v>
          </cell>
          <cell r="B329">
            <v>807004352</v>
          </cell>
          <cell r="C329" t="str">
            <v>E.S.E IMSALUD</v>
          </cell>
          <cell r="D329">
            <v>55022</v>
          </cell>
          <cell r="E329" t="str">
            <v>FI</v>
          </cell>
          <cell r="F329">
            <v>2020</v>
          </cell>
          <cell r="G329">
            <v>1</v>
          </cell>
          <cell r="H329">
            <v>43921</v>
          </cell>
          <cell r="I329">
            <v>104100</v>
          </cell>
          <cell r="J329">
            <v>43839</v>
          </cell>
          <cell r="K329">
            <v>43868</v>
          </cell>
          <cell r="L329">
            <v>104100</v>
          </cell>
          <cell r="M329" t="str">
            <v>Ese imsalud acepta glosa por prpocedimientos odontologicos sin soporte</v>
          </cell>
          <cell r="P329">
            <v>104100</v>
          </cell>
          <cell r="W329">
            <v>0</v>
          </cell>
        </row>
        <row r="330">
          <cell r="A330" t="str">
            <v>807004352-55249</v>
          </cell>
          <cell r="B330">
            <v>807004352</v>
          </cell>
          <cell r="C330" t="str">
            <v>E.S.E IMSALUD</v>
          </cell>
          <cell r="D330">
            <v>55249</v>
          </cell>
          <cell r="E330" t="str">
            <v>FI</v>
          </cell>
          <cell r="F330">
            <v>2020</v>
          </cell>
          <cell r="G330">
            <v>1</v>
          </cell>
          <cell r="H330">
            <v>43921</v>
          </cell>
          <cell r="I330">
            <v>104100</v>
          </cell>
          <cell r="J330">
            <v>43840</v>
          </cell>
          <cell r="K330">
            <v>43868</v>
          </cell>
          <cell r="L330">
            <v>104100</v>
          </cell>
          <cell r="M330" t="str">
            <v>Ese imsalud acepta glosa por historia clinica incompleta sin firma del profesional ni evidencia de realaizacion de procedimientos</v>
          </cell>
          <cell r="P330">
            <v>104100</v>
          </cell>
          <cell r="W330">
            <v>0</v>
          </cell>
        </row>
        <row r="331">
          <cell r="A331" t="str">
            <v>807004352-56402</v>
          </cell>
          <cell r="B331">
            <v>807004352</v>
          </cell>
          <cell r="C331" t="str">
            <v>E.S.E IMSALUD</v>
          </cell>
          <cell r="D331">
            <v>56402</v>
          </cell>
          <cell r="E331" t="str">
            <v>FI</v>
          </cell>
          <cell r="F331">
            <v>2020</v>
          </cell>
          <cell r="G331">
            <v>1</v>
          </cell>
          <cell r="H331">
            <v>43921</v>
          </cell>
          <cell r="I331">
            <v>104100</v>
          </cell>
          <cell r="J331">
            <v>43846</v>
          </cell>
          <cell r="K331">
            <v>43868</v>
          </cell>
          <cell r="L331">
            <v>104100</v>
          </cell>
          <cell r="M331" t="str">
            <v>Ese imsalud acepta glosa procedimientos odontologicos sin soporte alguno</v>
          </cell>
          <cell r="P331">
            <v>104100</v>
          </cell>
          <cell r="W331">
            <v>0</v>
          </cell>
        </row>
        <row r="332">
          <cell r="A332" t="str">
            <v>807004352-57163</v>
          </cell>
          <cell r="B332">
            <v>807004352</v>
          </cell>
          <cell r="C332" t="str">
            <v>E.S.E IMSALUD</v>
          </cell>
          <cell r="D332">
            <v>57163</v>
          </cell>
          <cell r="E332" t="str">
            <v>FI</v>
          </cell>
          <cell r="F332">
            <v>2020</v>
          </cell>
          <cell r="G332">
            <v>1</v>
          </cell>
          <cell r="H332">
            <v>43921</v>
          </cell>
          <cell r="I332">
            <v>104100</v>
          </cell>
          <cell r="J332">
            <v>43850</v>
          </cell>
          <cell r="K332">
            <v>43868</v>
          </cell>
          <cell r="L332">
            <v>104100</v>
          </cell>
          <cell r="M332" t="str">
            <v>Ese imsalud acepta glosa por procedimientos facturados sin soporte alguno.</v>
          </cell>
          <cell r="P332">
            <v>104100</v>
          </cell>
          <cell r="W332">
            <v>0</v>
          </cell>
        </row>
        <row r="333">
          <cell r="A333" t="str">
            <v>807004352-57740</v>
          </cell>
          <cell r="B333">
            <v>807004352</v>
          </cell>
          <cell r="C333" t="str">
            <v>E.S.E IMSALUD</v>
          </cell>
          <cell r="D333">
            <v>57740</v>
          </cell>
          <cell r="E333" t="str">
            <v>FI</v>
          </cell>
          <cell r="F333">
            <v>2020</v>
          </cell>
          <cell r="G333">
            <v>1</v>
          </cell>
          <cell r="H333">
            <v>43921</v>
          </cell>
          <cell r="I333">
            <v>104100</v>
          </cell>
          <cell r="J333">
            <v>43852</v>
          </cell>
          <cell r="K333">
            <v>43868</v>
          </cell>
          <cell r="L333">
            <v>104100</v>
          </cell>
          <cell r="M333" t="str">
            <v>Ese imsalud acepta glosa  por procedimientos odontologia sin soportes.</v>
          </cell>
          <cell r="P333">
            <v>104100</v>
          </cell>
          <cell r="W333">
            <v>0</v>
          </cell>
          <cell r="X333" t="str">
            <v/>
          </cell>
          <cell r="Y333" t="str">
            <v/>
          </cell>
        </row>
        <row r="334">
          <cell r="A334" t="str">
            <v>807004352-59472</v>
          </cell>
          <cell r="B334">
            <v>807004352</v>
          </cell>
          <cell r="C334" t="str">
            <v>E.S.E IMSALUD</v>
          </cell>
          <cell r="D334">
            <v>59472</v>
          </cell>
          <cell r="E334" t="str">
            <v>FI</v>
          </cell>
          <cell r="F334">
            <v>2020</v>
          </cell>
          <cell r="G334">
            <v>1</v>
          </cell>
          <cell r="H334">
            <v>43921</v>
          </cell>
          <cell r="I334">
            <v>104100</v>
          </cell>
          <cell r="J334">
            <v>43859</v>
          </cell>
          <cell r="K334">
            <v>43868</v>
          </cell>
          <cell r="L334">
            <v>104100</v>
          </cell>
          <cell r="M334" t="str">
            <v>Ese imsalud acepta glosa procediemientos odontologicos sin soporte</v>
          </cell>
          <cell r="P334">
            <v>104100</v>
          </cell>
          <cell r="W334">
            <v>0</v>
          </cell>
        </row>
        <row r="335">
          <cell r="A335" t="str">
            <v>807004352-60178</v>
          </cell>
          <cell r="B335">
            <v>807004352</v>
          </cell>
          <cell r="C335" t="str">
            <v>E.S.E IMSALUD</v>
          </cell>
          <cell r="D335">
            <v>60178</v>
          </cell>
          <cell r="E335" t="str">
            <v>FI</v>
          </cell>
          <cell r="F335">
            <v>2020</v>
          </cell>
          <cell r="G335">
            <v>2</v>
          </cell>
          <cell r="H335">
            <v>43921</v>
          </cell>
          <cell r="I335">
            <v>121900</v>
          </cell>
          <cell r="J335">
            <v>43862</v>
          </cell>
          <cell r="K335">
            <v>43895</v>
          </cell>
          <cell r="L335">
            <v>121900</v>
          </cell>
          <cell r="M335" t="str">
            <v>cancelado y glosa por conciliar</v>
          </cell>
          <cell r="N335">
            <v>107850</v>
          </cell>
          <cell r="P335">
            <v>14050</v>
          </cell>
          <cell r="W335">
            <v>0</v>
          </cell>
          <cell r="X335" t="str">
            <v>816-3682</v>
          </cell>
          <cell r="Y335">
            <v>43924</v>
          </cell>
        </row>
        <row r="336">
          <cell r="A336" t="str">
            <v>807004352-56553</v>
          </cell>
          <cell r="B336">
            <v>807004352</v>
          </cell>
          <cell r="C336" t="str">
            <v>E.S.E IMSALUD</v>
          </cell>
          <cell r="D336">
            <v>56553</v>
          </cell>
          <cell r="E336" t="str">
            <v>FI</v>
          </cell>
          <cell r="F336">
            <v>2020</v>
          </cell>
          <cell r="G336">
            <v>1</v>
          </cell>
          <cell r="H336">
            <v>43921</v>
          </cell>
          <cell r="I336">
            <v>122000</v>
          </cell>
          <cell r="J336">
            <v>43847</v>
          </cell>
          <cell r="K336">
            <v>43868</v>
          </cell>
          <cell r="L336">
            <v>122000</v>
          </cell>
          <cell r="M336" t="str">
            <v>Glosa aceptada IPS</v>
          </cell>
          <cell r="P336">
            <v>122000</v>
          </cell>
          <cell r="W336">
            <v>0</v>
          </cell>
          <cell r="X336" t="str">
            <v/>
          </cell>
          <cell r="Y336" t="str">
            <v/>
          </cell>
        </row>
        <row r="337">
          <cell r="A337" t="str">
            <v>807004352-59654</v>
          </cell>
          <cell r="B337">
            <v>807004352</v>
          </cell>
          <cell r="C337" t="str">
            <v>E.S.E IMSALUD</v>
          </cell>
          <cell r="D337">
            <v>59654</v>
          </cell>
          <cell r="E337" t="str">
            <v>FI</v>
          </cell>
          <cell r="F337">
            <v>2020</v>
          </cell>
          <cell r="G337">
            <v>1</v>
          </cell>
          <cell r="H337">
            <v>43921</v>
          </cell>
          <cell r="I337">
            <v>123300</v>
          </cell>
          <cell r="J337">
            <v>43860</v>
          </cell>
          <cell r="K337">
            <v>43868</v>
          </cell>
          <cell r="L337">
            <v>123300</v>
          </cell>
          <cell r="M337" t="str">
            <v>Ese imsalud acepta glosa por procedimientos de odontologia sin soporte</v>
          </cell>
          <cell r="P337">
            <v>123300</v>
          </cell>
          <cell r="W337">
            <v>0</v>
          </cell>
          <cell r="X337" t="str">
            <v/>
          </cell>
          <cell r="Y337" t="str">
            <v/>
          </cell>
        </row>
        <row r="338">
          <cell r="A338" t="str">
            <v>807004352-53899</v>
          </cell>
          <cell r="B338">
            <v>807004352</v>
          </cell>
          <cell r="C338" t="str">
            <v>E.S.E IMSALUD</v>
          </cell>
          <cell r="D338">
            <v>53899</v>
          </cell>
          <cell r="E338" t="str">
            <v>FI</v>
          </cell>
          <cell r="F338">
            <v>2020</v>
          </cell>
          <cell r="G338">
            <v>1</v>
          </cell>
          <cell r="H338">
            <v>43921</v>
          </cell>
          <cell r="I338">
            <v>148800</v>
          </cell>
          <cell r="J338">
            <v>43833</v>
          </cell>
          <cell r="K338">
            <v>43868</v>
          </cell>
          <cell r="L338">
            <v>148800</v>
          </cell>
          <cell r="M338" t="str">
            <v>Glosa aceptada IPS</v>
          </cell>
          <cell r="P338">
            <v>148800</v>
          </cell>
          <cell r="W338">
            <v>0</v>
          </cell>
        </row>
        <row r="339">
          <cell r="A339" t="str">
            <v>807004352-59694</v>
          </cell>
          <cell r="B339">
            <v>807004352</v>
          </cell>
          <cell r="C339" t="str">
            <v>E.S.E IMSALUD</v>
          </cell>
          <cell r="D339">
            <v>59694</v>
          </cell>
          <cell r="E339" t="str">
            <v>FI</v>
          </cell>
          <cell r="F339">
            <v>2020</v>
          </cell>
          <cell r="G339">
            <v>1</v>
          </cell>
          <cell r="H339">
            <v>43921</v>
          </cell>
          <cell r="I339">
            <v>56200</v>
          </cell>
          <cell r="J339">
            <v>43860</v>
          </cell>
          <cell r="K339">
            <v>43868</v>
          </cell>
          <cell r="L339">
            <v>56200</v>
          </cell>
          <cell r="M339" t="str">
            <v>Cancelado-Ese imsalud acepta glosa por 25% de rx torax. epss comfaoriente levanta el valor restante formato firmado por pte que soporta recibido del servicio.</v>
          </cell>
          <cell r="N339">
            <v>42150</v>
          </cell>
          <cell r="P339">
            <v>14050</v>
          </cell>
          <cell r="W339">
            <v>0</v>
          </cell>
          <cell r="X339" t="str">
            <v>816-3986</v>
          </cell>
          <cell r="Y339">
            <v>44019</v>
          </cell>
          <cell r="AB339">
            <v>42150</v>
          </cell>
        </row>
        <row r="340">
          <cell r="A340" t="str">
            <v>807004352-59414</v>
          </cell>
          <cell r="B340">
            <v>807004352</v>
          </cell>
          <cell r="C340" t="str">
            <v>E.S.E IMSALUD</v>
          </cell>
          <cell r="D340">
            <v>59414</v>
          </cell>
          <cell r="E340" t="str">
            <v>FI</v>
          </cell>
          <cell r="F340">
            <v>2020</v>
          </cell>
          <cell r="G340">
            <v>1</v>
          </cell>
          <cell r="H340">
            <v>43921</v>
          </cell>
          <cell r="I340">
            <v>154800</v>
          </cell>
          <cell r="J340">
            <v>43859</v>
          </cell>
          <cell r="K340">
            <v>43868</v>
          </cell>
          <cell r="L340">
            <v>154800</v>
          </cell>
          <cell r="M340" t="str">
            <v>Ese imsalud acepta glosa procedimientos odontologicos sin soporte adjuntan una evolucion de medico gral</v>
          </cell>
          <cell r="P340">
            <v>154800</v>
          </cell>
          <cell r="W340">
            <v>0</v>
          </cell>
          <cell r="X340" t="str">
            <v/>
          </cell>
          <cell r="Y340" t="str">
            <v/>
          </cell>
        </row>
        <row r="341">
          <cell r="A341" t="str">
            <v>807004352-57815</v>
          </cell>
          <cell r="B341">
            <v>807004352</v>
          </cell>
          <cell r="C341" t="str">
            <v>E.S.E IMSALUD</v>
          </cell>
          <cell r="D341">
            <v>57815</v>
          </cell>
          <cell r="E341" t="str">
            <v>FI</v>
          </cell>
          <cell r="F341">
            <v>2020</v>
          </cell>
          <cell r="G341">
            <v>1</v>
          </cell>
          <cell r="H341">
            <v>43921</v>
          </cell>
          <cell r="I341">
            <v>157100</v>
          </cell>
          <cell r="J341">
            <v>43852</v>
          </cell>
          <cell r="K341">
            <v>43868</v>
          </cell>
          <cell r="L341">
            <v>157100</v>
          </cell>
          <cell r="M341" t="str">
            <v>Ese imsalud acepta glosa sin procedimientos soportados en h.c.</v>
          </cell>
          <cell r="P341">
            <v>157100</v>
          </cell>
          <cell r="W341">
            <v>0</v>
          </cell>
          <cell r="X341" t="str">
            <v/>
          </cell>
          <cell r="Y341" t="str">
            <v/>
          </cell>
        </row>
        <row r="342">
          <cell r="A342" t="str">
            <v>807004352-56459</v>
          </cell>
          <cell r="B342">
            <v>807004352</v>
          </cell>
          <cell r="C342" t="str">
            <v>E.S.E IMSALUD</v>
          </cell>
          <cell r="D342">
            <v>56459</v>
          </cell>
          <cell r="E342" t="str">
            <v>FI</v>
          </cell>
          <cell r="F342">
            <v>2020</v>
          </cell>
          <cell r="G342">
            <v>1</v>
          </cell>
          <cell r="H342">
            <v>43921</v>
          </cell>
          <cell r="I342">
            <v>158800</v>
          </cell>
          <cell r="J342">
            <v>43846</v>
          </cell>
          <cell r="K342">
            <v>43868</v>
          </cell>
          <cell r="L342">
            <v>158800</v>
          </cell>
          <cell r="M342" t="str">
            <v>Ese imsalud acepta glosa de rx rodilla 2 y rx torax sin soporte,</v>
          </cell>
          <cell r="P342">
            <v>158800</v>
          </cell>
          <cell r="W342">
            <v>0</v>
          </cell>
          <cell r="X342" t="str">
            <v/>
          </cell>
          <cell r="Y342" t="str">
            <v/>
          </cell>
        </row>
        <row r="343">
          <cell r="A343" t="str">
            <v>807004352-54966</v>
          </cell>
          <cell r="B343">
            <v>807004352</v>
          </cell>
          <cell r="C343" t="str">
            <v>E.S.E IMSALUD</v>
          </cell>
          <cell r="D343">
            <v>54966</v>
          </cell>
          <cell r="E343" t="str">
            <v>FI</v>
          </cell>
          <cell r="F343">
            <v>2020</v>
          </cell>
          <cell r="G343">
            <v>1</v>
          </cell>
          <cell r="H343">
            <v>43921</v>
          </cell>
          <cell r="I343">
            <v>164000</v>
          </cell>
          <cell r="J343">
            <v>43839</v>
          </cell>
          <cell r="K343">
            <v>43868</v>
          </cell>
          <cell r="L343">
            <v>164000</v>
          </cell>
          <cell r="M343" t="str">
            <v>Glosa aceptada IPS</v>
          </cell>
          <cell r="P343">
            <v>164000</v>
          </cell>
          <cell r="W343">
            <v>0</v>
          </cell>
        </row>
        <row r="344">
          <cell r="A344" t="str">
            <v>807004352-59865</v>
          </cell>
          <cell r="B344">
            <v>807004352</v>
          </cell>
          <cell r="C344" t="str">
            <v>E.S.E IMSALUD</v>
          </cell>
          <cell r="D344">
            <v>59865</v>
          </cell>
          <cell r="E344" t="str">
            <v>FI</v>
          </cell>
          <cell r="F344">
            <v>2020</v>
          </cell>
          <cell r="G344">
            <v>1</v>
          </cell>
          <cell r="H344">
            <v>43921</v>
          </cell>
          <cell r="I344">
            <v>79100</v>
          </cell>
          <cell r="J344">
            <v>43861</v>
          </cell>
          <cell r="K344">
            <v>43868</v>
          </cell>
          <cell r="L344">
            <v>79100</v>
          </cell>
          <cell r="M344" t="str">
            <v>Cancelado-Ese imsalud acepta glosa por el 25% rx columna lumbosacra sin soporte. epss comfaoriente levanta el valor restante</v>
          </cell>
          <cell r="N344">
            <v>59325</v>
          </cell>
          <cell r="P344">
            <v>19775</v>
          </cell>
          <cell r="W344">
            <v>0</v>
          </cell>
          <cell r="X344" t="str">
            <v>816-3986</v>
          </cell>
          <cell r="Y344">
            <v>44019</v>
          </cell>
          <cell r="AB344">
            <v>59325</v>
          </cell>
        </row>
        <row r="345">
          <cell r="A345" t="str">
            <v>807004352-59915</v>
          </cell>
          <cell r="B345">
            <v>807004352</v>
          </cell>
          <cell r="C345" t="str">
            <v>E.S.E IMSALUD</v>
          </cell>
          <cell r="D345">
            <v>59915</v>
          </cell>
          <cell r="E345" t="str">
            <v>FI</v>
          </cell>
          <cell r="F345">
            <v>2020</v>
          </cell>
          <cell r="G345">
            <v>1</v>
          </cell>
          <cell r="H345">
            <v>43921</v>
          </cell>
          <cell r="I345">
            <v>1201960</v>
          </cell>
          <cell r="J345">
            <v>43861</v>
          </cell>
          <cell r="K345">
            <v>43868</v>
          </cell>
          <cell r="L345">
            <v>1201960</v>
          </cell>
          <cell r="M345" t="str">
            <v>Cancelado-Ese imsalud acepta glosa por autorizacion corresponde a otra pte llamada yensy tania gongora hurtado y la factura es de aura maria lopez de carvajalino. epss comfaoriente levanta el valor restante a reconocer por servicios prestados.</v>
          </cell>
          <cell r="N345">
            <v>781274</v>
          </cell>
          <cell r="P345">
            <v>420686</v>
          </cell>
          <cell r="W345">
            <v>0</v>
          </cell>
          <cell r="X345" t="str">
            <v>816-3986</v>
          </cell>
          <cell r="Y345">
            <v>44019</v>
          </cell>
          <cell r="AB345">
            <v>781274</v>
          </cell>
        </row>
        <row r="346">
          <cell r="A346" t="str">
            <v>807004352-60176</v>
          </cell>
          <cell r="B346">
            <v>807004352</v>
          </cell>
          <cell r="C346" t="str">
            <v>E.S.E IMSALUD</v>
          </cell>
          <cell r="D346">
            <v>60176</v>
          </cell>
          <cell r="E346" t="str">
            <v>FI</v>
          </cell>
          <cell r="F346">
            <v>2020</v>
          </cell>
          <cell r="G346">
            <v>2</v>
          </cell>
          <cell r="H346">
            <v>43921</v>
          </cell>
          <cell r="I346">
            <v>171600</v>
          </cell>
          <cell r="J346">
            <v>43862</v>
          </cell>
          <cell r="K346">
            <v>43895</v>
          </cell>
          <cell r="L346">
            <v>171600</v>
          </cell>
          <cell r="M346" t="str">
            <v>Glosa aceptada IPS</v>
          </cell>
          <cell r="P346">
            <v>171600</v>
          </cell>
          <cell r="W346">
            <v>0</v>
          </cell>
          <cell r="X346" t="str">
            <v/>
          </cell>
          <cell r="Y346" t="str">
            <v/>
          </cell>
        </row>
        <row r="347">
          <cell r="A347" t="str">
            <v>807004352-53939</v>
          </cell>
          <cell r="B347">
            <v>807004352</v>
          </cell>
          <cell r="C347" t="str">
            <v>E.S.E IMSALUD</v>
          </cell>
          <cell r="D347">
            <v>53939</v>
          </cell>
          <cell r="E347" t="str">
            <v>FI</v>
          </cell>
          <cell r="F347">
            <v>2020</v>
          </cell>
          <cell r="G347">
            <v>1</v>
          </cell>
          <cell r="H347">
            <v>43921</v>
          </cell>
          <cell r="I347">
            <v>189800</v>
          </cell>
          <cell r="J347">
            <v>43833</v>
          </cell>
          <cell r="K347">
            <v>43868</v>
          </cell>
          <cell r="L347">
            <v>189800</v>
          </cell>
          <cell r="M347" t="str">
            <v>Ese imsalud acepta glosa porque usuario corresponde a otro plan usuario pertenece al regimen contributivo venia incluida en rips del regimen subsidiado</v>
          </cell>
          <cell r="P347">
            <v>189800</v>
          </cell>
          <cell r="W347">
            <v>0</v>
          </cell>
          <cell r="X347" t="str">
            <v/>
          </cell>
          <cell r="Y347" t="str">
            <v/>
          </cell>
        </row>
        <row r="348">
          <cell r="A348" t="str">
            <v>807004352-57996</v>
          </cell>
          <cell r="B348">
            <v>807004352</v>
          </cell>
          <cell r="C348" t="str">
            <v>E.S.E IMSALUD</v>
          </cell>
          <cell r="D348">
            <v>57996</v>
          </cell>
          <cell r="E348" t="str">
            <v>FI</v>
          </cell>
          <cell r="F348">
            <v>2020</v>
          </cell>
          <cell r="G348">
            <v>1</v>
          </cell>
          <cell r="H348">
            <v>43921</v>
          </cell>
          <cell r="I348">
            <v>220400</v>
          </cell>
          <cell r="J348">
            <v>43853</v>
          </cell>
          <cell r="K348">
            <v>43895</v>
          </cell>
          <cell r="L348">
            <v>220400</v>
          </cell>
          <cell r="M348" t="str">
            <v>Glosa aceptada IPS</v>
          </cell>
          <cell r="P348">
            <v>220400</v>
          </cell>
          <cell r="W348">
            <v>0</v>
          </cell>
          <cell r="X348" t="str">
            <v/>
          </cell>
          <cell r="Y348" t="str">
            <v/>
          </cell>
        </row>
        <row r="349">
          <cell r="A349" t="str">
            <v>807004352-60035</v>
          </cell>
          <cell r="B349">
            <v>807004352</v>
          </cell>
          <cell r="C349" t="str">
            <v>E.S.E IMSALUD</v>
          </cell>
          <cell r="D349">
            <v>60035</v>
          </cell>
          <cell r="E349" t="str">
            <v>FI</v>
          </cell>
          <cell r="F349">
            <v>2020</v>
          </cell>
          <cell r="G349">
            <v>1</v>
          </cell>
          <cell r="H349">
            <v>43921</v>
          </cell>
          <cell r="I349">
            <v>56200</v>
          </cell>
          <cell r="J349">
            <v>43861</v>
          </cell>
          <cell r="K349">
            <v>43868</v>
          </cell>
          <cell r="L349">
            <v>56200</v>
          </cell>
          <cell r="M349" t="str">
            <v>Cancelado-Ese imsalud acepta glosa por rx torax 25% sin soporte. epss comfaoriente levanta glosa por el valor restante formato de servicio recibido firmado por el pte</v>
          </cell>
          <cell r="N349">
            <v>42150</v>
          </cell>
          <cell r="P349">
            <v>14050</v>
          </cell>
          <cell r="W349">
            <v>0</v>
          </cell>
          <cell r="X349" t="str">
            <v>816-3986</v>
          </cell>
          <cell r="Y349">
            <v>44019</v>
          </cell>
          <cell r="AB349">
            <v>42150</v>
          </cell>
        </row>
        <row r="350">
          <cell r="A350" t="str">
            <v>807004352-60076</v>
          </cell>
          <cell r="B350">
            <v>807004352</v>
          </cell>
          <cell r="C350" t="str">
            <v>E.S.E IMSALUD</v>
          </cell>
          <cell r="D350">
            <v>60076</v>
          </cell>
          <cell r="E350" t="str">
            <v>FI</v>
          </cell>
          <cell r="F350">
            <v>2020</v>
          </cell>
          <cell r="G350">
            <v>1</v>
          </cell>
          <cell r="H350">
            <v>43921</v>
          </cell>
          <cell r="I350">
            <v>916100</v>
          </cell>
          <cell r="J350">
            <v>43861</v>
          </cell>
          <cell r="K350">
            <v>43868</v>
          </cell>
          <cell r="L350">
            <v>916100</v>
          </cell>
          <cell r="M350" t="str">
            <v>Cancelado-Ese imsalud acepta glosa por servicios sin autorizacion. epss comfaoriente levanta glosa por servicios prestados.</v>
          </cell>
          <cell r="N350">
            <v>595465</v>
          </cell>
          <cell r="P350">
            <v>320635</v>
          </cell>
          <cell r="W350">
            <v>0</v>
          </cell>
          <cell r="X350" t="str">
            <v>816-3986</v>
          </cell>
          <cell r="Y350">
            <v>44019</v>
          </cell>
          <cell r="AB350">
            <v>595465</v>
          </cell>
        </row>
        <row r="351">
          <cell r="A351" t="str">
            <v>807004352-53956</v>
          </cell>
          <cell r="B351">
            <v>807004352</v>
          </cell>
          <cell r="C351" t="str">
            <v>E.S.E IMSALUD</v>
          </cell>
          <cell r="D351">
            <v>53956</v>
          </cell>
          <cell r="E351" t="str">
            <v>FI</v>
          </cell>
          <cell r="F351">
            <v>2020</v>
          </cell>
          <cell r="G351">
            <v>1</v>
          </cell>
          <cell r="H351">
            <v>43921</v>
          </cell>
          <cell r="I351">
            <v>236500</v>
          </cell>
          <cell r="J351">
            <v>43833</v>
          </cell>
          <cell r="K351">
            <v>43868</v>
          </cell>
          <cell r="L351">
            <v>236500</v>
          </cell>
          <cell r="M351" t="str">
            <v>Ese imsalud acepta glosa porque usuario corresponde a otro plan usuario pertenece al regimen contributivo venia incluida en rips del regimen subsidiado</v>
          </cell>
          <cell r="P351">
            <v>236500</v>
          </cell>
          <cell r="W351">
            <v>0</v>
          </cell>
          <cell r="X351" t="str">
            <v/>
          </cell>
          <cell r="Y351" t="str">
            <v/>
          </cell>
        </row>
        <row r="352">
          <cell r="A352" t="str">
            <v>807004352-57248</v>
          </cell>
          <cell r="B352">
            <v>807004352</v>
          </cell>
          <cell r="C352" t="str">
            <v>E.S.E IMSALUD</v>
          </cell>
          <cell r="D352">
            <v>57248</v>
          </cell>
          <cell r="E352" t="str">
            <v>FI</v>
          </cell>
          <cell r="F352">
            <v>2020</v>
          </cell>
          <cell r="G352">
            <v>1</v>
          </cell>
          <cell r="H352">
            <v>43921</v>
          </cell>
          <cell r="I352">
            <v>268800</v>
          </cell>
          <cell r="J352">
            <v>43850</v>
          </cell>
          <cell r="K352">
            <v>43868</v>
          </cell>
          <cell r="L352">
            <v>268800</v>
          </cell>
          <cell r="M352" t="str">
            <v>Ese imsalud acepta glosa por rx cadera, rx rodilla y rx pie sin soportes.</v>
          </cell>
          <cell r="P352">
            <v>268800</v>
          </cell>
          <cell r="W352">
            <v>0</v>
          </cell>
        </row>
        <row r="353">
          <cell r="A353" t="str">
            <v>807004352-53901</v>
          </cell>
          <cell r="B353">
            <v>807004352</v>
          </cell>
          <cell r="C353" t="str">
            <v>E.S.E IMSALUD</v>
          </cell>
          <cell r="D353">
            <v>53901</v>
          </cell>
          <cell r="E353" t="str">
            <v>FI</v>
          </cell>
          <cell r="F353">
            <v>2020</v>
          </cell>
          <cell r="G353">
            <v>1</v>
          </cell>
          <cell r="H353">
            <v>43921</v>
          </cell>
          <cell r="I353">
            <v>269000</v>
          </cell>
          <cell r="J353">
            <v>43833</v>
          </cell>
          <cell r="K353">
            <v>43868</v>
          </cell>
          <cell r="L353">
            <v>269000</v>
          </cell>
          <cell r="M353" t="str">
            <v>Glosa aceptada IPS</v>
          </cell>
          <cell r="P353">
            <v>269000</v>
          </cell>
          <cell r="W353">
            <v>0</v>
          </cell>
        </row>
        <row r="354">
          <cell r="A354" t="str">
            <v>807004352-54357</v>
          </cell>
          <cell r="B354">
            <v>807004352</v>
          </cell>
          <cell r="C354" t="str">
            <v>E.S.E IMSALUD</v>
          </cell>
          <cell r="D354">
            <v>54357</v>
          </cell>
          <cell r="E354" t="str">
            <v>FI</v>
          </cell>
          <cell r="F354">
            <v>2020</v>
          </cell>
          <cell r="G354">
            <v>1</v>
          </cell>
          <cell r="H354">
            <v>43921</v>
          </cell>
          <cell r="I354">
            <v>664520</v>
          </cell>
          <cell r="J354">
            <v>43836</v>
          </cell>
          <cell r="K354">
            <v>43868</v>
          </cell>
          <cell r="L354">
            <v>664520</v>
          </cell>
          <cell r="M354" t="str">
            <v>En proceso en pago- contributivo</v>
          </cell>
          <cell r="N354">
            <v>557820</v>
          </cell>
          <cell r="P354">
            <v>106700</v>
          </cell>
          <cell r="W354">
            <v>0</v>
          </cell>
          <cell r="X354" t="str">
            <v>717-848</v>
          </cell>
          <cell r="Y354">
            <v>44039</v>
          </cell>
          <cell r="AB354" t="str">
            <v/>
          </cell>
        </row>
        <row r="355">
          <cell r="A355" t="str">
            <v>807004352-53840</v>
          </cell>
          <cell r="B355">
            <v>807004352</v>
          </cell>
          <cell r="C355" t="str">
            <v>E.S.E IMSALUD</v>
          </cell>
          <cell r="D355">
            <v>53840</v>
          </cell>
          <cell r="E355" t="str">
            <v>FI</v>
          </cell>
          <cell r="F355">
            <v>2020</v>
          </cell>
          <cell r="G355">
            <v>1</v>
          </cell>
          <cell r="H355">
            <v>43921</v>
          </cell>
          <cell r="I355">
            <v>678760</v>
          </cell>
          <cell r="J355">
            <v>43833</v>
          </cell>
          <cell r="K355">
            <v>43868</v>
          </cell>
          <cell r="L355">
            <v>678760</v>
          </cell>
          <cell r="M355" t="str">
            <v>Ese imsalud acepta glosa porque usuario corresponde a otro plan usuario pertenece al regimen contributivo venia incluida en rips del regimen subsidiado</v>
          </cell>
          <cell r="P355">
            <v>678760</v>
          </cell>
          <cell r="W355">
            <v>0</v>
          </cell>
        </row>
        <row r="356">
          <cell r="A356" t="str">
            <v>807004352-56258</v>
          </cell>
          <cell r="B356">
            <v>807004352</v>
          </cell>
          <cell r="C356" t="str">
            <v>E.S.E IMSALUD</v>
          </cell>
          <cell r="D356">
            <v>56258</v>
          </cell>
          <cell r="E356" t="str">
            <v>FI</v>
          </cell>
          <cell r="F356">
            <v>2020</v>
          </cell>
          <cell r="G356">
            <v>1</v>
          </cell>
          <cell r="H356">
            <v>43921</v>
          </cell>
          <cell r="I356">
            <v>1330500</v>
          </cell>
          <cell r="J356">
            <v>43845</v>
          </cell>
          <cell r="K356">
            <v>43868</v>
          </cell>
          <cell r="L356">
            <v>1330500</v>
          </cell>
          <cell r="M356" t="str">
            <v>Epss comfaoriente levanta glosa por evidencia de anexo tecnico 2 de urgencias y anexo 3 de estancia sin solicitar cuantos dias siendo que facturan 5 dias solo solicitan para 1 dia. ese imsalud acepta glosa por no haber autorizacion ni solicitud de autorizacion de estancia los 5 dias facturados.</v>
          </cell>
          <cell r="N356">
            <v>864825</v>
          </cell>
          <cell r="P356">
            <v>465675</v>
          </cell>
          <cell r="W356">
            <v>0</v>
          </cell>
          <cell r="X356" t="str">
            <v>816-3883</v>
          </cell>
          <cell r="Y356">
            <v>43987</v>
          </cell>
        </row>
        <row r="357">
          <cell r="A357" t="str">
            <v>807004352-57635</v>
          </cell>
          <cell r="B357">
            <v>807004352</v>
          </cell>
          <cell r="C357" t="str">
            <v>E.S.E IMSALUD</v>
          </cell>
          <cell r="D357">
            <v>57635</v>
          </cell>
          <cell r="E357" t="str">
            <v>FI</v>
          </cell>
          <cell r="F357">
            <v>2020</v>
          </cell>
          <cell r="G357">
            <v>1</v>
          </cell>
          <cell r="H357">
            <v>43921</v>
          </cell>
          <cell r="I357">
            <v>126500</v>
          </cell>
          <cell r="J357">
            <v>43852</v>
          </cell>
          <cell r="K357">
            <v>43868</v>
          </cell>
          <cell r="L357">
            <v>56200</v>
          </cell>
          <cell r="M357" t="str">
            <v>Epss comfaoriente levanta glosa por rx torax interpretado en la historia clinica. ese imsalud acepta el 25% de torax</v>
          </cell>
          <cell r="P357">
            <v>14050</v>
          </cell>
          <cell r="R357">
            <v>42150</v>
          </cell>
          <cell r="W357">
            <v>0</v>
          </cell>
          <cell r="X357" t="str">
            <v>816-3591</v>
          </cell>
          <cell r="Y357">
            <v>43896</v>
          </cell>
        </row>
        <row r="358">
          <cell r="A358" t="str">
            <v>807004352-56797</v>
          </cell>
          <cell r="B358">
            <v>807004352</v>
          </cell>
          <cell r="C358" t="str">
            <v>E.S.E IMSALUD</v>
          </cell>
          <cell r="D358">
            <v>56797</v>
          </cell>
          <cell r="E358" t="str">
            <v>FI</v>
          </cell>
          <cell r="F358">
            <v>2020</v>
          </cell>
          <cell r="G358">
            <v>1</v>
          </cell>
          <cell r="H358">
            <v>43921</v>
          </cell>
          <cell r="I358">
            <v>196400</v>
          </cell>
          <cell r="J358">
            <v>43847</v>
          </cell>
          <cell r="K358">
            <v>43868</v>
          </cell>
          <cell r="L358">
            <v>15050</v>
          </cell>
          <cell r="M358" t="str">
            <v>Glosa por conciliar</v>
          </cell>
          <cell r="P358">
            <v>14050</v>
          </cell>
          <cell r="R358">
            <v>1000</v>
          </cell>
          <cell r="W358">
            <v>0</v>
          </cell>
          <cell r="X358" t="str">
            <v>816-3591</v>
          </cell>
          <cell r="Y358">
            <v>43896</v>
          </cell>
        </row>
        <row r="359">
          <cell r="A359" t="str">
            <v>807004352-55693</v>
          </cell>
          <cell r="B359">
            <v>807004352</v>
          </cell>
          <cell r="C359" t="str">
            <v>E.S.E IMSALUD</v>
          </cell>
          <cell r="D359">
            <v>55693</v>
          </cell>
          <cell r="E359" t="str">
            <v>FI</v>
          </cell>
          <cell r="F359">
            <v>2020</v>
          </cell>
          <cell r="G359">
            <v>1</v>
          </cell>
          <cell r="H359">
            <v>43921</v>
          </cell>
          <cell r="I359">
            <v>38726</v>
          </cell>
          <cell r="J359">
            <v>43843</v>
          </cell>
          <cell r="K359">
            <v>43868</v>
          </cell>
          <cell r="L359">
            <v>38726</v>
          </cell>
          <cell r="M359" t="str">
            <v>Cancelado</v>
          </cell>
          <cell r="N359">
            <v>31200</v>
          </cell>
          <cell r="P359">
            <v>7526</v>
          </cell>
          <cell r="W359">
            <v>0</v>
          </cell>
          <cell r="X359" t="str">
            <v>816-3784</v>
          </cell>
          <cell r="Y359">
            <v>43959</v>
          </cell>
          <cell r="AB359">
            <v>22500</v>
          </cell>
        </row>
        <row r="360">
          <cell r="A360" t="str">
            <v>807004352-55700</v>
          </cell>
          <cell r="B360">
            <v>807004352</v>
          </cell>
          <cell r="C360" t="str">
            <v>E.S.E IMSALUD</v>
          </cell>
          <cell r="D360">
            <v>55700</v>
          </cell>
          <cell r="E360" t="str">
            <v>FI</v>
          </cell>
          <cell r="F360">
            <v>2020</v>
          </cell>
          <cell r="G360">
            <v>1</v>
          </cell>
          <cell r="H360">
            <v>43921</v>
          </cell>
          <cell r="I360">
            <v>38726</v>
          </cell>
          <cell r="J360">
            <v>43843</v>
          </cell>
          <cell r="K360">
            <v>43868</v>
          </cell>
          <cell r="L360">
            <v>38726</v>
          </cell>
          <cell r="M360" t="str">
            <v>Ese imsalud acepta glosa por el kit incluido en el procedimiento. epss comfaoriente levanta glosa por estudio citologia soportado por la ese.</v>
          </cell>
          <cell r="N360">
            <v>31200</v>
          </cell>
          <cell r="P360">
            <v>7526</v>
          </cell>
          <cell r="W360">
            <v>0</v>
          </cell>
          <cell r="X360" t="str">
            <v>816-3784</v>
          </cell>
          <cell r="Y360">
            <v>43959</v>
          </cell>
          <cell r="AB360">
            <v>22500</v>
          </cell>
        </row>
        <row r="361">
          <cell r="A361" t="str">
            <v>807004352-55701</v>
          </cell>
          <cell r="B361">
            <v>807004352</v>
          </cell>
          <cell r="C361" t="str">
            <v>E.S.E IMSALUD</v>
          </cell>
          <cell r="D361">
            <v>55701</v>
          </cell>
          <cell r="E361" t="str">
            <v>FI</v>
          </cell>
          <cell r="F361">
            <v>2020</v>
          </cell>
          <cell r="G361">
            <v>1</v>
          </cell>
          <cell r="H361">
            <v>43921</v>
          </cell>
          <cell r="I361">
            <v>38726</v>
          </cell>
          <cell r="J361">
            <v>43843</v>
          </cell>
          <cell r="K361">
            <v>43868</v>
          </cell>
          <cell r="L361">
            <v>38726</v>
          </cell>
          <cell r="M361" t="str">
            <v>Ese imsalud acepta glosa por el kit incluido en el procedimiento. epss comfaoriente levanta glosa por estudio citologia soportado por la ese.</v>
          </cell>
          <cell r="N361">
            <v>31200</v>
          </cell>
          <cell r="P361">
            <v>7526</v>
          </cell>
          <cell r="W361">
            <v>0</v>
          </cell>
          <cell r="X361" t="str">
            <v>816-3784</v>
          </cell>
          <cell r="Y361">
            <v>43959</v>
          </cell>
          <cell r="AB361">
            <v>22500</v>
          </cell>
        </row>
        <row r="362">
          <cell r="A362" t="str">
            <v>807004352-55577</v>
          </cell>
          <cell r="B362">
            <v>807004352</v>
          </cell>
          <cell r="C362" t="str">
            <v>E.S.E IMSALUD</v>
          </cell>
          <cell r="D362">
            <v>55577</v>
          </cell>
          <cell r="E362" t="str">
            <v>FI</v>
          </cell>
          <cell r="F362">
            <v>2020</v>
          </cell>
          <cell r="G362">
            <v>1</v>
          </cell>
          <cell r="H362">
            <v>43921</v>
          </cell>
          <cell r="I362">
            <v>38726</v>
          </cell>
          <cell r="J362">
            <v>43843</v>
          </cell>
          <cell r="K362">
            <v>43868</v>
          </cell>
          <cell r="L362">
            <v>38726</v>
          </cell>
          <cell r="M362" t="str">
            <v>Cancelado-Ese imsalud acepta glosa por el kit incluido en el procedimiento. epss comfaoriente levanta glosa por estudio citologia soportado por la ese.</v>
          </cell>
          <cell r="N362">
            <v>31200</v>
          </cell>
          <cell r="P362">
            <v>7526</v>
          </cell>
          <cell r="W362">
            <v>0</v>
          </cell>
          <cell r="X362" t="str">
            <v>816-3784</v>
          </cell>
          <cell r="Y362">
            <v>43959</v>
          </cell>
          <cell r="AB362">
            <v>22500</v>
          </cell>
        </row>
        <row r="363">
          <cell r="A363" t="str">
            <v>807004352-55627</v>
          </cell>
          <cell r="B363">
            <v>807004352</v>
          </cell>
          <cell r="C363" t="str">
            <v>E.S.E IMSALUD</v>
          </cell>
          <cell r="D363">
            <v>55627</v>
          </cell>
          <cell r="E363" t="str">
            <v>FI</v>
          </cell>
          <cell r="F363">
            <v>2020</v>
          </cell>
          <cell r="G363">
            <v>1</v>
          </cell>
          <cell r="H363">
            <v>43921</v>
          </cell>
          <cell r="I363">
            <v>38726</v>
          </cell>
          <cell r="J363">
            <v>43843</v>
          </cell>
          <cell r="K363">
            <v>43868</v>
          </cell>
          <cell r="L363">
            <v>38726</v>
          </cell>
          <cell r="M363" t="str">
            <v>Cancelado-Ese imsalud acepta glosa por el kit incluido en el procedimiento. epss comfaoriente levanta glosa por estudio citologia soportado por la ese.</v>
          </cell>
          <cell r="N363">
            <v>31200</v>
          </cell>
          <cell r="P363">
            <v>7526</v>
          </cell>
          <cell r="W363">
            <v>0</v>
          </cell>
          <cell r="X363" t="str">
            <v>816-3784</v>
          </cell>
          <cell r="Y363">
            <v>43959</v>
          </cell>
          <cell r="AB363">
            <v>22500</v>
          </cell>
        </row>
        <row r="364">
          <cell r="A364" t="str">
            <v>807004352-55963</v>
          </cell>
          <cell r="B364">
            <v>807004352</v>
          </cell>
          <cell r="C364" t="str">
            <v>E.S.E IMSALUD</v>
          </cell>
          <cell r="D364">
            <v>55963</v>
          </cell>
          <cell r="E364" t="str">
            <v>FI</v>
          </cell>
          <cell r="F364">
            <v>2020</v>
          </cell>
          <cell r="G364">
            <v>1</v>
          </cell>
          <cell r="H364">
            <v>43921</v>
          </cell>
          <cell r="I364">
            <v>38726</v>
          </cell>
          <cell r="J364">
            <v>43844</v>
          </cell>
          <cell r="K364">
            <v>43868</v>
          </cell>
          <cell r="L364">
            <v>38726</v>
          </cell>
          <cell r="M364" t="str">
            <v>cancelado-Ese imsalud acepta glosa por el kit incluido en el procedimiento. epss comfaoriente levanta glosa por estudio citologia soportado por la ese.</v>
          </cell>
          <cell r="N364">
            <v>31200</v>
          </cell>
          <cell r="P364">
            <v>7526</v>
          </cell>
          <cell r="W364">
            <v>0</v>
          </cell>
          <cell r="X364" t="str">
            <v>816-3784</v>
          </cell>
          <cell r="Y364">
            <v>43959</v>
          </cell>
          <cell r="AB364">
            <v>22500</v>
          </cell>
        </row>
        <row r="365">
          <cell r="A365" t="str">
            <v>807004352-56109</v>
          </cell>
          <cell r="B365">
            <v>807004352</v>
          </cell>
          <cell r="C365" t="str">
            <v>E.S.E IMSALUD</v>
          </cell>
          <cell r="D365">
            <v>56109</v>
          </cell>
          <cell r="E365" t="str">
            <v>FI</v>
          </cell>
          <cell r="F365">
            <v>2020</v>
          </cell>
          <cell r="G365">
            <v>1</v>
          </cell>
          <cell r="H365">
            <v>43921</v>
          </cell>
          <cell r="I365">
            <v>38726</v>
          </cell>
          <cell r="J365">
            <v>43845</v>
          </cell>
          <cell r="K365">
            <v>43868</v>
          </cell>
          <cell r="L365">
            <v>38726</v>
          </cell>
          <cell r="M365" t="str">
            <v>Cancelado-Ese imsalud acepta glosa por el kit incluido en el procedimiento. epss comfaoriente levanta glosa por estudio citologia soportado por la ese.</v>
          </cell>
          <cell r="N365">
            <v>31200</v>
          </cell>
          <cell r="P365">
            <v>7526</v>
          </cell>
          <cell r="W365">
            <v>0</v>
          </cell>
          <cell r="X365" t="str">
            <v>816-3784</v>
          </cell>
          <cell r="Y365">
            <v>43959</v>
          </cell>
          <cell r="AB365">
            <v>22500</v>
          </cell>
        </row>
        <row r="366">
          <cell r="A366" t="str">
            <v>807004352-56156</v>
          </cell>
          <cell r="B366">
            <v>807004352</v>
          </cell>
          <cell r="C366" t="str">
            <v>E.S.E IMSALUD</v>
          </cell>
          <cell r="D366">
            <v>56156</v>
          </cell>
          <cell r="E366" t="str">
            <v>FI</v>
          </cell>
          <cell r="F366">
            <v>2020</v>
          </cell>
          <cell r="G366">
            <v>1</v>
          </cell>
          <cell r="H366">
            <v>43921</v>
          </cell>
          <cell r="I366">
            <v>38726</v>
          </cell>
          <cell r="J366">
            <v>43845</v>
          </cell>
          <cell r="K366">
            <v>43868</v>
          </cell>
          <cell r="L366">
            <v>38726</v>
          </cell>
          <cell r="M366" t="str">
            <v>Cancelado-Ese imsalud acepta glosa por el kit incluido en el procedimiento. epss comfaoriente levanta glosa por estudio citologia soportado por la ese.</v>
          </cell>
          <cell r="N366">
            <v>31200</v>
          </cell>
          <cell r="P366">
            <v>7526</v>
          </cell>
          <cell r="W366">
            <v>0</v>
          </cell>
          <cell r="X366" t="str">
            <v>816-3784</v>
          </cell>
          <cell r="Y366">
            <v>43959</v>
          </cell>
          <cell r="AB366">
            <v>22500</v>
          </cell>
        </row>
        <row r="367">
          <cell r="A367" t="str">
            <v>807004352-56200</v>
          </cell>
          <cell r="B367">
            <v>807004352</v>
          </cell>
          <cell r="C367" t="str">
            <v>E.S.E IMSALUD</v>
          </cell>
          <cell r="D367">
            <v>56200</v>
          </cell>
          <cell r="E367" t="str">
            <v>FI</v>
          </cell>
          <cell r="F367">
            <v>2020</v>
          </cell>
          <cell r="G367">
            <v>1</v>
          </cell>
          <cell r="H367">
            <v>43921</v>
          </cell>
          <cell r="I367">
            <v>38726</v>
          </cell>
          <cell r="J367">
            <v>43845</v>
          </cell>
          <cell r="K367">
            <v>43868</v>
          </cell>
          <cell r="L367">
            <v>38726</v>
          </cell>
          <cell r="M367" t="str">
            <v>Cancelado-Ese imsalud acepta glosa por el kit incluido en el procedimiento. epss comfaoriente levanta glosa por estudio citologia soportado por la ese</v>
          </cell>
          <cell r="N367">
            <v>31200</v>
          </cell>
          <cell r="P367">
            <v>7526</v>
          </cell>
          <cell r="W367">
            <v>0</v>
          </cell>
          <cell r="X367" t="str">
            <v>816-3784</v>
          </cell>
          <cell r="Y367">
            <v>43959</v>
          </cell>
          <cell r="AB367">
            <v>22500</v>
          </cell>
        </row>
        <row r="368">
          <cell r="A368" t="str">
            <v>807004352-56437</v>
          </cell>
          <cell r="B368">
            <v>807004352</v>
          </cell>
          <cell r="C368" t="str">
            <v>E.S.E IMSALUD</v>
          </cell>
          <cell r="D368">
            <v>56437</v>
          </cell>
          <cell r="E368" t="str">
            <v>FI</v>
          </cell>
          <cell r="F368">
            <v>2020</v>
          </cell>
          <cell r="G368">
            <v>1</v>
          </cell>
          <cell r="H368">
            <v>43921</v>
          </cell>
          <cell r="I368">
            <v>38726</v>
          </cell>
          <cell r="J368">
            <v>43846</v>
          </cell>
          <cell r="K368">
            <v>43868</v>
          </cell>
          <cell r="L368">
            <v>38726</v>
          </cell>
          <cell r="M368" t="str">
            <v>Cancelado-Ese imsalud acepta glosa por el kit incluido en el procedimiento. epss comfaoriente levanta glosa por estudio citologia soportado por la ese.</v>
          </cell>
          <cell r="N368">
            <v>31200</v>
          </cell>
          <cell r="P368">
            <v>7526</v>
          </cell>
          <cell r="W368">
            <v>0</v>
          </cell>
          <cell r="X368" t="str">
            <v>816-3784</v>
          </cell>
          <cell r="Y368">
            <v>43959</v>
          </cell>
          <cell r="AB368">
            <v>22500</v>
          </cell>
        </row>
        <row r="369">
          <cell r="A369" t="str">
            <v>807004352-56623</v>
          </cell>
          <cell r="B369">
            <v>807004352</v>
          </cell>
          <cell r="C369" t="str">
            <v>E.S.E IMSALUD</v>
          </cell>
          <cell r="D369">
            <v>56623</v>
          </cell>
          <cell r="E369" t="str">
            <v>FI</v>
          </cell>
          <cell r="F369">
            <v>2020</v>
          </cell>
          <cell r="G369">
            <v>1</v>
          </cell>
          <cell r="H369">
            <v>43921</v>
          </cell>
          <cell r="I369">
            <v>38726</v>
          </cell>
          <cell r="J369">
            <v>43847</v>
          </cell>
          <cell r="K369">
            <v>43868</v>
          </cell>
          <cell r="L369">
            <v>38726</v>
          </cell>
          <cell r="M369" t="str">
            <v>Cancelado-Ese imsalud acepta glosa por el kit incluido en el procedimiento. epss comfaoriente levanta glosa por estudio citologia soportado por la ese.</v>
          </cell>
          <cell r="N369">
            <v>31200</v>
          </cell>
          <cell r="P369">
            <v>7526</v>
          </cell>
          <cell r="W369">
            <v>0</v>
          </cell>
          <cell r="X369" t="str">
            <v>816-3784</v>
          </cell>
          <cell r="Y369">
            <v>43959</v>
          </cell>
          <cell r="AB369">
            <v>22500</v>
          </cell>
        </row>
        <row r="370">
          <cell r="A370" t="str">
            <v>807004352-57128</v>
          </cell>
          <cell r="B370">
            <v>807004352</v>
          </cell>
          <cell r="C370" t="str">
            <v>E.S.E IMSALUD</v>
          </cell>
          <cell r="D370">
            <v>57128</v>
          </cell>
          <cell r="E370" t="str">
            <v>FI</v>
          </cell>
          <cell r="F370">
            <v>2020</v>
          </cell>
          <cell r="G370">
            <v>1</v>
          </cell>
          <cell r="H370">
            <v>43921</v>
          </cell>
          <cell r="I370">
            <v>38726</v>
          </cell>
          <cell r="J370">
            <v>43850</v>
          </cell>
          <cell r="K370">
            <v>43868</v>
          </cell>
          <cell r="L370">
            <v>38726</v>
          </cell>
          <cell r="M370" t="str">
            <v>Ese imsalud acepta glosa por el kit incluido en el procedimiento. epss comfaoriente levanta glosa por estudio citologia soportado por la ese.</v>
          </cell>
          <cell r="N370">
            <v>31200</v>
          </cell>
          <cell r="P370">
            <v>7526</v>
          </cell>
          <cell r="W370">
            <v>0</v>
          </cell>
          <cell r="X370" t="str">
            <v>816-3784</v>
          </cell>
          <cell r="Y370">
            <v>43959</v>
          </cell>
          <cell r="AB370">
            <v>22500</v>
          </cell>
        </row>
        <row r="371">
          <cell r="A371" t="str">
            <v>807004352-58233</v>
          </cell>
          <cell r="B371">
            <v>807004352</v>
          </cell>
          <cell r="C371" t="str">
            <v>E.S.E IMSALUD</v>
          </cell>
          <cell r="D371">
            <v>58233</v>
          </cell>
          <cell r="E371" t="str">
            <v>FI</v>
          </cell>
          <cell r="F371">
            <v>2020</v>
          </cell>
          <cell r="G371">
            <v>1</v>
          </cell>
          <cell r="H371">
            <v>43921</v>
          </cell>
          <cell r="I371">
            <v>38726</v>
          </cell>
          <cell r="J371">
            <v>43854</v>
          </cell>
          <cell r="K371">
            <v>43868</v>
          </cell>
          <cell r="L371">
            <v>38726</v>
          </cell>
          <cell r="M371" t="str">
            <v>Cancelado-Ese imsalud acepta glosa por el kit incluido en el procedimiento. epss comfaoriente levanta glosa por estudio citologia soportado por la ese.</v>
          </cell>
          <cell r="N371">
            <v>31200</v>
          </cell>
          <cell r="P371">
            <v>7526</v>
          </cell>
          <cell r="W371">
            <v>0</v>
          </cell>
          <cell r="X371" t="str">
            <v>816-3784</v>
          </cell>
          <cell r="Y371">
            <v>43959</v>
          </cell>
          <cell r="AB371">
            <v>22500</v>
          </cell>
        </row>
        <row r="372">
          <cell r="A372" t="str">
            <v>807004352-57300</v>
          </cell>
          <cell r="B372">
            <v>807004352</v>
          </cell>
          <cell r="C372" t="str">
            <v>E.S.E IMSALUD</v>
          </cell>
          <cell r="D372">
            <v>57300</v>
          </cell>
          <cell r="E372" t="str">
            <v>FI</v>
          </cell>
          <cell r="F372">
            <v>2020</v>
          </cell>
          <cell r="G372">
            <v>1</v>
          </cell>
          <cell r="H372">
            <v>43921</v>
          </cell>
          <cell r="I372">
            <v>38726</v>
          </cell>
          <cell r="J372">
            <v>43850</v>
          </cell>
          <cell r="K372">
            <v>43868</v>
          </cell>
          <cell r="L372">
            <v>38726</v>
          </cell>
          <cell r="M372" t="str">
            <v>Ese imsalud acepta glosa por el kit incluido en el procedimiento. epss comfaoriente levanta glosa por estudio citologia soportado por la ese.</v>
          </cell>
          <cell r="N372">
            <v>31200</v>
          </cell>
          <cell r="P372">
            <v>7526</v>
          </cell>
          <cell r="W372">
            <v>0</v>
          </cell>
          <cell r="X372" t="str">
            <v>816-3784</v>
          </cell>
          <cell r="Y372">
            <v>43959</v>
          </cell>
          <cell r="AB372">
            <v>22500</v>
          </cell>
        </row>
        <row r="373">
          <cell r="A373" t="str">
            <v>807004352-57302</v>
          </cell>
          <cell r="B373">
            <v>807004352</v>
          </cell>
          <cell r="C373" t="str">
            <v>E.S.E IMSALUD</v>
          </cell>
          <cell r="D373">
            <v>57302</v>
          </cell>
          <cell r="E373" t="str">
            <v>FI</v>
          </cell>
          <cell r="F373">
            <v>2020</v>
          </cell>
          <cell r="G373">
            <v>1</v>
          </cell>
          <cell r="H373">
            <v>43921</v>
          </cell>
          <cell r="I373">
            <v>38726</v>
          </cell>
          <cell r="J373">
            <v>43850</v>
          </cell>
          <cell r="K373">
            <v>43868</v>
          </cell>
          <cell r="L373">
            <v>38726</v>
          </cell>
          <cell r="M373" t="str">
            <v>Cancelado-Ese imsalud acepta glosa por el kit incluido en el procedimiento. epss comfaoriente levanta glosa por estudio citologia soportado por la ese.</v>
          </cell>
          <cell r="N373">
            <v>31200</v>
          </cell>
          <cell r="P373">
            <v>7526</v>
          </cell>
          <cell r="W373">
            <v>0</v>
          </cell>
          <cell r="X373" t="str">
            <v>816-3784</v>
          </cell>
          <cell r="Y373">
            <v>43959</v>
          </cell>
          <cell r="AB373">
            <v>22500</v>
          </cell>
        </row>
        <row r="374">
          <cell r="A374" t="str">
            <v>807004352-57680</v>
          </cell>
          <cell r="B374">
            <v>807004352</v>
          </cell>
          <cell r="C374" t="str">
            <v>E.S.E IMSALUD</v>
          </cell>
          <cell r="D374">
            <v>57680</v>
          </cell>
          <cell r="E374" t="str">
            <v>FI</v>
          </cell>
          <cell r="F374">
            <v>2020</v>
          </cell>
          <cell r="G374">
            <v>1</v>
          </cell>
          <cell r="H374">
            <v>43921</v>
          </cell>
          <cell r="I374">
            <v>38726</v>
          </cell>
          <cell r="J374">
            <v>43852</v>
          </cell>
          <cell r="K374">
            <v>43868</v>
          </cell>
          <cell r="L374">
            <v>38726</v>
          </cell>
          <cell r="M374" t="str">
            <v>Ese imsalud acepta glosa por el kit incluido en el procedimiento. epss comfaoriente levanta glosa por estudio citologia soportado por la ese.</v>
          </cell>
          <cell r="N374">
            <v>31200</v>
          </cell>
          <cell r="P374">
            <v>7526</v>
          </cell>
          <cell r="W374">
            <v>0</v>
          </cell>
          <cell r="X374" t="str">
            <v>816-3784</v>
          </cell>
          <cell r="Y374">
            <v>43959</v>
          </cell>
          <cell r="AB374">
            <v>22500</v>
          </cell>
        </row>
        <row r="375">
          <cell r="A375" t="str">
            <v>807004352-57808</v>
          </cell>
          <cell r="B375">
            <v>807004352</v>
          </cell>
          <cell r="C375" t="str">
            <v>E.S.E IMSALUD</v>
          </cell>
          <cell r="D375">
            <v>57808</v>
          </cell>
          <cell r="E375" t="str">
            <v>FI</v>
          </cell>
          <cell r="F375">
            <v>2020</v>
          </cell>
          <cell r="G375">
            <v>1</v>
          </cell>
          <cell r="H375">
            <v>43921</v>
          </cell>
          <cell r="I375">
            <v>38726</v>
          </cell>
          <cell r="J375">
            <v>43852</v>
          </cell>
          <cell r="K375">
            <v>43868</v>
          </cell>
          <cell r="L375">
            <v>38726</v>
          </cell>
          <cell r="M375" t="str">
            <v>Cancelado-Ese imsalud acepta glosa por el kit incluido en el procedimiento. epss comfaoriente levanta glosa por estudio citologia soportado por la ese.</v>
          </cell>
          <cell r="N375">
            <v>31200</v>
          </cell>
          <cell r="P375">
            <v>7526</v>
          </cell>
          <cell r="W375">
            <v>0</v>
          </cell>
          <cell r="X375" t="str">
            <v>816-3784</v>
          </cell>
          <cell r="Y375">
            <v>43959</v>
          </cell>
          <cell r="AB375">
            <v>22500</v>
          </cell>
        </row>
        <row r="376">
          <cell r="A376" t="str">
            <v>807004352-57968</v>
          </cell>
          <cell r="B376">
            <v>807004352</v>
          </cell>
          <cell r="C376" t="str">
            <v>E.S.E IMSALUD</v>
          </cell>
          <cell r="D376">
            <v>57968</v>
          </cell>
          <cell r="E376" t="str">
            <v>FI</v>
          </cell>
          <cell r="F376">
            <v>2020</v>
          </cell>
          <cell r="G376">
            <v>1</v>
          </cell>
          <cell r="H376">
            <v>43921</v>
          </cell>
          <cell r="I376">
            <v>38726</v>
          </cell>
          <cell r="J376">
            <v>43853</v>
          </cell>
          <cell r="K376">
            <v>43868</v>
          </cell>
          <cell r="L376">
            <v>38726</v>
          </cell>
          <cell r="M376" t="str">
            <v>Ese imsalud acepta glosa por el kit incluido en el procedimiento. epss comfaoriente levanta glosa por estudio citologia soportado por la ese.</v>
          </cell>
          <cell r="N376">
            <v>31200</v>
          </cell>
          <cell r="P376">
            <v>7526</v>
          </cell>
          <cell r="W376">
            <v>0</v>
          </cell>
          <cell r="X376" t="str">
            <v>816-3784</v>
          </cell>
          <cell r="Y376">
            <v>43959</v>
          </cell>
          <cell r="AB376">
            <v>22500</v>
          </cell>
        </row>
        <row r="377">
          <cell r="A377" t="str">
            <v>807004352-58298</v>
          </cell>
          <cell r="B377">
            <v>807004352</v>
          </cell>
          <cell r="C377" t="str">
            <v>E.S.E IMSALUD</v>
          </cell>
          <cell r="D377">
            <v>58298</v>
          </cell>
          <cell r="E377" t="str">
            <v>FI</v>
          </cell>
          <cell r="F377">
            <v>2020</v>
          </cell>
          <cell r="G377">
            <v>1</v>
          </cell>
          <cell r="H377">
            <v>43921</v>
          </cell>
          <cell r="I377">
            <v>38726</v>
          </cell>
          <cell r="J377">
            <v>43854</v>
          </cell>
          <cell r="K377">
            <v>43868</v>
          </cell>
          <cell r="L377">
            <v>38726</v>
          </cell>
          <cell r="M377" t="str">
            <v>Cancelado-Ese imsalud acepta glosa por el kit incluido en el procedimiento. epss comfaoriente levanta glosa por estudio citologia soportado por la ese.</v>
          </cell>
          <cell r="N377">
            <v>31200</v>
          </cell>
          <cell r="P377">
            <v>7526</v>
          </cell>
          <cell r="W377">
            <v>0</v>
          </cell>
          <cell r="X377" t="str">
            <v>816-3784</v>
          </cell>
          <cell r="Y377">
            <v>43959</v>
          </cell>
          <cell r="AB377">
            <v>22500</v>
          </cell>
        </row>
        <row r="378">
          <cell r="A378" t="str">
            <v>807004352-58826</v>
          </cell>
          <cell r="B378">
            <v>807004352</v>
          </cell>
          <cell r="C378" t="str">
            <v>E.S.E IMSALUD</v>
          </cell>
          <cell r="D378">
            <v>58826</v>
          </cell>
          <cell r="E378" t="str">
            <v>FI</v>
          </cell>
          <cell r="F378">
            <v>2020</v>
          </cell>
          <cell r="G378">
            <v>1</v>
          </cell>
          <cell r="H378">
            <v>43921</v>
          </cell>
          <cell r="I378">
            <v>38726</v>
          </cell>
          <cell r="J378">
            <v>43857</v>
          </cell>
          <cell r="K378">
            <v>43868</v>
          </cell>
          <cell r="L378">
            <v>38726</v>
          </cell>
          <cell r="M378" t="str">
            <v>Cancelado</v>
          </cell>
          <cell r="N378">
            <v>31200</v>
          </cell>
          <cell r="P378">
            <v>7526</v>
          </cell>
          <cell r="W378">
            <v>0</v>
          </cell>
          <cell r="X378" t="str">
            <v>816-3784</v>
          </cell>
          <cell r="Y378">
            <v>43959</v>
          </cell>
          <cell r="AB378">
            <v>22500</v>
          </cell>
        </row>
      </sheetData>
      <sheetData sheetId="10">
        <row r="1">
          <cell r="B1" t="str">
            <v>TIPO</v>
          </cell>
          <cell r="C1" t="str">
            <v>CUM</v>
          </cell>
          <cell r="E1" t="str">
            <v>FECHA/MOVI</v>
          </cell>
          <cell r="F1" t="str">
            <v>DESCRIPCION</v>
          </cell>
          <cell r="G1" t="str">
            <v>NIT TERCERO</v>
          </cell>
          <cell r="H1" t="str">
            <v>DETALLE</v>
          </cell>
          <cell r="I1" t="str">
            <v>TERCERO    CENT</v>
          </cell>
          <cell r="J1" t="str">
            <v>N       DOCU/</v>
          </cell>
          <cell r="K1" t="str">
            <v>CRUCE     V.MOV</v>
          </cell>
          <cell r="M1" t="str">
            <v>IMIENTO      VIG-</v>
          </cell>
        </row>
        <row r="2">
          <cell r="A2" t="str">
            <v>807004352-CCF050-106-07</v>
          </cell>
          <cell r="B2">
            <v>816</v>
          </cell>
          <cell r="C2">
            <v>1</v>
          </cell>
          <cell r="D2" t="str">
            <v>816-1</v>
          </cell>
          <cell r="E2">
            <v>42562</v>
          </cell>
          <cell r="F2" t="str">
            <v>PAGO GIRO DIRECTO JULIO16</v>
          </cell>
          <cell r="G2">
            <v>807004352</v>
          </cell>
          <cell r="H2" t="str">
            <v>ESE IMSALUD</v>
          </cell>
          <cell r="J2" t="str">
            <v>8026D82-</v>
          </cell>
          <cell r="K2" t="str">
            <v>CCF050-106-07</v>
          </cell>
          <cell r="L2" t="str">
            <v>CCF050-106-07</v>
          </cell>
          <cell r="M2">
            <v>211663664</v>
          </cell>
        </row>
        <row r="3">
          <cell r="A3" t="str">
            <v>807004352-CCF050-106-08</v>
          </cell>
          <cell r="B3">
            <v>816</v>
          </cell>
          <cell r="C3">
            <v>67</v>
          </cell>
          <cell r="D3" t="str">
            <v>816-67</v>
          </cell>
          <cell r="E3">
            <v>42592</v>
          </cell>
          <cell r="F3" t="str">
            <v>PAGO GIRO CAPITADO AG16</v>
          </cell>
          <cell r="G3">
            <v>807004352</v>
          </cell>
          <cell r="H3" t="str">
            <v>ESE IMSALUD</v>
          </cell>
          <cell r="J3" t="str">
            <v>8026D82-</v>
          </cell>
          <cell r="K3" t="str">
            <v>CCF050-106-08</v>
          </cell>
          <cell r="L3" t="str">
            <v>CCF050-106-08</v>
          </cell>
          <cell r="M3">
            <v>211151294</v>
          </cell>
        </row>
        <row r="4">
          <cell r="A4" t="str">
            <v>807004352-CCF050-106-09</v>
          </cell>
          <cell r="B4">
            <v>816</v>
          </cell>
          <cell r="C4">
            <v>108</v>
          </cell>
          <cell r="D4" t="str">
            <v>816-108</v>
          </cell>
          <cell r="E4">
            <v>42620</v>
          </cell>
          <cell r="F4" t="str">
            <v>PAGO GIRO CAPITADO SEPT16</v>
          </cell>
          <cell r="G4">
            <v>807004352</v>
          </cell>
          <cell r="H4" t="str">
            <v>ESE IMSALUD</v>
          </cell>
          <cell r="J4" t="str">
            <v>8026D82-</v>
          </cell>
          <cell r="K4" t="str">
            <v>CCF050-106-09</v>
          </cell>
          <cell r="L4" t="str">
            <v>CCF050-106-09</v>
          </cell>
          <cell r="M4">
            <v>206325585</v>
          </cell>
        </row>
        <row r="5">
          <cell r="A5" t="str">
            <v>807004352-CCF050-106-10</v>
          </cell>
          <cell r="B5">
            <v>816</v>
          </cell>
          <cell r="C5">
            <v>166</v>
          </cell>
          <cell r="D5" t="str">
            <v>816-166</v>
          </cell>
          <cell r="E5">
            <v>42653</v>
          </cell>
          <cell r="F5" t="str">
            <v>P GIRO DIR CAPITA OCT2016</v>
          </cell>
          <cell r="G5">
            <v>807004352</v>
          </cell>
          <cell r="H5" t="str">
            <v>ESE IMSALUD</v>
          </cell>
          <cell r="J5" t="str">
            <v>8026D82-</v>
          </cell>
          <cell r="K5" t="str">
            <v>CCF050-106-10</v>
          </cell>
          <cell r="L5" t="str">
            <v>CCF050-106-10</v>
          </cell>
          <cell r="M5">
            <v>175702442</v>
          </cell>
        </row>
        <row r="6">
          <cell r="A6" t="str">
            <v>807004352-CCF050-106-11</v>
          </cell>
          <cell r="B6">
            <v>816</v>
          </cell>
          <cell r="C6">
            <v>240</v>
          </cell>
          <cell r="D6" t="str">
            <v>816-240</v>
          </cell>
          <cell r="E6">
            <v>42682</v>
          </cell>
          <cell r="F6" t="str">
            <v>PAGO G DIREC CAPITA NOV16</v>
          </cell>
          <cell r="G6">
            <v>807004352</v>
          </cell>
          <cell r="H6" t="str">
            <v>ESE IMSALUD</v>
          </cell>
          <cell r="J6" t="str">
            <v>8026D82-</v>
          </cell>
          <cell r="K6" t="str">
            <v>CCF050-106-11</v>
          </cell>
          <cell r="L6" t="str">
            <v>CCF050-106-11</v>
          </cell>
          <cell r="M6">
            <v>233897787</v>
          </cell>
        </row>
        <row r="7">
          <cell r="A7" t="str">
            <v>807004352-CCF050-106-12</v>
          </cell>
          <cell r="B7">
            <v>816</v>
          </cell>
          <cell r="C7">
            <v>297</v>
          </cell>
          <cell r="D7" t="str">
            <v>816-297</v>
          </cell>
          <cell r="E7">
            <v>42711</v>
          </cell>
          <cell r="F7" t="str">
            <v>PAGO G.D CAPITADO DIC16</v>
          </cell>
          <cell r="G7">
            <v>807004352</v>
          </cell>
          <cell r="H7" t="str">
            <v>ESE IMSALUD</v>
          </cell>
          <cell r="J7" t="str">
            <v>8026D82-</v>
          </cell>
          <cell r="K7" t="str">
            <v>CCF050-106-12</v>
          </cell>
          <cell r="L7" t="str">
            <v>CCF050-106-12</v>
          </cell>
          <cell r="M7">
            <v>180167631</v>
          </cell>
        </row>
        <row r="8">
          <cell r="A8" t="str">
            <v>807004352-CCF050-107-01</v>
          </cell>
          <cell r="B8">
            <v>816</v>
          </cell>
          <cell r="C8">
            <v>353</v>
          </cell>
          <cell r="D8" t="str">
            <v>816-353</v>
          </cell>
          <cell r="E8">
            <v>42755</v>
          </cell>
          <cell r="F8" t="str">
            <v>PAGO G D CAPITADO ENE17</v>
          </cell>
          <cell r="G8">
            <v>807004352</v>
          </cell>
          <cell r="H8" t="str">
            <v>ESE IMSALUD</v>
          </cell>
          <cell r="J8" t="str">
            <v>8026D82-</v>
          </cell>
          <cell r="K8" t="str">
            <v>CCF050-107-01</v>
          </cell>
          <cell r="L8" t="str">
            <v>CCF050-107-01</v>
          </cell>
          <cell r="M8">
            <v>113058442</v>
          </cell>
        </row>
        <row r="9">
          <cell r="A9" t="str">
            <v>807004352-CCF050-107-02</v>
          </cell>
          <cell r="B9">
            <v>816</v>
          </cell>
          <cell r="C9">
            <v>420</v>
          </cell>
          <cell r="D9" t="str">
            <v>816-420</v>
          </cell>
          <cell r="E9">
            <v>42773</v>
          </cell>
          <cell r="F9" t="str">
            <v>PAGO GIRO DIR CAP FEB17</v>
          </cell>
          <cell r="G9">
            <v>807004352</v>
          </cell>
          <cell r="H9" t="str">
            <v>ESE IMSALUD</v>
          </cell>
          <cell r="J9" t="str">
            <v>8026D82-</v>
          </cell>
          <cell r="K9" t="str">
            <v>CCF050-107-02</v>
          </cell>
          <cell r="L9" t="str">
            <v>CCF050-107-02</v>
          </cell>
          <cell r="M9">
            <v>113560622</v>
          </cell>
        </row>
        <row r="10">
          <cell r="A10" t="str">
            <v>807004352-CCF050-107-03</v>
          </cell>
          <cell r="B10">
            <v>816</v>
          </cell>
          <cell r="C10">
            <v>491</v>
          </cell>
          <cell r="D10" t="str">
            <v>816-491</v>
          </cell>
          <cell r="E10">
            <v>42801</v>
          </cell>
          <cell r="F10" t="str">
            <v>PAG GIRO DIR CAPIT MAR/17</v>
          </cell>
          <cell r="G10">
            <v>807004352</v>
          </cell>
          <cell r="H10" t="str">
            <v>ESE IMSALUD</v>
          </cell>
          <cell r="J10" t="str">
            <v>8026D82-</v>
          </cell>
          <cell r="K10" t="str">
            <v>CCF050-107-03</v>
          </cell>
          <cell r="L10" t="str">
            <v>CCF050-107-03</v>
          </cell>
          <cell r="M10">
            <v>115123288</v>
          </cell>
        </row>
        <row r="11">
          <cell r="A11" t="str">
            <v>807004352-CCF050-107-04</v>
          </cell>
          <cell r="B11">
            <v>816</v>
          </cell>
          <cell r="C11">
            <v>553</v>
          </cell>
          <cell r="D11" t="str">
            <v>816-553</v>
          </cell>
          <cell r="E11">
            <v>42832</v>
          </cell>
          <cell r="F11" t="str">
            <v>PAGO GIRO DIR CAPITA</v>
          </cell>
          <cell r="G11">
            <v>807004352</v>
          </cell>
          <cell r="H11" t="str">
            <v>ESE IMSALUD</v>
          </cell>
          <cell r="J11" t="str">
            <v>8021D82-</v>
          </cell>
          <cell r="K11" t="str">
            <v>CCF050-107-04</v>
          </cell>
          <cell r="L11" t="str">
            <v>CCF050-107-04</v>
          </cell>
          <cell r="M11">
            <v>124232394</v>
          </cell>
        </row>
        <row r="12">
          <cell r="A12" t="str">
            <v>807004352-CCF050-107-05</v>
          </cell>
          <cell r="B12">
            <v>816</v>
          </cell>
          <cell r="C12">
            <v>1468</v>
          </cell>
          <cell r="D12" t="str">
            <v>816-1468</v>
          </cell>
          <cell r="E12">
            <v>43196</v>
          </cell>
          <cell r="F12" t="str">
            <v>PAGO CAPITADO ABRIL 2018</v>
          </cell>
          <cell r="G12">
            <v>807004352</v>
          </cell>
          <cell r="H12" t="str">
            <v>ESE IMSALUD</v>
          </cell>
          <cell r="J12" t="str">
            <v>8026D82-</v>
          </cell>
          <cell r="K12" t="str">
            <v>CCF050-107-05</v>
          </cell>
          <cell r="L12" t="str">
            <v>CCF050-107-05</v>
          </cell>
          <cell r="M12">
            <v>131999228</v>
          </cell>
        </row>
        <row r="13">
          <cell r="A13" t="str">
            <v>807004352-CCF050-107-06</v>
          </cell>
          <cell r="B13">
            <v>816</v>
          </cell>
          <cell r="C13">
            <v>699</v>
          </cell>
          <cell r="D13" t="str">
            <v>816-699</v>
          </cell>
          <cell r="E13">
            <v>42893</v>
          </cell>
          <cell r="F13" t="str">
            <v>PAGO CAPITA JUNIO 2017</v>
          </cell>
          <cell r="G13">
            <v>807004352</v>
          </cell>
          <cell r="H13" t="str">
            <v>ESE IMSALUD</v>
          </cell>
          <cell r="J13" t="str">
            <v>8026D82-</v>
          </cell>
          <cell r="K13" t="str">
            <v>CCF050-107-06</v>
          </cell>
          <cell r="L13" t="str">
            <v>CCF050-107-06</v>
          </cell>
          <cell r="M13">
            <v>128599042</v>
          </cell>
        </row>
        <row r="14">
          <cell r="A14" t="str">
            <v>807004352-CCF050-107-07</v>
          </cell>
          <cell r="B14">
            <v>816</v>
          </cell>
          <cell r="C14">
            <v>766</v>
          </cell>
          <cell r="D14" t="str">
            <v>816-766</v>
          </cell>
          <cell r="E14">
            <v>42926</v>
          </cell>
          <cell r="F14" t="str">
            <v>GIRO CAPITADO JULIO 2017</v>
          </cell>
          <cell r="G14">
            <v>807004352</v>
          </cell>
          <cell r="H14" t="str">
            <v>ESE IMSALUD</v>
          </cell>
          <cell r="J14" t="str">
            <v>8026D82-</v>
          </cell>
          <cell r="K14" t="str">
            <v>CCF050-107-07</v>
          </cell>
          <cell r="L14" t="str">
            <v>CCF050-107-07</v>
          </cell>
          <cell r="M14">
            <v>130747760</v>
          </cell>
        </row>
        <row r="15">
          <cell r="A15" t="str">
            <v>807004352-CCF050-107-08</v>
          </cell>
          <cell r="B15">
            <v>816</v>
          </cell>
          <cell r="C15">
            <v>837</v>
          </cell>
          <cell r="D15" t="str">
            <v>816-837</v>
          </cell>
          <cell r="E15">
            <v>42956</v>
          </cell>
          <cell r="F15" t="str">
            <v>PAGO CAPITADO AGOSTO 2017</v>
          </cell>
          <cell r="G15">
            <v>807004352</v>
          </cell>
          <cell r="H15" t="str">
            <v>ESE IMSALUD</v>
          </cell>
          <cell r="J15" t="str">
            <v>8026D82-</v>
          </cell>
          <cell r="K15" t="str">
            <v>CCF050-107-08</v>
          </cell>
          <cell r="L15" t="str">
            <v>CCF050-107-08</v>
          </cell>
          <cell r="M15">
            <v>138257262</v>
          </cell>
        </row>
        <row r="16">
          <cell r="A16" t="str">
            <v>807004352-CCF050-107-09</v>
          </cell>
          <cell r="B16">
            <v>816</v>
          </cell>
          <cell r="C16">
            <v>998</v>
          </cell>
          <cell r="D16" t="str">
            <v>816-998</v>
          </cell>
          <cell r="E16">
            <v>42985</v>
          </cell>
          <cell r="F16" t="str">
            <v>GIRO CAPITADO SEPT 2017</v>
          </cell>
          <cell r="G16">
            <v>807004352</v>
          </cell>
          <cell r="H16" t="str">
            <v>ESE IMSALUD</v>
          </cell>
          <cell r="J16" t="str">
            <v>8026D82-</v>
          </cell>
          <cell r="K16" t="str">
            <v>CCF050-107-09</v>
          </cell>
          <cell r="L16" t="str">
            <v>CCF050-107-09</v>
          </cell>
          <cell r="M16">
            <v>140201490</v>
          </cell>
        </row>
        <row r="17">
          <cell r="A17" t="str">
            <v>807004352-CCF050-107-10</v>
          </cell>
          <cell r="B17">
            <v>816</v>
          </cell>
          <cell r="C17">
            <v>1000</v>
          </cell>
          <cell r="D17" t="str">
            <v>816-1000</v>
          </cell>
          <cell r="E17">
            <v>43014</v>
          </cell>
          <cell r="F17" t="str">
            <v>PAGO CAPITADO OCTUBRE2017</v>
          </cell>
          <cell r="G17">
            <v>807004352</v>
          </cell>
          <cell r="H17" t="str">
            <v>ESE IMSALUD</v>
          </cell>
          <cell r="J17" t="str">
            <v>8026D82-</v>
          </cell>
          <cell r="K17" t="str">
            <v>CCF050-107-10</v>
          </cell>
          <cell r="L17" t="str">
            <v>CCF050-107-10</v>
          </cell>
          <cell r="M17">
            <v>142155156</v>
          </cell>
        </row>
        <row r="18">
          <cell r="A18" t="str">
            <v>807004352-CCF050-107-11</v>
          </cell>
          <cell r="B18">
            <v>816</v>
          </cell>
          <cell r="C18">
            <v>1074</v>
          </cell>
          <cell r="D18" t="str">
            <v>816-1074</v>
          </cell>
          <cell r="E18">
            <v>43047</v>
          </cell>
          <cell r="F18" t="str">
            <v>PAGO CAPITADO NOVI2017</v>
          </cell>
          <cell r="G18">
            <v>807004352</v>
          </cell>
          <cell r="H18" t="str">
            <v>ESE IMSALUD</v>
          </cell>
          <cell r="J18" t="str">
            <v>8026D82-</v>
          </cell>
          <cell r="K18" t="str">
            <v>CCF050-107-11</v>
          </cell>
          <cell r="L18" t="str">
            <v>CCF050-107-11</v>
          </cell>
          <cell r="M18">
            <v>142063922</v>
          </cell>
        </row>
        <row r="19">
          <cell r="A19" t="str">
            <v>807004352-CCF050-107-12</v>
          </cell>
          <cell r="B19">
            <v>816</v>
          </cell>
          <cell r="C19">
            <v>1148</v>
          </cell>
          <cell r="D19" t="str">
            <v>816-1148</v>
          </cell>
          <cell r="E19">
            <v>43076</v>
          </cell>
          <cell r="F19" t="str">
            <v>PAGO GIRCAPITADO DIC 2017</v>
          </cell>
          <cell r="G19">
            <v>807004352</v>
          </cell>
          <cell r="H19" t="str">
            <v>ESE IMSALUD</v>
          </cell>
          <cell r="J19" t="str">
            <v>8026D82-</v>
          </cell>
          <cell r="K19" t="str">
            <v>CCF050-107-12</v>
          </cell>
          <cell r="L19" t="str">
            <v>CCF050-107-12</v>
          </cell>
          <cell r="M19">
            <v>144165450</v>
          </cell>
        </row>
        <row r="20">
          <cell r="A20" t="str">
            <v>807004352-CCF050-108-01</v>
          </cell>
          <cell r="B20">
            <v>816</v>
          </cell>
          <cell r="C20">
            <v>353</v>
          </cell>
          <cell r="D20" t="str">
            <v>816-353</v>
          </cell>
          <cell r="E20">
            <v>42755</v>
          </cell>
          <cell r="F20" t="str">
            <v>PAGO G D CAPITADO ENE17</v>
          </cell>
          <cell r="G20">
            <v>807004352</v>
          </cell>
          <cell r="H20" t="str">
            <v>ESE IMSALUD</v>
          </cell>
          <cell r="J20" t="str">
            <v>8026D82-</v>
          </cell>
          <cell r="K20" t="str">
            <v>CCF050-108-01</v>
          </cell>
          <cell r="L20" t="str">
            <v>CCF050-108-01</v>
          </cell>
          <cell r="M20">
            <v>99076992</v>
          </cell>
        </row>
        <row r="21">
          <cell r="A21" t="str">
            <v>807004352-CCF050-108-02</v>
          </cell>
          <cell r="B21">
            <v>816</v>
          </cell>
          <cell r="C21">
            <v>420</v>
          </cell>
          <cell r="D21" t="str">
            <v>816-420</v>
          </cell>
          <cell r="E21">
            <v>42773</v>
          </cell>
          <cell r="F21" t="str">
            <v>PAGO GIRO DIR CAP FEB17</v>
          </cell>
          <cell r="G21">
            <v>807004352</v>
          </cell>
          <cell r="H21" t="str">
            <v>ESE IMSALUD</v>
          </cell>
          <cell r="J21" t="str">
            <v>8026D82-</v>
          </cell>
          <cell r="K21" t="str">
            <v>CCF050-108-02</v>
          </cell>
          <cell r="L21" t="str">
            <v>CCF050-108-02</v>
          </cell>
          <cell r="M21">
            <v>99280352</v>
          </cell>
        </row>
        <row r="22">
          <cell r="A22" t="str">
            <v>807004352-CCF050-108-03</v>
          </cell>
          <cell r="B22">
            <v>816</v>
          </cell>
          <cell r="C22">
            <v>491</v>
          </cell>
          <cell r="D22" t="str">
            <v>816-491</v>
          </cell>
          <cell r="E22">
            <v>42801</v>
          </cell>
          <cell r="F22" t="str">
            <v>PAG GIRO DIR CAPIT MAR/17</v>
          </cell>
          <cell r="G22">
            <v>807004352</v>
          </cell>
          <cell r="H22" t="str">
            <v>ESE IMSALUD</v>
          </cell>
          <cell r="J22" t="str">
            <v>8026D82-</v>
          </cell>
          <cell r="K22" t="str">
            <v>CCF050-108-03</v>
          </cell>
          <cell r="L22" t="str">
            <v>CCF050-108-03</v>
          </cell>
          <cell r="M22">
            <v>101110592</v>
          </cell>
        </row>
        <row r="23">
          <cell r="A23" t="str">
            <v>807004352-CCF050-108-04</v>
          </cell>
          <cell r="B23">
            <v>816</v>
          </cell>
          <cell r="C23">
            <v>553</v>
          </cell>
          <cell r="D23" t="str">
            <v>816-553</v>
          </cell>
          <cell r="E23">
            <v>42832</v>
          </cell>
          <cell r="F23" t="str">
            <v>PAGO GIRO DIR CAPITA</v>
          </cell>
          <cell r="G23">
            <v>807004352</v>
          </cell>
          <cell r="H23" t="str">
            <v>ESE IMSALUD</v>
          </cell>
          <cell r="J23" t="str">
            <v>8021D82-</v>
          </cell>
          <cell r="K23" t="str">
            <v>CCF050-108-04</v>
          </cell>
          <cell r="L23" t="str">
            <v>CCF050-108-04</v>
          </cell>
          <cell r="M23">
            <v>109822990</v>
          </cell>
        </row>
        <row r="24">
          <cell r="A24" t="str">
            <v>807004352-CCF050-108-05</v>
          </cell>
          <cell r="B24">
            <v>816</v>
          </cell>
          <cell r="C24">
            <v>1148</v>
          </cell>
          <cell r="D24" t="str">
            <v>816-1148</v>
          </cell>
          <cell r="E24">
            <v>43076</v>
          </cell>
          <cell r="F24" t="str">
            <v>PAGO GIRCAPITADO DIC 2017</v>
          </cell>
          <cell r="G24">
            <v>807004352</v>
          </cell>
          <cell r="H24" t="str">
            <v>ESE IMSALUD</v>
          </cell>
          <cell r="J24" t="str">
            <v>8026D82-</v>
          </cell>
          <cell r="K24" t="str">
            <v>CCF050-108-05</v>
          </cell>
          <cell r="L24" t="str">
            <v>CCF050-108-05</v>
          </cell>
          <cell r="M24">
            <v>76709375</v>
          </cell>
        </row>
        <row r="25">
          <cell r="A25" t="str">
            <v>807004352-CCF050-108-05</v>
          </cell>
          <cell r="B25">
            <v>816</v>
          </cell>
          <cell r="C25">
            <v>1468</v>
          </cell>
          <cell r="D25" t="str">
            <v>816-1468</v>
          </cell>
          <cell r="E25">
            <v>43196</v>
          </cell>
          <cell r="F25" t="str">
            <v>PAGO CAPITADO ABRIL 2018</v>
          </cell>
          <cell r="G25">
            <v>807004352</v>
          </cell>
          <cell r="H25" t="str">
            <v>ESE IMSALUD</v>
          </cell>
          <cell r="J25" t="str">
            <v>8026D82-</v>
          </cell>
          <cell r="K25" t="str">
            <v>CCF050-108-05</v>
          </cell>
          <cell r="L25" t="str">
            <v>CCF050-108-05</v>
          </cell>
          <cell r="M25">
            <v>39977775</v>
          </cell>
        </row>
        <row r="26">
          <cell r="A26" t="str">
            <v>807004352-CCF050-108-05</v>
          </cell>
          <cell r="B26">
            <v>816</v>
          </cell>
          <cell r="C26">
            <v>2584</v>
          </cell>
          <cell r="D26" t="str">
            <v>816-2584</v>
          </cell>
          <cell r="E26">
            <v>43593</v>
          </cell>
          <cell r="F26" t="str">
            <v>PAGO GIRO CAPITADO MAYO</v>
          </cell>
          <cell r="G26">
            <v>807004352</v>
          </cell>
          <cell r="H26" t="str">
            <v>ESE IMSALUD</v>
          </cell>
          <cell r="J26" t="str">
            <v>8026D82-</v>
          </cell>
          <cell r="K26" t="str">
            <v>CCF050-108-05</v>
          </cell>
          <cell r="L26" t="str">
            <v>CCF050-108-05</v>
          </cell>
          <cell r="M26">
            <v>41951088</v>
          </cell>
        </row>
        <row r="27">
          <cell r="A27" t="str">
            <v>807004352-CCF050-108-06</v>
          </cell>
          <cell r="B27">
            <v>816</v>
          </cell>
          <cell r="C27">
            <v>699</v>
          </cell>
          <cell r="D27" t="str">
            <v>816-699</v>
          </cell>
          <cell r="E27">
            <v>42893</v>
          </cell>
          <cell r="F27" t="str">
            <v>PAGO CAPITA JUNIO 2017</v>
          </cell>
          <cell r="G27">
            <v>807004352</v>
          </cell>
          <cell r="H27" t="str">
            <v>ESE IMSALUD</v>
          </cell>
          <cell r="J27" t="str">
            <v>8026D82-</v>
          </cell>
          <cell r="K27" t="str">
            <v>CCF050-108-06</v>
          </cell>
          <cell r="L27" t="str">
            <v>CCF050-108-06</v>
          </cell>
          <cell r="M27">
            <v>116498452</v>
          </cell>
        </row>
        <row r="28">
          <cell r="A28" t="str">
            <v>807004352-CCF050-108-06</v>
          </cell>
          <cell r="B28">
            <v>816</v>
          </cell>
          <cell r="C28">
            <v>2686</v>
          </cell>
          <cell r="D28" t="str">
            <v>816-2686</v>
          </cell>
          <cell r="E28">
            <v>43626</v>
          </cell>
          <cell r="F28" t="str">
            <v>PAGO CAPITADO JUNIO</v>
          </cell>
          <cell r="G28">
            <v>807004352</v>
          </cell>
          <cell r="H28" t="str">
            <v>ESE IMSALUD</v>
          </cell>
          <cell r="J28" t="str">
            <v>8026D82-</v>
          </cell>
          <cell r="K28" t="str">
            <v>CCF050-108-06</v>
          </cell>
          <cell r="L28" t="str">
            <v>CCF050-108-06</v>
          </cell>
          <cell r="M28">
            <v>41350693</v>
          </cell>
        </row>
        <row r="29">
          <cell r="A29" t="str">
            <v>807004352-CCF050-108-07</v>
          </cell>
          <cell r="B29">
            <v>816</v>
          </cell>
          <cell r="C29">
            <v>766</v>
          </cell>
          <cell r="D29" t="str">
            <v>816-766</v>
          </cell>
          <cell r="E29">
            <v>42926</v>
          </cell>
          <cell r="F29" t="str">
            <v>GIRO CAPITADO JULIO 2017</v>
          </cell>
          <cell r="G29">
            <v>807004352</v>
          </cell>
          <cell r="H29" t="str">
            <v>ESE IMSALUD</v>
          </cell>
          <cell r="J29" t="str">
            <v>8026D82-</v>
          </cell>
          <cell r="K29" t="str">
            <v>CCF050-108-07</v>
          </cell>
          <cell r="L29" t="str">
            <v>CCF050-108-07</v>
          </cell>
          <cell r="M29">
            <v>115951638</v>
          </cell>
        </row>
        <row r="30">
          <cell r="A30" t="str">
            <v>807004352-CCF050-108-07</v>
          </cell>
          <cell r="B30">
            <v>816</v>
          </cell>
          <cell r="C30">
            <v>2769</v>
          </cell>
          <cell r="D30" t="str">
            <v>816-2769</v>
          </cell>
          <cell r="E30">
            <v>43654</v>
          </cell>
          <cell r="F30" t="str">
            <v>PAGO GIRO CAPITADO JULIO</v>
          </cell>
          <cell r="G30">
            <v>807004352</v>
          </cell>
          <cell r="H30" t="str">
            <v>ESE IMSALUD</v>
          </cell>
          <cell r="J30" t="str">
            <v>8026D82-</v>
          </cell>
          <cell r="K30" t="str">
            <v>CCF050-108-07</v>
          </cell>
          <cell r="L30" t="str">
            <v>CCF050-108-07</v>
          </cell>
          <cell r="M30">
            <v>194601862</v>
          </cell>
        </row>
        <row r="31">
          <cell r="A31" t="str">
            <v>807004352-CCF050-108-08</v>
          </cell>
          <cell r="B31">
            <v>816</v>
          </cell>
          <cell r="C31">
            <v>837</v>
          </cell>
          <cell r="D31" t="str">
            <v>816-837</v>
          </cell>
          <cell r="E31">
            <v>42956</v>
          </cell>
          <cell r="F31" t="str">
            <v>PAGO CAPITADO AGOSTO 2017</v>
          </cell>
          <cell r="G31">
            <v>807004352</v>
          </cell>
          <cell r="H31" t="str">
            <v>ESE IMSALUD</v>
          </cell>
          <cell r="J31" t="str">
            <v>8026D82-</v>
          </cell>
          <cell r="K31" t="str">
            <v>CCF050-108-08</v>
          </cell>
          <cell r="L31" t="str">
            <v>CCF050-108-08</v>
          </cell>
          <cell r="M31">
            <v>123125188</v>
          </cell>
        </row>
        <row r="32">
          <cell r="A32" t="str">
            <v>807004352-CCF050-108-08</v>
          </cell>
          <cell r="B32">
            <v>816</v>
          </cell>
          <cell r="C32">
            <v>2866</v>
          </cell>
          <cell r="D32" t="str">
            <v>816-2866</v>
          </cell>
          <cell r="E32">
            <v>43685</v>
          </cell>
          <cell r="F32" t="str">
            <v>PAGO CAPITADO AGOSTO</v>
          </cell>
          <cell r="G32">
            <v>807004352</v>
          </cell>
          <cell r="H32" t="str">
            <v>ESE IMSALUD</v>
          </cell>
          <cell r="J32" t="str">
            <v>8026D82-</v>
          </cell>
          <cell r="K32" t="str">
            <v>CCF050-108-08</v>
          </cell>
          <cell r="L32" t="str">
            <v>CCF050-108-08</v>
          </cell>
          <cell r="M32">
            <v>195424874</v>
          </cell>
        </row>
        <row r="33">
          <cell r="A33" t="str">
            <v>807004352-CCF050-108-09</v>
          </cell>
          <cell r="B33">
            <v>816</v>
          </cell>
          <cell r="C33">
            <v>998</v>
          </cell>
          <cell r="D33" t="str">
            <v>816-998</v>
          </cell>
          <cell r="E33">
            <v>42985</v>
          </cell>
          <cell r="F33" t="str">
            <v>GIRO CAPITADO SEPT 2017</v>
          </cell>
          <cell r="G33">
            <v>807004352</v>
          </cell>
          <cell r="H33" t="str">
            <v>ESE IMSALUD</v>
          </cell>
          <cell r="J33" t="str">
            <v>8026D82-</v>
          </cell>
          <cell r="K33" t="str">
            <v>CCF050-108-09</v>
          </cell>
          <cell r="L33" t="str">
            <v>CCF050-108-09</v>
          </cell>
          <cell r="M33">
            <v>124180918</v>
          </cell>
        </row>
        <row r="34">
          <cell r="A34" t="str">
            <v>807004352-CCF050-108-09</v>
          </cell>
          <cell r="B34">
            <v>816</v>
          </cell>
          <cell r="C34">
            <v>2956</v>
          </cell>
          <cell r="D34" t="str">
            <v>816-2956</v>
          </cell>
          <cell r="E34">
            <v>43714</v>
          </cell>
          <cell r="F34" t="str">
            <v>PAGO CAPITADO SEPTIEMBRE</v>
          </cell>
          <cell r="G34">
            <v>807004352</v>
          </cell>
          <cell r="H34" t="str">
            <v>ESE IMSALUD</v>
          </cell>
          <cell r="J34" t="str">
            <v>8026D82-</v>
          </cell>
          <cell r="K34" t="str">
            <v>CCF050-108-09</v>
          </cell>
          <cell r="L34" t="str">
            <v>CCF050-108-09</v>
          </cell>
          <cell r="M34">
            <v>207152795</v>
          </cell>
        </row>
        <row r="35">
          <cell r="A35" t="str">
            <v>807004352-CCF050-108-10</v>
          </cell>
          <cell r="B35">
            <v>816</v>
          </cell>
          <cell r="C35">
            <v>1000</v>
          </cell>
          <cell r="D35" t="str">
            <v>816-1000</v>
          </cell>
          <cell r="E35">
            <v>43014</v>
          </cell>
          <cell r="F35" t="str">
            <v>PAGO CAPITADO OCTUBRE2017</v>
          </cell>
          <cell r="G35">
            <v>807004352</v>
          </cell>
          <cell r="H35" t="str">
            <v>ESE IMSALUD</v>
          </cell>
          <cell r="J35" t="str">
            <v>8026D82-</v>
          </cell>
          <cell r="K35" t="str">
            <v>CCF050-108-10</v>
          </cell>
          <cell r="L35" t="str">
            <v>CCF050-108-10</v>
          </cell>
          <cell r="M35">
            <v>124473274</v>
          </cell>
        </row>
        <row r="36">
          <cell r="A36" t="str">
            <v>807004352-CCF050-108-10</v>
          </cell>
          <cell r="B36">
            <v>816</v>
          </cell>
          <cell r="C36">
            <v>3042</v>
          </cell>
          <cell r="D36" t="str">
            <v>816-3042</v>
          </cell>
          <cell r="E36">
            <v>43745</v>
          </cell>
          <cell r="F36" t="str">
            <v>PAGO CAPITADO OCTUBRE</v>
          </cell>
          <cell r="G36">
            <v>807004352</v>
          </cell>
          <cell r="H36" t="str">
            <v>ESE IMSALUD</v>
          </cell>
          <cell r="J36" t="str">
            <v>8026D82-</v>
          </cell>
          <cell r="K36" t="str">
            <v>CCF050-108-10</v>
          </cell>
          <cell r="L36" t="str">
            <v>CCF050-108-10</v>
          </cell>
          <cell r="M36">
            <v>206043078</v>
          </cell>
        </row>
        <row r="37">
          <cell r="A37" t="str">
            <v>807004352-CCF050-108-11</v>
          </cell>
          <cell r="B37">
            <v>816</v>
          </cell>
          <cell r="C37">
            <v>1074</v>
          </cell>
          <cell r="D37" t="str">
            <v>816-1074</v>
          </cell>
          <cell r="E37">
            <v>43047</v>
          </cell>
          <cell r="F37" t="str">
            <v>PAGO CAPITADO NOVI2017</v>
          </cell>
          <cell r="G37">
            <v>807004352</v>
          </cell>
          <cell r="H37" t="str">
            <v>ESE IMSALUD</v>
          </cell>
          <cell r="J37" t="str">
            <v>8026D82-</v>
          </cell>
          <cell r="K37" t="str">
            <v>CCF050-108-11</v>
          </cell>
          <cell r="L37" t="str">
            <v>CCF050-108-11</v>
          </cell>
          <cell r="M37">
            <v>125085056</v>
          </cell>
        </row>
        <row r="38">
          <cell r="A38" t="str">
            <v>807004352-CCF050-108-11</v>
          </cell>
          <cell r="B38">
            <v>816</v>
          </cell>
          <cell r="C38">
            <v>3146</v>
          </cell>
          <cell r="D38" t="str">
            <v>816-3146</v>
          </cell>
          <cell r="E38">
            <v>43776</v>
          </cell>
          <cell r="F38" t="str">
            <v>PAGO CAPITADO</v>
          </cell>
          <cell r="G38">
            <v>807004352</v>
          </cell>
          <cell r="H38" t="str">
            <v>ESE IMSALUD</v>
          </cell>
          <cell r="J38" t="str">
            <v>8026D82-</v>
          </cell>
          <cell r="K38" t="str">
            <v>CCF050-108-11</v>
          </cell>
          <cell r="L38" t="str">
            <v>CCF050-108-11</v>
          </cell>
          <cell r="M38">
            <v>42342039</v>
          </cell>
        </row>
        <row r="39">
          <cell r="A39" t="str">
            <v>807004352-CCF050-108-12</v>
          </cell>
          <cell r="B39">
            <v>816</v>
          </cell>
          <cell r="C39">
            <v>1148</v>
          </cell>
          <cell r="D39" t="str">
            <v>816-1148</v>
          </cell>
          <cell r="E39">
            <v>43076</v>
          </cell>
          <cell r="F39" t="str">
            <v>PAGO GIRCAPITADO DIC 2017</v>
          </cell>
          <cell r="G39">
            <v>807004352</v>
          </cell>
          <cell r="H39" t="str">
            <v>ESE IMSALUD</v>
          </cell>
          <cell r="J39" t="str">
            <v>8026D82-</v>
          </cell>
          <cell r="K39" t="str">
            <v>CCF050-108-12</v>
          </cell>
          <cell r="L39" t="str">
            <v>CCF050-108-12</v>
          </cell>
          <cell r="M39">
            <v>127288554</v>
          </cell>
        </row>
        <row r="40">
          <cell r="A40" t="str">
            <v>807004352-CCF050-108-12</v>
          </cell>
          <cell r="B40">
            <v>816</v>
          </cell>
          <cell r="C40">
            <v>3258</v>
          </cell>
          <cell r="D40" t="str">
            <v>816-3258</v>
          </cell>
          <cell r="E40">
            <v>43805</v>
          </cell>
          <cell r="F40" t="str">
            <v>PAGO GIRO CAPITADO DIC19</v>
          </cell>
          <cell r="G40">
            <v>807004352</v>
          </cell>
          <cell r="H40" t="str">
            <v>ESE IMSALUD</v>
          </cell>
          <cell r="J40" t="str">
            <v>8026D82-</v>
          </cell>
          <cell r="K40" t="str">
            <v>CCF050-108-12</v>
          </cell>
          <cell r="L40" t="str">
            <v>CCF050-108-12</v>
          </cell>
          <cell r="M40">
            <v>112974593</v>
          </cell>
        </row>
        <row r="41">
          <cell r="A41" t="str">
            <v>807004352-CCF050-109-01</v>
          </cell>
          <cell r="B41">
            <v>816</v>
          </cell>
          <cell r="C41">
            <v>353</v>
          </cell>
          <cell r="D41" t="str">
            <v>816-353</v>
          </cell>
          <cell r="E41">
            <v>42755</v>
          </cell>
          <cell r="F41" t="str">
            <v>PAGO G D CAPITADO ENE17</v>
          </cell>
          <cell r="G41">
            <v>807004352</v>
          </cell>
          <cell r="H41" t="str">
            <v>ESE IMSALUD</v>
          </cell>
          <cell r="J41" t="str">
            <v>8026D82-</v>
          </cell>
          <cell r="K41" t="str">
            <v>CCF050-109-01</v>
          </cell>
          <cell r="L41" t="str">
            <v>CCF050-109-01</v>
          </cell>
          <cell r="M41">
            <v>224574675</v>
          </cell>
        </row>
        <row r="42">
          <cell r="A42" t="str">
            <v>807004352-CCF050-109-02</v>
          </cell>
          <cell r="B42">
            <v>816</v>
          </cell>
          <cell r="C42">
            <v>420</v>
          </cell>
          <cell r="D42" t="str">
            <v>816-420</v>
          </cell>
          <cell r="E42">
            <v>42773</v>
          </cell>
          <cell r="F42" t="str">
            <v>PAGO GIRO DIR CAP FEB17</v>
          </cell>
          <cell r="G42">
            <v>807004352</v>
          </cell>
          <cell r="H42" t="str">
            <v>ESE IMSALUD</v>
          </cell>
          <cell r="J42" t="str">
            <v>8026D82-</v>
          </cell>
          <cell r="K42" t="str">
            <v>CCF050-109-02</v>
          </cell>
          <cell r="L42" t="str">
            <v>CCF050-109-02</v>
          </cell>
          <cell r="M42">
            <v>226128825</v>
          </cell>
        </row>
        <row r="43">
          <cell r="A43" t="str">
            <v>807004352-CCF050-109-03</v>
          </cell>
          <cell r="B43">
            <v>816</v>
          </cell>
          <cell r="C43">
            <v>491</v>
          </cell>
          <cell r="D43" t="str">
            <v>816-491</v>
          </cell>
          <cell r="E43">
            <v>42801</v>
          </cell>
          <cell r="F43" t="str">
            <v>PAG GIRO DIR CAPIT MAR/17</v>
          </cell>
          <cell r="G43">
            <v>807004352</v>
          </cell>
          <cell r="H43" t="str">
            <v>ESE IMSALUD</v>
          </cell>
          <cell r="J43" t="str">
            <v>8026D82-</v>
          </cell>
          <cell r="K43" t="str">
            <v>CCF050-109-03</v>
          </cell>
          <cell r="L43" t="str">
            <v>CCF050-109-03</v>
          </cell>
          <cell r="M43">
            <v>228149220</v>
          </cell>
        </row>
        <row r="44">
          <cell r="A44" t="str">
            <v>807004352-CCF050-109-04</v>
          </cell>
          <cell r="B44">
            <v>816</v>
          </cell>
          <cell r="C44">
            <v>553</v>
          </cell>
          <cell r="D44" t="str">
            <v>816-553</v>
          </cell>
          <cell r="E44">
            <v>42832</v>
          </cell>
          <cell r="F44" t="str">
            <v>PAGO GIRO DIR CAPITA</v>
          </cell>
          <cell r="G44">
            <v>807004352</v>
          </cell>
          <cell r="H44" t="str">
            <v>ESE IMSALUD</v>
          </cell>
          <cell r="J44" t="str">
            <v>8021D82-</v>
          </cell>
          <cell r="K44" t="str">
            <v>CCF050-109-04</v>
          </cell>
          <cell r="L44" t="str">
            <v>CCF050-109-04</v>
          </cell>
          <cell r="M44">
            <v>244505328</v>
          </cell>
        </row>
        <row r="45">
          <cell r="A45" t="str">
            <v>807004352-CCF050-109-05</v>
          </cell>
          <cell r="B45">
            <v>816</v>
          </cell>
          <cell r="C45">
            <v>919</v>
          </cell>
          <cell r="D45" t="str">
            <v>816-919</v>
          </cell>
          <cell r="E45">
            <v>42956</v>
          </cell>
          <cell r="F45" t="str">
            <v>PAGO GIRO DIRECTO</v>
          </cell>
          <cell r="G45">
            <v>807004352</v>
          </cell>
          <cell r="H45" t="str">
            <v>ESE IMSALUD</v>
          </cell>
          <cell r="J45" t="str">
            <v>8026D82-</v>
          </cell>
          <cell r="K45" t="str">
            <v>CCF050-109-05</v>
          </cell>
          <cell r="L45" t="str">
            <v>CCF050-109-05</v>
          </cell>
          <cell r="M45">
            <v>63042023</v>
          </cell>
        </row>
        <row r="46">
          <cell r="A46" t="str">
            <v>807004352-CCF050-109-05</v>
          </cell>
          <cell r="B46">
            <v>816</v>
          </cell>
          <cell r="C46">
            <v>920</v>
          </cell>
          <cell r="D46" t="str">
            <v>816-920</v>
          </cell>
          <cell r="E46">
            <v>42979</v>
          </cell>
          <cell r="F46" t="str">
            <v>PAGO GIRO DIREC ESE</v>
          </cell>
          <cell r="G46">
            <v>807004352</v>
          </cell>
          <cell r="H46" t="str">
            <v>ESE IMSALUD</v>
          </cell>
          <cell r="J46" t="str">
            <v>8026D82-</v>
          </cell>
          <cell r="K46" t="str">
            <v>CCF050-109-05</v>
          </cell>
          <cell r="L46" t="str">
            <v>CCF050-109-05</v>
          </cell>
          <cell r="M46">
            <v>101466421</v>
          </cell>
        </row>
        <row r="47">
          <cell r="A47" t="str">
            <v>807004352-CCF050-109-05</v>
          </cell>
          <cell r="B47">
            <v>816</v>
          </cell>
          <cell r="C47">
            <v>1148</v>
          </cell>
          <cell r="D47" t="str">
            <v>816-1148</v>
          </cell>
          <cell r="E47">
            <v>43076</v>
          </cell>
          <cell r="F47" t="str">
            <v>PAGO GIRCAPITADO DIC 2017</v>
          </cell>
          <cell r="G47">
            <v>807004352</v>
          </cell>
          <cell r="H47" t="str">
            <v>ESE IMSALUD</v>
          </cell>
          <cell r="J47" t="str">
            <v>8026D82-</v>
          </cell>
          <cell r="K47" t="str">
            <v>CCF050-109-05</v>
          </cell>
          <cell r="L47" t="str">
            <v>CCF050-109-05</v>
          </cell>
          <cell r="M47">
            <v>95267625</v>
          </cell>
        </row>
        <row r="48">
          <cell r="A48" t="str">
            <v>807004352-CCF050-109-05</v>
          </cell>
          <cell r="B48">
            <v>816</v>
          </cell>
          <cell r="C48">
            <v>2584</v>
          </cell>
          <cell r="D48" t="str">
            <v>816-2584</v>
          </cell>
          <cell r="E48">
            <v>43593</v>
          </cell>
          <cell r="F48" t="str">
            <v>PAGO GIRO CAPITADO MAYO</v>
          </cell>
          <cell r="G48">
            <v>807004352</v>
          </cell>
          <cell r="H48" t="str">
            <v>ESE IMSALUD</v>
          </cell>
          <cell r="J48" t="str">
            <v>8026D82-</v>
          </cell>
          <cell r="K48" t="str">
            <v>CCF050-109-05</v>
          </cell>
          <cell r="L48" t="str">
            <v>CCF050-109-05</v>
          </cell>
          <cell r="M48">
            <v>178316292</v>
          </cell>
        </row>
        <row r="49">
          <cell r="A49" t="str">
            <v>807004352-CCF050-109-06</v>
          </cell>
          <cell r="B49">
            <v>816</v>
          </cell>
          <cell r="C49">
            <v>699</v>
          </cell>
          <cell r="D49" t="str">
            <v>816-699</v>
          </cell>
          <cell r="E49">
            <v>42893</v>
          </cell>
          <cell r="F49" t="str">
            <v>PAGO CAPITA JUNIO 2017</v>
          </cell>
          <cell r="G49">
            <v>807004352</v>
          </cell>
          <cell r="H49" t="str">
            <v>ESE IMSALUD</v>
          </cell>
          <cell r="J49" t="str">
            <v>8026D82-</v>
          </cell>
          <cell r="K49" t="str">
            <v>CCF050-109-06</v>
          </cell>
          <cell r="L49" t="str">
            <v>CCF050-109-06</v>
          </cell>
          <cell r="M49">
            <v>130510590</v>
          </cell>
        </row>
        <row r="50">
          <cell r="A50" t="str">
            <v>807004352-CCF050-109-06</v>
          </cell>
          <cell r="B50">
            <v>816</v>
          </cell>
          <cell r="C50">
            <v>919</v>
          </cell>
          <cell r="D50" t="str">
            <v>816-919</v>
          </cell>
          <cell r="E50">
            <v>42956</v>
          </cell>
          <cell r="F50" t="str">
            <v>PAGO GIRO DIRECTO</v>
          </cell>
          <cell r="G50">
            <v>807004352</v>
          </cell>
          <cell r="H50" t="str">
            <v>ESE IMSALUD</v>
          </cell>
          <cell r="J50" t="str">
            <v>8026D82-</v>
          </cell>
          <cell r="K50" t="str">
            <v>CCF050-109-06</v>
          </cell>
          <cell r="L50" t="str">
            <v>CCF050-109-06</v>
          </cell>
          <cell r="M50">
            <v>83249128</v>
          </cell>
        </row>
        <row r="51">
          <cell r="A51" t="str">
            <v>807004352-CCF050-109-06</v>
          </cell>
          <cell r="B51">
            <v>816</v>
          </cell>
          <cell r="C51">
            <v>2686</v>
          </cell>
          <cell r="D51" t="str">
            <v>816-2686</v>
          </cell>
          <cell r="E51">
            <v>43626</v>
          </cell>
          <cell r="F51" t="str">
            <v>PAGO CAPITADO JUNIO</v>
          </cell>
          <cell r="G51">
            <v>807004352</v>
          </cell>
          <cell r="H51" t="str">
            <v>ESE IMSALUD</v>
          </cell>
          <cell r="J51" t="str">
            <v>8026D82-</v>
          </cell>
          <cell r="K51" t="str">
            <v>CCF050-109-06</v>
          </cell>
          <cell r="L51" t="str">
            <v>CCF050-109-06</v>
          </cell>
          <cell r="M51">
            <v>173040456</v>
          </cell>
        </row>
        <row r="52">
          <cell r="A52" t="str">
            <v>807004352-CCF050-109-07</v>
          </cell>
          <cell r="B52">
            <v>816</v>
          </cell>
          <cell r="C52">
            <v>1</v>
          </cell>
          <cell r="D52" t="str">
            <v>816-1</v>
          </cell>
          <cell r="E52">
            <v>42562</v>
          </cell>
          <cell r="F52" t="str">
            <v>PAGO GIRO DIRECTO JULIO16</v>
          </cell>
          <cell r="G52">
            <v>807004352</v>
          </cell>
          <cell r="H52" t="str">
            <v>ESE IMSALUD</v>
          </cell>
          <cell r="J52" t="str">
            <v>8026D82-</v>
          </cell>
          <cell r="K52" t="str">
            <v>CCF050-109-07</v>
          </cell>
          <cell r="L52" t="str">
            <v>CCF050-109-07</v>
          </cell>
          <cell r="M52">
            <v>78916027</v>
          </cell>
        </row>
        <row r="53">
          <cell r="A53" t="str">
            <v>807004352-CCF050-109-07</v>
          </cell>
          <cell r="B53">
            <v>816</v>
          </cell>
          <cell r="C53">
            <v>766</v>
          </cell>
          <cell r="D53" t="str">
            <v>816-766</v>
          </cell>
          <cell r="E53">
            <v>42926</v>
          </cell>
          <cell r="F53" t="str">
            <v>GIRO CAPITADO JULIO 2017</v>
          </cell>
          <cell r="G53">
            <v>807004352</v>
          </cell>
          <cell r="H53" t="str">
            <v>ESE IMSALUD</v>
          </cell>
          <cell r="J53" t="str">
            <v>8026D82-</v>
          </cell>
          <cell r="K53" t="str">
            <v>CCF050-109-07</v>
          </cell>
          <cell r="L53" t="str">
            <v>CCF050-109-07</v>
          </cell>
          <cell r="M53">
            <v>133461497</v>
          </cell>
        </row>
        <row r="54">
          <cell r="A54" t="str">
            <v>807004352-CCF050-109-07</v>
          </cell>
          <cell r="B54">
            <v>816</v>
          </cell>
          <cell r="C54">
            <v>919</v>
          </cell>
          <cell r="D54" t="str">
            <v>816-919</v>
          </cell>
          <cell r="E54">
            <v>42956</v>
          </cell>
          <cell r="F54" t="str">
            <v>PAGO GIRO DIRECTO</v>
          </cell>
          <cell r="G54">
            <v>807004352</v>
          </cell>
          <cell r="H54" t="str">
            <v>ESE IMSALUD</v>
          </cell>
          <cell r="J54" t="str">
            <v>8026D82-</v>
          </cell>
          <cell r="K54" t="str">
            <v>CCF050-109-07</v>
          </cell>
          <cell r="L54" t="str">
            <v>CCF050-109-07</v>
          </cell>
          <cell r="M54">
            <v>10641628</v>
          </cell>
        </row>
        <row r="55">
          <cell r="A55" t="str">
            <v>807004352-CCF050-109-07</v>
          </cell>
          <cell r="B55">
            <v>816</v>
          </cell>
          <cell r="C55">
            <v>920</v>
          </cell>
          <cell r="D55" t="str">
            <v>816-920</v>
          </cell>
          <cell r="E55">
            <v>42979</v>
          </cell>
          <cell r="F55" t="str">
            <v>PAGO GIRO DIREC ESE</v>
          </cell>
          <cell r="G55">
            <v>807004352</v>
          </cell>
          <cell r="H55" t="str">
            <v>ESE IMSALUD</v>
          </cell>
          <cell r="J55" t="str">
            <v>8026D82-</v>
          </cell>
          <cell r="K55" t="str">
            <v>CCF050-109-07</v>
          </cell>
          <cell r="L55" t="str">
            <v>CCF050-109-07</v>
          </cell>
          <cell r="M55">
            <v>16482994</v>
          </cell>
        </row>
        <row r="56">
          <cell r="A56" t="str">
            <v>807004352-CCF050-109-07</v>
          </cell>
          <cell r="B56">
            <v>816</v>
          </cell>
          <cell r="C56">
            <v>2769</v>
          </cell>
          <cell r="D56" t="str">
            <v>816-2769</v>
          </cell>
          <cell r="E56">
            <v>43654</v>
          </cell>
          <cell r="F56" t="str">
            <v>PAGO GIRO CAPITADO JULIO</v>
          </cell>
          <cell r="G56">
            <v>807004352</v>
          </cell>
          <cell r="H56" t="str">
            <v>ESE IMSALUD</v>
          </cell>
          <cell r="J56" t="str">
            <v>8026D82-</v>
          </cell>
          <cell r="K56" t="str">
            <v>CCF050-109-07</v>
          </cell>
          <cell r="L56" t="str">
            <v>CCF050-109-07</v>
          </cell>
          <cell r="M56">
            <v>182483564</v>
          </cell>
        </row>
        <row r="57">
          <cell r="A57" t="str">
            <v>807004352-CCF050-109-08</v>
          </cell>
          <cell r="B57">
            <v>816</v>
          </cell>
          <cell r="C57">
            <v>67</v>
          </cell>
          <cell r="D57" t="str">
            <v>816-67</v>
          </cell>
          <cell r="E57">
            <v>42592</v>
          </cell>
          <cell r="F57" t="str">
            <v>PAGO GIRO CAPITADO AG16</v>
          </cell>
          <cell r="G57">
            <v>807004352</v>
          </cell>
          <cell r="H57" t="str">
            <v>ESE IMSALUD</v>
          </cell>
          <cell r="J57" t="str">
            <v>8026D82-</v>
          </cell>
          <cell r="K57" t="str">
            <v>CCF050-109-08</v>
          </cell>
          <cell r="L57" t="str">
            <v>CCF050-109-08</v>
          </cell>
          <cell r="M57">
            <v>78184885</v>
          </cell>
        </row>
        <row r="58">
          <cell r="A58" t="str">
            <v>807004352-CCF050-109-08</v>
          </cell>
          <cell r="B58">
            <v>816</v>
          </cell>
          <cell r="C58">
            <v>837</v>
          </cell>
          <cell r="D58" t="str">
            <v>816-837</v>
          </cell>
          <cell r="E58">
            <v>42956</v>
          </cell>
          <cell r="F58" t="str">
            <v>PAGO CAPITADO AGOSTO 2017</v>
          </cell>
          <cell r="G58">
            <v>807004352</v>
          </cell>
          <cell r="H58" t="str">
            <v>ESE IMSALUD</v>
          </cell>
          <cell r="J58" t="str">
            <v>8026D82-</v>
          </cell>
          <cell r="K58" t="str">
            <v>CCF050-109-08</v>
          </cell>
          <cell r="L58" t="str">
            <v>CCF050-109-08</v>
          </cell>
          <cell r="M58">
            <v>78071413</v>
          </cell>
        </row>
        <row r="59">
          <cell r="A59" t="str">
            <v>807004352-CCF050-109-08</v>
          </cell>
          <cell r="B59">
            <v>816</v>
          </cell>
          <cell r="C59">
            <v>918</v>
          </cell>
          <cell r="D59" t="str">
            <v>816-918</v>
          </cell>
          <cell r="E59">
            <v>42956</v>
          </cell>
          <cell r="F59" t="str">
            <v>PAGO GIRO DIRECTO</v>
          </cell>
          <cell r="G59">
            <v>807004352</v>
          </cell>
          <cell r="H59" t="str">
            <v>ESE IMSALUD</v>
          </cell>
          <cell r="J59" t="str">
            <v>8026D82-</v>
          </cell>
          <cell r="K59" t="str">
            <v>CCF050-109-08</v>
          </cell>
          <cell r="L59" t="str">
            <v>CCF050-109-08</v>
          </cell>
          <cell r="M59">
            <v>21937233</v>
          </cell>
        </row>
        <row r="60">
          <cell r="A60" t="str">
            <v>807004352-CCF050-109-08</v>
          </cell>
          <cell r="B60">
            <v>816</v>
          </cell>
          <cell r="C60">
            <v>920</v>
          </cell>
          <cell r="D60" t="str">
            <v>816-920</v>
          </cell>
          <cell r="E60">
            <v>42979</v>
          </cell>
          <cell r="F60" t="str">
            <v>PAGO GIRO DIREC ESE</v>
          </cell>
          <cell r="G60">
            <v>807004352</v>
          </cell>
          <cell r="H60" t="str">
            <v>ESE IMSALUD</v>
          </cell>
          <cell r="J60" t="str">
            <v>8026D82-</v>
          </cell>
          <cell r="K60" t="str">
            <v>CCF050-109-08</v>
          </cell>
          <cell r="L60" t="str">
            <v>CCF050-109-08</v>
          </cell>
          <cell r="M60">
            <v>6269663</v>
          </cell>
        </row>
        <row r="61">
          <cell r="A61" t="str">
            <v>807004352-CCF050-109-08</v>
          </cell>
          <cell r="B61">
            <v>816</v>
          </cell>
          <cell r="C61">
            <v>999</v>
          </cell>
          <cell r="D61" t="str">
            <v>816-999</v>
          </cell>
          <cell r="E61">
            <v>43005</v>
          </cell>
          <cell r="F61" t="str">
            <v>PAGO GIRO DIREC ESE IMSAL</v>
          </cell>
          <cell r="G61">
            <v>807004352</v>
          </cell>
          <cell r="H61" t="str">
            <v>ESE IMSALUD</v>
          </cell>
          <cell r="J61" t="str">
            <v>8026D82-</v>
          </cell>
          <cell r="K61" t="str">
            <v>CCF050-109-08</v>
          </cell>
          <cell r="L61" t="str">
            <v>CCF050-109-08</v>
          </cell>
          <cell r="M61">
            <v>22110404</v>
          </cell>
        </row>
        <row r="62">
          <cell r="A62" t="str">
            <v>807004352-CCF050-109-08</v>
          </cell>
          <cell r="B62">
            <v>816</v>
          </cell>
          <cell r="C62">
            <v>1467</v>
          </cell>
          <cell r="D62" t="str">
            <v>816-1467</v>
          </cell>
          <cell r="E62">
            <v>43187</v>
          </cell>
          <cell r="F62" t="str">
            <v>PAGO GIRO DIRECTO</v>
          </cell>
          <cell r="G62">
            <v>807004352</v>
          </cell>
          <cell r="H62" t="str">
            <v>ESE IMSALUD</v>
          </cell>
          <cell r="J62" t="str">
            <v>8026D82-</v>
          </cell>
          <cell r="K62" t="str">
            <v>CCF050-109-08</v>
          </cell>
          <cell r="L62" t="str">
            <v>CCF050-109-08</v>
          </cell>
          <cell r="M62">
            <v>22749267</v>
          </cell>
        </row>
        <row r="63">
          <cell r="A63" t="str">
            <v>807004352-CCF050-109-08</v>
          </cell>
          <cell r="B63">
            <v>816</v>
          </cell>
          <cell r="C63">
            <v>1547</v>
          </cell>
          <cell r="D63" t="str">
            <v>816-1547</v>
          </cell>
          <cell r="E63">
            <v>43228</v>
          </cell>
          <cell r="F63" t="str">
            <v>PAGO CAPITADO MAYO 2018</v>
          </cell>
          <cell r="G63">
            <v>807004352</v>
          </cell>
          <cell r="H63" t="str">
            <v>ESE IMSALUD</v>
          </cell>
          <cell r="J63" t="str">
            <v>8026D82-</v>
          </cell>
          <cell r="K63" t="str">
            <v>CCF050-109-08</v>
          </cell>
          <cell r="L63" t="str">
            <v>CCF050-109-08</v>
          </cell>
          <cell r="M63">
            <v>118844080</v>
          </cell>
        </row>
        <row r="64">
          <cell r="A64" t="str">
            <v>807004352-CCF050-109-08</v>
          </cell>
          <cell r="B64">
            <v>816</v>
          </cell>
          <cell r="C64">
            <v>2866</v>
          </cell>
          <cell r="D64" t="str">
            <v>816-2866</v>
          </cell>
          <cell r="E64">
            <v>43685</v>
          </cell>
          <cell r="F64" t="str">
            <v>PAGO CAPITADO AGOSTO</v>
          </cell>
          <cell r="G64">
            <v>807004352</v>
          </cell>
          <cell r="H64" t="str">
            <v>ESE IMSALUD</v>
          </cell>
          <cell r="J64" t="str">
            <v>8026D82-</v>
          </cell>
          <cell r="K64" t="str">
            <v>CCF050-109-08</v>
          </cell>
          <cell r="L64" t="str">
            <v>CCF050-109-08</v>
          </cell>
          <cell r="M64">
            <v>181224096</v>
          </cell>
        </row>
        <row r="65">
          <cell r="A65" t="str">
            <v>807004352-CCF050-109-09</v>
          </cell>
          <cell r="B65">
            <v>816</v>
          </cell>
          <cell r="C65">
            <v>108</v>
          </cell>
          <cell r="D65" t="str">
            <v>816-108</v>
          </cell>
          <cell r="E65">
            <v>42620</v>
          </cell>
          <cell r="F65" t="str">
            <v>PAGO GIRO CAPITADO SEPT16</v>
          </cell>
          <cell r="G65">
            <v>807004352</v>
          </cell>
          <cell r="H65" t="str">
            <v>ESE IMSALUD</v>
          </cell>
          <cell r="J65" t="str">
            <v>8026D82-</v>
          </cell>
          <cell r="K65" t="str">
            <v>CCF050-109-09</v>
          </cell>
          <cell r="L65" t="str">
            <v>CCF050-109-09</v>
          </cell>
          <cell r="M65">
            <v>79235599</v>
          </cell>
        </row>
        <row r="66">
          <cell r="A66" t="str">
            <v>807004352-CCF050-109-09</v>
          </cell>
          <cell r="B66">
            <v>816</v>
          </cell>
          <cell r="C66">
            <v>998</v>
          </cell>
          <cell r="D66" t="str">
            <v>816-998</v>
          </cell>
          <cell r="E66">
            <v>42985</v>
          </cell>
          <cell r="F66" t="str">
            <v>GIRO CAPITADO SEPT 2017</v>
          </cell>
          <cell r="G66">
            <v>807004352</v>
          </cell>
          <cell r="H66" t="str">
            <v>ESE IMSALUD</v>
          </cell>
          <cell r="J66" t="str">
            <v>8026D82-</v>
          </cell>
          <cell r="K66" t="str">
            <v>CCF050-109-09</v>
          </cell>
          <cell r="L66" t="str">
            <v>CCF050-109-09</v>
          </cell>
          <cell r="M66">
            <v>159226354</v>
          </cell>
        </row>
        <row r="67">
          <cell r="A67" t="str">
            <v>807004352-CCF050-109-09</v>
          </cell>
          <cell r="B67">
            <v>816</v>
          </cell>
          <cell r="C67">
            <v>1547</v>
          </cell>
          <cell r="D67" t="str">
            <v>816-1547</v>
          </cell>
          <cell r="E67">
            <v>43228</v>
          </cell>
          <cell r="F67" t="str">
            <v>PAGO CAPITADO MAYO 2018</v>
          </cell>
          <cell r="G67">
            <v>807004352</v>
          </cell>
          <cell r="H67" t="str">
            <v>ESE IMSALUD</v>
          </cell>
          <cell r="J67" t="str">
            <v>8026D82-</v>
          </cell>
          <cell r="K67" t="str">
            <v>CCF050-109-09</v>
          </cell>
          <cell r="L67" t="str">
            <v>CCF050-109-09</v>
          </cell>
          <cell r="M67">
            <v>92725377</v>
          </cell>
        </row>
        <row r="68">
          <cell r="A68" t="str">
            <v>807004352-CCF050-109-09</v>
          </cell>
          <cell r="B68">
            <v>816</v>
          </cell>
          <cell r="C68">
            <v>2956</v>
          </cell>
          <cell r="D68" t="str">
            <v>816-2956</v>
          </cell>
          <cell r="E68">
            <v>43714</v>
          </cell>
          <cell r="F68" t="str">
            <v>PAGO CAPITADO SEPTIEMBRE</v>
          </cell>
          <cell r="G68">
            <v>807004352</v>
          </cell>
          <cell r="H68" t="str">
            <v>ESE IMSALUD</v>
          </cell>
          <cell r="J68" t="str">
            <v>8026D82-</v>
          </cell>
          <cell r="K68" t="str">
            <v>CCF050-109-09</v>
          </cell>
          <cell r="L68" t="str">
            <v>CCF050-109-09</v>
          </cell>
          <cell r="M68">
            <v>196825248</v>
          </cell>
        </row>
        <row r="69">
          <cell r="A69" t="str">
            <v>807004352-CCF050-109-10</v>
          </cell>
          <cell r="B69">
            <v>816</v>
          </cell>
          <cell r="C69">
            <v>166</v>
          </cell>
          <cell r="D69" t="str">
            <v>816-166</v>
          </cell>
          <cell r="E69">
            <v>42653</v>
          </cell>
          <cell r="F69" t="str">
            <v>P GIRO DIR CAPITA OCT2016</v>
          </cell>
          <cell r="G69">
            <v>807004352</v>
          </cell>
          <cell r="H69" t="str">
            <v>ESE IMSALUD</v>
          </cell>
          <cell r="J69" t="str">
            <v>8026D82-</v>
          </cell>
          <cell r="K69" t="str">
            <v>CCF050-109-10</v>
          </cell>
          <cell r="L69" t="str">
            <v>CCF050-109-10</v>
          </cell>
          <cell r="M69">
            <v>85378986</v>
          </cell>
        </row>
        <row r="70">
          <cell r="A70" t="str">
            <v>807004352-CCF050-109-10</v>
          </cell>
          <cell r="B70">
            <v>816</v>
          </cell>
          <cell r="C70">
            <v>1000</v>
          </cell>
          <cell r="D70" t="str">
            <v>816-1000</v>
          </cell>
          <cell r="E70">
            <v>43014</v>
          </cell>
          <cell r="F70" t="str">
            <v>PAGO CAPITADO OCTUBRE2017</v>
          </cell>
          <cell r="G70">
            <v>807004352</v>
          </cell>
          <cell r="H70" t="str">
            <v>ESE IMSALUD</v>
          </cell>
          <cell r="J70" t="str">
            <v>8026D82-</v>
          </cell>
          <cell r="K70" t="str">
            <v>CCF050-109-10</v>
          </cell>
          <cell r="L70" t="str">
            <v>CCF050-109-10</v>
          </cell>
          <cell r="M70">
            <v>282586740</v>
          </cell>
        </row>
        <row r="71">
          <cell r="A71" t="str">
            <v>807004352-CCF050-109-10</v>
          </cell>
          <cell r="B71">
            <v>816</v>
          </cell>
          <cell r="C71">
            <v>3042</v>
          </cell>
          <cell r="D71" t="str">
            <v>816-3042</v>
          </cell>
          <cell r="E71">
            <v>43745</v>
          </cell>
          <cell r="F71" t="str">
            <v>PAGO CAPITADO OCTUBRE</v>
          </cell>
          <cell r="G71">
            <v>807004352</v>
          </cell>
          <cell r="H71" t="str">
            <v>ESE IMSALUD</v>
          </cell>
          <cell r="J71" t="str">
            <v>8026D82-</v>
          </cell>
          <cell r="K71" t="str">
            <v>CCF050-109-10</v>
          </cell>
          <cell r="L71" t="str">
            <v>CCF050-109-10</v>
          </cell>
          <cell r="M71">
            <v>199274536</v>
          </cell>
        </row>
        <row r="72">
          <cell r="A72" t="str">
            <v>807004352-CCF050-109-11</v>
          </cell>
          <cell r="B72">
            <v>816</v>
          </cell>
          <cell r="C72">
            <v>240</v>
          </cell>
          <cell r="D72" t="str">
            <v>816-240</v>
          </cell>
          <cell r="E72">
            <v>42682</v>
          </cell>
          <cell r="F72" t="str">
            <v>PAGO G DIREC CAPITA NOV16</v>
          </cell>
          <cell r="G72">
            <v>807004352</v>
          </cell>
          <cell r="H72" t="str">
            <v>ESE IMSALUD</v>
          </cell>
          <cell r="J72" t="str">
            <v>8026D82-</v>
          </cell>
          <cell r="K72" t="str">
            <v>CCF050-109-11</v>
          </cell>
          <cell r="L72" t="str">
            <v>CCF050-109-11</v>
          </cell>
          <cell r="M72">
            <v>96618757</v>
          </cell>
        </row>
        <row r="73">
          <cell r="A73" t="str">
            <v>807004352-CCF050-109-11</v>
          </cell>
          <cell r="B73">
            <v>816</v>
          </cell>
          <cell r="C73">
            <v>1074</v>
          </cell>
          <cell r="D73" t="str">
            <v>816-1074</v>
          </cell>
          <cell r="E73">
            <v>43047</v>
          </cell>
          <cell r="F73" t="str">
            <v>PAGO CAPITADO NOVI2017</v>
          </cell>
          <cell r="G73">
            <v>807004352</v>
          </cell>
          <cell r="H73" t="str">
            <v>ESE IMSALUD</v>
          </cell>
          <cell r="J73" t="str">
            <v>8026D82-</v>
          </cell>
          <cell r="K73" t="str">
            <v>CCF050-109-11</v>
          </cell>
          <cell r="L73" t="str">
            <v>CCF050-109-11</v>
          </cell>
          <cell r="M73">
            <v>280778796</v>
          </cell>
        </row>
        <row r="74">
          <cell r="A74" t="str">
            <v>807004352-CCF050-109-11</v>
          </cell>
          <cell r="B74">
            <v>816</v>
          </cell>
          <cell r="C74">
            <v>3146</v>
          </cell>
          <cell r="D74" t="str">
            <v>816-3146</v>
          </cell>
          <cell r="E74">
            <v>43776</v>
          </cell>
          <cell r="F74" t="str">
            <v>PAGO CAPITADO</v>
          </cell>
          <cell r="G74">
            <v>807004352</v>
          </cell>
          <cell r="H74" t="str">
            <v>ESE IMSALUD</v>
          </cell>
          <cell r="J74" t="str">
            <v>8026D82-</v>
          </cell>
          <cell r="K74" t="str">
            <v>CCF050-109-11</v>
          </cell>
          <cell r="L74" t="str">
            <v>CCF050-109-11</v>
          </cell>
          <cell r="M74">
            <v>198752176</v>
          </cell>
        </row>
        <row r="75">
          <cell r="A75" t="str">
            <v>807004352-CCF050-109-12</v>
          </cell>
          <cell r="B75">
            <v>816</v>
          </cell>
          <cell r="C75">
            <v>297</v>
          </cell>
          <cell r="D75" t="str">
            <v>816-297</v>
          </cell>
          <cell r="E75">
            <v>42711</v>
          </cell>
          <cell r="F75" t="str">
            <v>PAGO G.D CAPITADO DIC16</v>
          </cell>
          <cell r="G75">
            <v>807004352</v>
          </cell>
          <cell r="H75" t="str">
            <v>ESE IMSALUD</v>
          </cell>
          <cell r="J75" t="str">
            <v>8026D82-</v>
          </cell>
          <cell r="K75" t="str">
            <v>CCF050-109-12</v>
          </cell>
          <cell r="L75" t="str">
            <v>CCF050-109-12</v>
          </cell>
          <cell r="M75">
            <v>86056868</v>
          </cell>
        </row>
        <row r="76">
          <cell r="A76" t="str">
            <v>807004352-CCF050-109-12</v>
          </cell>
          <cell r="B76">
            <v>816</v>
          </cell>
          <cell r="C76">
            <v>1148</v>
          </cell>
          <cell r="D76" t="str">
            <v>816-1148</v>
          </cell>
          <cell r="E76">
            <v>43076</v>
          </cell>
          <cell r="F76" t="str">
            <v>PAGO GIRCAPITADO DIC 2017</v>
          </cell>
          <cell r="G76">
            <v>807004352</v>
          </cell>
          <cell r="H76" t="str">
            <v>ESE IMSALUD</v>
          </cell>
          <cell r="J76" t="str">
            <v>8026D82-</v>
          </cell>
          <cell r="K76" t="str">
            <v>CCF050-109-12</v>
          </cell>
          <cell r="L76" t="str">
            <v>CCF050-109-12</v>
          </cell>
          <cell r="M76">
            <v>284101848</v>
          </cell>
        </row>
        <row r="77">
          <cell r="A77" t="str">
            <v>807004352-CCF050-109-12</v>
          </cell>
          <cell r="B77">
            <v>816</v>
          </cell>
          <cell r="C77">
            <v>3258</v>
          </cell>
          <cell r="D77" t="str">
            <v>816-3258</v>
          </cell>
          <cell r="E77">
            <v>43805</v>
          </cell>
          <cell r="F77" t="str">
            <v>PAGO GIRO CAPITADO DIC19</v>
          </cell>
          <cell r="G77">
            <v>807004352</v>
          </cell>
          <cell r="H77" t="str">
            <v>ESE IMSALUD</v>
          </cell>
          <cell r="J77" t="str">
            <v>8026D82-</v>
          </cell>
          <cell r="K77" t="str">
            <v>CCF050-109-12</v>
          </cell>
          <cell r="L77" t="str">
            <v>CCF050-109-12</v>
          </cell>
          <cell r="M77">
            <v>210783868</v>
          </cell>
        </row>
        <row r="78">
          <cell r="A78" t="str">
            <v>807004352-CCF050-110-01</v>
          </cell>
          <cell r="B78">
            <v>816</v>
          </cell>
          <cell r="C78">
            <v>353</v>
          </cell>
          <cell r="D78" t="str">
            <v>816-353</v>
          </cell>
          <cell r="E78">
            <v>42755</v>
          </cell>
          <cell r="F78" t="str">
            <v>PAGO G D CAPITADO ENE17</v>
          </cell>
          <cell r="G78">
            <v>807004352</v>
          </cell>
          <cell r="H78" t="str">
            <v>ESE IMSALUD</v>
          </cell>
          <cell r="J78" t="str">
            <v>8031D82-</v>
          </cell>
          <cell r="K78" t="str">
            <v>CCF050-110-01</v>
          </cell>
          <cell r="L78" t="str">
            <v>CCF050-110-01</v>
          </cell>
          <cell r="M78">
            <v>3263715</v>
          </cell>
        </row>
        <row r="79">
          <cell r="A79" t="str">
            <v>807004352-CCF050-110-01</v>
          </cell>
          <cell r="B79">
            <v>816</v>
          </cell>
          <cell r="C79">
            <v>3366</v>
          </cell>
          <cell r="D79" t="str">
            <v>816-3366</v>
          </cell>
          <cell r="E79">
            <v>43852</v>
          </cell>
          <cell r="F79" t="str">
            <v>PAGO CAPITADO ENERO</v>
          </cell>
          <cell r="G79">
            <v>807004352</v>
          </cell>
          <cell r="H79" t="str">
            <v>ESE IMSALUD</v>
          </cell>
          <cell r="J79" t="str">
            <v>8026D82-</v>
          </cell>
          <cell r="K79" t="str">
            <v>CCF050-110-01</v>
          </cell>
          <cell r="L79" t="str">
            <v>CCF050-110-01</v>
          </cell>
          <cell r="M79">
            <v>219895989</v>
          </cell>
        </row>
        <row r="80">
          <cell r="A80" t="str">
            <v>807004352-CCF050-110-01+</v>
          </cell>
          <cell r="B80">
            <v>816</v>
          </cell>
          <cell r="C80">
            <v>4567</v>
          </cell>
          <cell r="D80" t="str">
            <v>816-4567</v>
          </cell>
          <cell r="E80">
            <v>44214</v>
          </cell>
          <cell r="F80" t="str">
            <v>PAGO CAPITADO ENERO 2021</v>
          </cell>
          <cell r="G80">
            <v>807004352</v>
          </cell>
          <cell r="H80" t="str">
            <v>ESE IMSALUD</v>
          </cell>
          <cell r="J80" t="str">
            <v>8026D82-</v>
          </cell>
          <cell r="K80" t="str">
            <v>CCF050-110-01+</v>
          </cell>
          <cell r="L80" t="str">
            <v>CCF050-110-01+</v>
          </cell>
          <cell r="M80">
            <v>186316481</v>
          </cell>
        </row>
        <row r="81">
          <cell r="A81" t="str">
            <v>807004352-CCF050-110-02</v>
          </cell>
          <cell r="B81">
            <v>816</v>
          </cell>
          <cell r="C81">
            <v>420</v>
          </cell>
          <cell r="D81" t="str">
            <v>816-420</v>
          </cell>
          <cell r="E81">
            <v>42773</v>
          </cell>
          <cell r="F81" t="str">
            <v>PAGO GIRO DIR CAP FEB17</v>
          </cell>
          <cell r="G81">
            <v>807004352</v>
          </cell>
          <cell r="H81" t="str">
            <v>ESE IMSALUD</v>
          </cell>
          <cell r="J81" t="str">
            <v>8031D82-</v>
          </cell>
          <cell r="K81" t="str">
            <v>CCF050-110-02</v>
          </cell>
          <cell r="L81" t="str">
            <v>CCF050-110-02</v>
          </cell>
          <cell r="M81">
            <v>3263715</v>
          </cell>
        </row>
        <row r="82">
          <cell r="A82" t="str">
            <v>807004352-CCF050-110-02</v>
          </cell>
          <cell r="B82">
            <v>816</v>
          </cell>
          <cell r="C82">
            <v>3453</v>
          </cell>
          <cell r="D82" t="str">
            <v>816-3453</v>
          </cell>
          <cell r="E82">
            <v>43868</v>
          </cell>
          <cell r="F82" t="str">
            <v>PAGO CAPITADO FEB2020</v>
          </cell>
          <cell r="G82">
            <v>807004352</v>
          </cell>
          <cell r="H82" t="str">
            <v>ESE IMSALUD</v>
          </cell>
          <cell r="J82" t="str">
            <v>8026D82-</v>
          </cell>
          <cell r="K82" t="str">
            <v>CCF050-110-02</v>
          </cell>
          <cell r="L82" t="str">
            <v>CCF050-110-02</v>
          </cell>
          <cell r="M82">
            <v>263212055</v>
          </cell>
        </row>
        <row r="83">
          <cell r="A83" t="str">
            <v>807004352-CCF050-110-03</v>
          </cell>
          <cell r="B83">
            <v>816</v>
          </cell>
          <cell r="C83">
            <v>491</v>
          </cell>
          <cell r="D83" t="str">
            <v>816-491</v>
          </cell>
          <cell r="E83">
            <v>42801</v>
          </cell>
          <cell r="F83" t="str">
            <v>PAG GIRO DIR CAPIT MAR/17</v>
          </cell>
          <cell r="G83">
            <v>807004352</v>
          </cell>
          <cell r="H83" t="str">
            <v>ESE IMSALUD</v>
          </cell>
          <cell r="J83" t="str">
            <v>8031D82-</v>
          </cell>
          <cell r="K83" t="str">
            <v>CCF050-110-03</v>
          </cell>
          <cell r="L83" t="str">
            <v>CCF050-110-03</v>
          </cell>
          <cell r="M83">
            <v>3239805</v>
          </cell>
        </row>
        <row r="84">
          <cell r="A84" t="str">
            <v>807004352-CCF050-110-03</v>
          </cell>
          <cell r="B84">
            <v>816</v>
          </cell>
          <cell r="C84">
            <v>3567</v>
          </cell>
          <cell r="D84" t="str">
            <v>816-3567</v>
          </cell>
          <cell r="E84">
            <v>43896</v>
          </cell>
          <cell r="F84" t="str">
            <v>PAGO CAPITADO MARZO</v>
          </cell>
          <cell r="G84">
            <v>807004352</v>
          </cell>
          <cell r="H84" t="str">
            <v>ESE IMSALUD</v>
          </cell>
          <cell r="J84" t="str">
            <v>8026D82-</v>
          </cell>
          <cell r="K84" t="str">
            <v>CCF050-110-03</v>
          </cell>
          <cell r="L84" t="str">
            <v>CCF050-110-03</v>
          </cell>
          <cell r="M84">
            <v>291087271</v>
          </cell>
        </row>
        <row r="85">
          <cell r="A85" t="str">
            <v>807004352-CCF050-110-04</v>
          </cell>
          <cell r="B85">
            <v>816</v>
          </cell>
          <cell r="C85">
            <v>553</v>
          </cell>
          <cell r="D85" t="str">
            <v>816-553</v>
          </cell>
          <cell r="E85">
            <v>42832</v>
          </cell>
          <cell r="F85" t="str">
            <v>PAGO GIRO DIR CAPITA</v>
          </cell>
          <cell r="G85">
            <v>807004352</v>
          </cell>
          <cell r="H85" t="str">
            <v>ESE IMSALUD</v>
          </cell>
          <cell r="J85" t="str">
            <v>8021D82-</v>
          </cell>
          <cell r="K85" t="str">
            <v>CCF050-110-04</v>
          </cell>
          <cell r="L85" t="str">
            <v>CCF050-110-04</v>
          </cell>
          <cell r="M85">
            <v>3424908</v>
          </cell>
        </row>
        <row r="86">
          <cell r="A86" t="str">
            <v>807004352-CCF050-110-04</v>
          </cell>
          <cell r="B86">
            <v>816</v>
          </cell>
          <cell r="C86">
            <v>3648</v>
          </cell>
          <cell r="D86" t="str">
            <v>816-3648</v>
          </cell>
          <cell r="E86">
            <v>43924</v>
          </cell>
          <cell r="F86" t="str">
            <v>PAGO CAPITADO ABRIL</v>
          </cell>
          <cell r="G86">
            <v>807004352</v>
          </cell>
          <cell r="H86" t="str">
            <v>ESE IMSALUD</v>
          </cell>
          <cell r="J86" t="str">
            <v>8026D82-</v>
          </cell>
          <cell r="K86" t="str">
            <v>CCF050-110-04</v>
          </cell>
          <cell r="L86" t="str">
            <v>CCF050-110-04</v>
          </cell>
          <cell r="M86">
            <v>282261123</v>
          </cell>
        </row>
        <row r="87">
          <cell r="A87" t="str">
            <v>807004352-CCF050-110-05</v>
          </cell>
          <cell r="B87">
            <v>816</v>
          </cell>
          <cell r="C87">
            <v>920</v>
          </cell>
          <cell r="D87" t="str">
            <v>816-920</v>
          </cell>
          <cell r="E87">
            <v>42979</v>
          </cell>
          <cell r="F87" t="str">
            <v>PAGO GIRO DIREC ESE</v>
          </cell>
          <cell r="G87">
            <v>807004352</v>
          </cell>
          <cell r="H87" t="str">
            <v>ESE IMSALUD</v>
          </cell>
          <cell r="J87" t="str">
            <v>8026D82-</v>
          </cell>
          <cell r="K87" t="str">
            <v>CCF050-110-05</v>
          </cell>
          <cell r="L87" t="str">
            <v>CCF050-110-05</v>
          </cell>
          <cell r="M87">
            <v>3662493</v>
          </cell>
        </row>
        <row r="88">
          <cell r="A88" t="str">
            <v>807004352-CCF050-110-05</v>
          </cell>
          <cell r="B88">
            <v>816</v>
          </cell>
          <cell r="C88">
            <v>2584</v>
          </cell>
          <cell r="D88" t="str">
            <v>816-2584</v>
          </cell>
          <cell r="E88">
            <v>43593</v>
          </cell>
          <cell r="F88" t="str">
            <v>PAGO GIRO CAPITADO MAYO</v>
          </cell>
          <cell r="G88">
            <v>807004352</v>
          </cell>
          <cell r="H88" t="str">
            <v>ESE IMSALUD</v>
          </cell>
          <cell r="J88" t="str">
            <v>8026D82-</v>
          </cell>
          <cell r="K88" t="str">
            <v>CCF050-110-05</v>
          </cell>
          <cell r="L88" t="str">
            <v>CCF050-110-05</v>
          </cell>
          <cell r="M88">
            <v>346967467</v>
          </cell>
        </row>
        <row r="89">
          <cell r="A89" t="str">
            <v>807004352-CCF050-110-05</v>
          </cell>
          <cell r="B89">
            <v>816</v>
          </cell>
          <cell r="C89">
            <v>3753</v>
          </cell>
          <cell r="D89" t="str">
            <v>816-3753</v>
          </cell>
          <cell r="E89">
            <v>43959</v>
          </cell>
          <cell r="F89" t="str">
            <v>PAGO CAPITADO MAYO /2020</v>
          </cell>
          <cell r="G89">
            <v>807004352</v>
          </cell>
          <cell r="H89" t="str">
            <v>ESE IMSALUD</v>
          </cell>
          <cell r="J89" t="str">
            <v>8026D82-</v>
          </cell>
          <cell r="K89" t="str">
            <v>CCF050-110-05</v>
          </cell>
          <cell r="L89" t="str">
            <v>CCF050-110-05</v>
          </cell>
          <cell r="M89">
            <v>35165162</v>
          </cell>
        </row>
        <row r="90">
          <cell r="A90" t="str">
            <v>807004352-CCF050-110-06</v>
          </cell>
          <cell r="B90">
            <v>816</v>
          </cell>
          <cell r="C90">
            <v>699</v>
          </cell>
          <cell r="D90" t="str">
            <v>816-699</v>
          </cell>
          <cell r="E90">
            <v>42893</v>
          </cell>
          <cell r="F90" t="str">
            <v>PAGO CAPITA JUNIO 2017</v>
          </cell>
          <cell r="G90">
            <v>807004352</v>
          </cell>
          <cell r="H90" t="str">
            <v>ESE IMSALUD</v>
          </cell>
          <cell r="J90" t="str">
            <v>8031D82-</v>
          </cell>
          <cell r="K90" t="str">
            <v>CCF050-110-06</v>
          </cell>
          <cell r="L90" t="str">
            <v>CCF050-110-06</v>
          </cell>
          <cell r="M90">
            <v>3437640</v>
          </cell>
        </row>
        <row r="91">
          <cell r="A91" t="str">
            <v>807004352-CCF050-110-06</v>
          </cell>
          <cell r="B91">
            <v>816</v>
          </cell>
          <cell r="C91">
            <v>2686</v>
          </cell>
          <cell r="D91" t="str">
            <v>816-2686</v>
          </cell>
          <cell r="E91">
            <v>43626</v>
          </cell>
          <cell r="F91" t="str">
            <v>PAGO CAPITADO JUNIO</v>
          </cell>
          <cell r="G91">
            <v>807004352</v>
          </cell>
          <cell r="H91" t="str">
            <v>ESE IMSALUD</v>
          </cell>
          <cell r="J91" t="str">
            <v>8026D82-</v>
          </cell>
          <cell r="K91" t="str">
            <v>CCF050-110-06</v>
          </cell>
          <cell r="L91" t="str">
            <v>CCF050-110-06</v>
          </cell>
          <cell r="M91">
            <v>356946348</v>
          </cell>
        </row>
        <row r="92">
          <cell r="A92" t="str">
            <v>807004352-CCF050-110-06-</v>
          </cell>
          <cell r="B92">
            <v>816</v>
          </cell>
          <cell r="C92">
            <v>3850</v>
          </cell>
          <cell r="D92" t="str">
            <v>816-3850</v>
          </cell>
          <cell r="E92">
            <v>43987</v>
          </cell>
          <cell r="F92" t="str">
            <v>PAGO CAPITADO JUNIO/2020</v>
          </cell>
          <cell r="G92">
            <v>807004352</v>
          </cell>
          <cell r="H92" t="str">
            <v>ESE IMSALUD</v>
          </cell>
          <cell r="J92" t="str">
            <v>8026D82-</v>
          </cell>
          <cell r="K92" t="str">
            <v>CCF050-110-06-</v>
          </cell>
          <cell r="L92" t="str">
            <v>CCF050-110-06-</v>
          </cell>
          <cell r="M92">
            <v>281707965</v>
          </cell>
        </row>
        <row r="93">
          <cell r="A93" t="str">
            <v>807004352-CCF050-110-07</v>
          </cell>
          <cell r="B93">
            <v>816</v>
          </cell>
          <cell r="C93">
            <v>766</v>
          </cell>
          <cell r="D93" t="str">
            <v>816-766</v>
          </cell>
          <cell r="E93">
            <v>42926</v>
          </cell>
          <cell r="F93" t="str">
            <v>GIRO CAPITADO JULIO 2017</v>
          </cell>
          <cell r="G93">
            <v>807004352</v>
          </cell>
          <cell r="H93" t="str">
            <v>ESE IMSALUD</v>
          </cell>
          <cell r="J93" t="str">
            <v>8031D82-</v>
          </cell>
          <cell r="K93" t="str">
            <v>CCF050-110-07</v>
          </cell>
          <cell r="L93" t="str">
            <v>CCF050-110-07</v>
          </cell>
          <cell r="M93">
            <v>3399444</v>
          </cell>
        </row>
        <row r="94">
          <cell r="A94" t="str">
            <v>807004352-CCF050-110-07</v>
          </cell>
          <cell r="B94">
            <v>816</v>
          </cell>
          <cell r="C94">
            <v>2769</v>
          </cell>
          <cell r="D94" t="str">
            <v>816-2769</v>
          </cell>
          <cell r="E94">
            <v>43654</v>
          </cell>
          <cell r="F94" t="str">
            <v>PAGO GIRO CAPITADO JULIO</v>
          </cell>
          <cell r="G94">
            <v>807004352</v>
          </cell>
          <cell r="H94" t="str">
            <v>ESE IMSALUD</v>
          </cell>
          <cell r="J94" t="str">
            <v>8026D82-</v>
          </cell>
          <cell r="K94" t="str">
            <v>CCF050-110-07</v>
          </cell>
          <cell r="L94" t="str">
            <v>CCF050-110-07</v>
          </cell>
          <cell r="M94">
            <v>358379703</v>
          </cell>
        </row>
        <row r="95">
          <cell r="A95" t="str">
            <v>807004352-CCF050-110-07-</v>
          </cell>
          <cell r="B95">
            <v>816</v>
          </cell>
          <cell r="C95">
            <v>3962</v>
          </cell>
          <cell r="D95" t="str">
            <v>816-3962</v>
          </cell>
          <cell r="E95">
            <v>44019</v>
          </cell>
          <cell r="F95" t="str">
            <v>PAGO CAPITADO JULIO</v>
          </cell>
          <cell r="G95">
            <v>807004352</v>
          </cell>
          <cell r="H95" t="str">
            <v>ESE IMSALUD</v>
          </cell>
          <cell r="J95" t="str">
            <v>8026D82-</v>
          </cell>
          <cell r="K95" t="str">
            <v>CCF050-110-07-</v>
          </cell>
          <cell r="L95" t="str">
            <v>CCF050-110-07-</v>
          </cell>
          <cell r="M95">
            <v>281939031</v>
          </cell>
        </row>
        <row r="96">
          <cell r="A96" t="str">
            <v>807004352-CCF050-110-08</v>
          </cell>
          <cell r="B96">
            <v>816</v>
          </cell>
          <cell r="C96">
            <v>837</v>
          </cell>
          <cell r="D96" t="str">
            <v>816-837</v>
          </cell>
          <cell r="E96">
            <v>42956</v>
          </cell>
          <cell r="F96" t="str">
            <v>PAGO CAPITADO AGOSTO 2017</v>
          </cell>
          <cell r="G96">
            <v>807004352</v>
          </cell>
          <cell r="H96" t="str">
            <v>ESE IMSALUD</v>
          </cell>
          <cell r="J96" t="str">
            <v>8031D82-</v>
          </cell>
          <cell r="K96" t="str">
            <v>CCF050-110-08</v>
          </cell>
          <cell r="L96" t="str">
            <v>CCF050-110-08</v>
          </cell>
          <cell r="M96">
            <v>3412176</v>
          </cell>
        </row>
        <row r="97">
          <cell r="A97" t="str">
            <v>807004352-CCF050-110-08</v>
          </cell>
          <cell r="B97">
            <v>816</v>
          </cell>
          <cell r="C97">
            <v>2866</v>
          </cell>
          <cell r="D97" t="str">
            <v>816-2866</v>
          </cell>
          <cell r="E97">
            <v>43685</v>
          </cell>
          <cell r="F97" t="str">
            <v>PAGO CAPITADO AGOSTO</v>
          </cell>
          <cell r="G97">
            <v>807004352</v>
          </cell>
          <cell r="H97" t="str">
            <v>ESE IMSALUD</v>
          </cell>
          <cell r="J97" t="str">
            <v>8026D82-</v>
          </cell>
          <cell r="K97" t="str">
            <v>CCF050-110-08</v>
          </cell>
          <cell r="L97" t="str">
            <v>CCF050-110-08</v>
          </cell>
          <cell r="M97">
            <v>364672814</v>
          </cell>
        </row>
        <row r="98">
          <cell r="A98" t="str">
            <v>807004352-CCF050-110-08-</v>
          </cell>
          <cell r="B98">
            <v>816</v>
          </cell>
          <cell r="C98">
            <v>4053</v>
          </cell>
          <cell r="D98" t="str">
            <v>816-4053</v>
          </cell>
          <cell r="E98">
            <v>44053</v>
          </cell>
          <cell r="F98" t="str">
            <v>PAGO CAPITADO AGOSTO</v>
          </cell>
          <cell r="G98">
            <v>807004352</v>
          </cell>
          <cell r="H98" t="str">
            <v>ESE IMSALUD</v>
          </cell>
          <cell r="J98" t="str">
            <v>8026D82-</v>
          </cell>
          <cell r="K98" t="str">
            <v>CCF050-110-08-</v>
          </cell>
          <cell r="L98" t="str">
            <v>CCF050-110-08-</v>
          </cell>
          <cell r="M98">
            <v>281532915</v>
          </cell>
        </row>
        <row r="99">
          <cell r="A99" t="str">
            <v>807004352-CCF050-110-09</v>
          </cell>
          <cell r="B99">
            <v>816</v>
          </cell>
          <cell r="C99">
            <v>998</v>
          </cell>
          <cell r="D99" t="str">
            <v>816-998</v>
          </cell>
          <cell r="E99">
            <v>42985</v>
          </cell>
          <cell r="F99" t="str">
            <v>GIRO CAPITADO SEPT 2017</v>
          </cell>
          <cell r="G99">
            <v>807004352</v>
          </cell>
          <cell r="H99" t="str">
            <v>ESE IMSALUD</v>
          </cell>
          <cell r="J99" t="str">
            <v>8031D82-</v>
          </cell>
          <cell r="K99" t="str">
            <v>CCF050-110-09</v>
          </cell>
          <cell r="L99" t="str">
            <v>CCF050-110-09</v>
          </cell>
          <cell r="M99">
            <v>3412176</v>
          </cell>
        </row>
        <row r="100">
          <cell r="A100" t="str">
            <v>807004352-CCF050-110-09</v>
          </cell>
          <cell r="B100">
            <v>816</v>
          </cell>
          <cell r="C100">
            <v>2956</v>
          </cell>
          <cell r="D100" t="str">
            <v>816-2956</v>
          </cell>
          <cell r="E100">
            <v>43714</v>
          </cell>
          <cell r="F100" t="str">
            <v>PAGO CAPITADO SEPTIEMBRE</v>
          </cell>
          <cell r="G100">
            <v>807004352</v>
          </cell>
          <cell r="H100" t="str">
            <v>ESE IMSALUD</v>
          </cell>
          <cell r="J100" t="str">
            <v>8026D82-</v>
          </cell>
          <cell r="K100" t="str">
            <v>CCF050-110-09</v>
          </cell>
          <cell r="L100" t="str">
            <v>CCF050-110-09</v>
          </cell>
          <cell r="M100">
            <v>375443453</v>
          </cell>
        </row>
        <row r="101">
          <cell r="A101" t="str">
            <v>807004352-CCF050-110-09-</v>
          </cell>
          <cell r="B101">
            <v>816</v>
          </cell>
          <cell r="C101">
            <v>4158</v>
          </cell>
          <cell r="D101" t="str">
            <v>816-4158</v>
          </cell>
          <cell r="E101">
            <v>44081</v>
          </cell>
          <cell r="F101" t="str">
            <v>PAGO CAPITADO SEPTIEMBRE</v>
          </cell>
          <cell r="G101">
            <v>807004352</v>
          </cell>
          <cell r="H101" t="str">
            <v>ESE IMSALUD</v>
          </cell>
          <cell r="J101" t="str">
            <v>8026D82-</v>
          </cell>
          <cell r="K101" t="str">
            <v>CCF050-110-09-</v>
          </cell>
          <cell r="L101" t="str">
            <v>CCF050-110-09-</v>
          </cell>
          <cell r="M101">
            <v>281371869</v>
          </cell>
        </row>
        <row r="102">
          <cell r="A102" t="str">
            <v>807004352-CCF050-110-10</v>
          </cell>
          <cell r="B102">
            <v>816</v>
          </cell>
          <cell r="C102">
            <v>1000</v>
          </cell>
          <cell r="D102" t="str">
            <v>816-1000</v>
          </cell>
          <cell r="E102">
            <v>43014</v>
          </cell>
          <cell r="F102" t="str">
            <v>PAGO CAPITADO OCTUBRE2017</v>
          </cell>
          <cell r="G102">
            <v>807004352</v>
          </cell>
          <cell r="H102" t="str">
            <v>ESE IMSALUD</v>
          </cell>
          <cell r="J102" t="str">
            <v>8031D82-</v>
          </cell>
          <cell r="K102" t="str">
            <v>CCF050-110-10</v>
          </cell>
          <cell r="L102" t="str">
            <v>CCF050-110-10</v>
          </cell>
          <cell r="M102">
            <v>3348516</v>
          </cell>
        </row>
        <row r="103">
          <cell r="A103" t="str">
            <v>807004352-CCF050-110-10</v>
          </cell>
          <cell r="B103">
            <v>816</v>
          </cell>
          <cell r="C103">
            <v>3042</v>
          </cell>
          <cell r="D103" t="str">
            <v>816-3042</v>
          </cell>
          <cell r="E103">
            <v>43745</v>
          </cell>
          <cell r="F103" t="str">
            <v>PAGO CAPITADO OCTUBRE</v>
          </cell>
          <cell r="G103">
            <v>807004352</v>
          </cell>
          <cell r="H103" t="str">
            <v>ESE IMSALUD</v>
          </cell>
          <cell r="J103" t="str">
            <v>8026D82-</v>
          </cell>
          <cell r="K103" t="str">
            <v>CCF050-110-10</v>
          </cell>
          <cell r="L103" t="str">
            <v>CCF050-110-10</v>
          </cell>
          <cell r="M103">
            <v>270847234</v>
          </cell>
        </row>
        <row r="104">
          <cell r="A104" t="str">
            <v>807004352-CCF050-110-10-</v>
          </cell>
          <cell r="B104">
            <v>816</v>
          </cell>
          <cell r="C104">
            <v>4258</v>
          </cell>
          <cell r="D104" t="str">
            <v>816-4258</v>
          </cell>
          <cell r="E104">
            <v>44111</v>
          </cell>
          <cell r="F104" t="str">
            <v>PAGO CAPITADO OCTUBRE</v>
          </cell>
          <cell r="G104">
            <v>807004352</v>
          </cell>
          <cell r="H104" t="str">
            <v>ESE IMSALUD</v>
          </cell>
          <cell r="J104" t="str">
            <v>8026D82-</v>
          </cell>
          <cell r="K104" t="str">
            <v>CCF050-110-10-</v>
          </cell>
          <cell r="L104" t="str">
            <v>CCF050-110-10-</v>
          </cell>
          <cell r="M104">
            <v>281504907</v>
          </cell>
        </row>
        <row r="105">
          <cell r="A105" t="str">
            <v>807004352-CCF050-110-11</v>
          </cell>
          <cell r="B105">
            <v>816</v>
          </cell>
          <cell r="C105">
            <v>1074</v>
          </cell>
          <cell r="D105" t="str">
            <v>816-1074</v>
          </cell>
          <cell r="E105">
            <v>43047</v>
          </cell>
          <cell r="F105" t="str">
            <v>PAGO CAPITADO NOVI2017</v>
          </cell>
          <cell r="G105">
            <v>807004352</v>
          </cell>
          <cell r="H105" t="str">
            <v>ESE IMSALUD</v>
          </cell>
          <cell r="J105" t="str">
            <v>8031D82-</v>
          </cell>
          <cell r="K105" t="str">
            <v>CCF050-110-11</v>
          </cell>
          <cell r="L105" t="str">
            <v>CCF050-110-11</v>
          </cell>
          <cell r="M105">
            <v>3335784</v>
          </cell>
        </row>
        <row r="106">
          <cell r="A106" t="str">
            <v>807004352-CCF050-110-11</v>
          </cell>
          <cell r="B106">
            <v>816</v>
          </cell>
          <cell r="C106">
            <v>3146</v>
          </cell>
          <cell r="D106" t="str">
            <v>816-3146</v>
          </cell>
          <cell r="E106">
            <v>43776</v>
          </cell>
          <cell r="F106" t="str">
            <v>PAGO CAPITADO</v>
          </cell>
          <cell r="G106">
            <v>807004352</v>
          </cell>
          <cell r="H106" t="str">
            <v>ESE IMSALUD</v>
          </cell>
          <cell r="J106" t="str">
            <v>8026D82-</v>
          </cell>
          <cell r="K106" t="str">
            <v>CCF050-110-11</v>
          </cell>
          <cell r="L106" t="str">
            <v>CCF050-110-11</v>
          </cell>
          <cell r="M106">
            <v>365915055</v>
          </cell>
        </row>
        <row r="107">
          <cell r="A107" t="str">
            <v>807004352-CCF050-110-11-</v>
          </cell>
          <cell r="B107">
            <v>816</v>
          </cell>
          <cell r="C107">
            <v>4357</v>
          </cell>
          <cell r="D107" t="str">
            <v>816-4357</v>
          </cell>
          <cell r="E107">
            <v>44144</v>
          </cell>
          <cell r="F107" t="str">
            <v>PAGO CAPITADO NOVIEMBRE</v>
          </cell>
          <cell r="G107">
            <v>807004352</v>
          </cell>
          <cell r="H107" t="str">
            <v>ESE IMSALUD</v>
          </cell>
          <cell r="J107" t="str">
            <v>8026D82-</v>
          </cell>
          <cell r="K107" t="str">
            <v>CCF050-110-11-</v>
          </cell>
          <cell r="L107" t="str">
            <v>CCF050-110-11-</v>
          </cell>
          <cell r="M107">
            <v>281098791</v>
          </cell>
        </row>
        <row r="108">
          <cell r="A108" t="str">
            <v>807004352-CCF050-110-12</v>
          </cell>
          <cell r="B108">
            <v>816</v>
          </cell>
          <cell r="C108">
            <v>1148</v>
          </cell>
          <cell r="D108" t="str">
            <v>816-1148</v>
          </cell>
          <cell r="E108">
            <v>43076</v>
          </cell>
          <cell r="F108" t="str">
            <v>PAGO GIRCAPITADO DIC 2017</v>
          </cell>
          <cell r="G108">
            <v>807004352</v>
          </cell>
          <cell r="H108" t="str">
            <v>ESE IMSALUD</v>
          </cell>
          <cell r="J108" t="str">
            <v>8031D82-</v>
          </cell>
          <cell r="K108" t="str">
            <v>CCF050-110-12</v>
          </cell>
          <cell r="L108" t="str">
            <v>CCF050-110-12</v>
          </cell>
          <cell r="M108">
            <v>3284856</v>
          </cell>
        </row>
        <row r="109">
          <cell r="A109" t="str">
            <v>807004352-CCF050-110-12</v>
          </cell>
          <cell r="B109">
            <v>816</v>
          </cell>
          <cell r="C109">
            <v>3258</v>
          </cell>
          <cell r="D109" t="str">
            <v>816-3258</v>
          </cell>
          <cell r="E109">
            <v>43805</v>
          </cell>
          <cell r="F109" t="str">
            <v>PAGO GIRO CAPITADO DIC19</v>
          </cell>
          <cell r="G109">
            <v>807004352</v>
          </cell>
          <cell r="H109" t="str">
            <v>ESE IMSALUD</v>
          </cell>
          <cell r="J109" t="str">
            <v>8026D82-</v>
          </cell>
          <cell r="K109" t="str">
            <v>CCF050-110-12</v>
          </cell>
          <cell r="L109" t="str">
            <v>CCF050-110-12</v>
          </cell>
          <cell r="M109">
            <v>366174424</v>
          </cell>
        </row>
        <row r="110">
          <cell r="A110" t="str">
            <v>807004352-CCF050-110-12+</v>
          </cell>
          <cell r="B110">
            <v>816</v>
          </cell>
          <cell r="C110">
            <v>4459</v>
          </cell>
          <cell r="D110" t="str">
            <v>816-4459</v>
          </cell>
          <cell r="E110">
            <v>44172</v>
          </cell>
          <cell r="F110" t="str">
            <v>PAGO CAPITADO DICIEMBRE</v>
          </cell>
          <cell r="G110">
            <v>807004352</v>
          </cell>
          <cell r="H110" t="str">
            <v>ESE IMSALUD</v>
          </cell>
          <cell r="J110" t="str">
            <v>8026D82-</v>
          </cell>
          <cell r="K110" t="str">
            <v>CCF050-110-12+</v>
          </cell>
          <cell r="L110" t="str">
            <v>CCF050-110-12+</v>
          </cell>
          <cell r="M110">
            <v>186223541</v>
          </cell>
        </row>
        <row r="111">
          <cell r="A111" t="str">
            <v>807004352-CCF050-111-01+</v>
          </cell>
          <cell r="B111">
            <v>816</v>
          </cell>
          <cell r="C111">
            <v>4567</v>
          </cell>
          <cell r="D111" t="str">
            <v>816-4567</v>
          </cell>
          <cell r="E111">
            <v>44214</v>
          </cell>
          <cell r="F111" t="str">
            <v>PAGO CAPITADO ENERO 2021</v>
          </cell>
          <cell r="G111">
            <v>807004352</v>
          </cell>
          <cell r="H111" t="str">
            <v>ESE IMSALUD</v>
          </cell>
          <cell r="J111" t="str">
            <v>8026D82-</v>
          </cell>
          <cell r="K111" t="str">
            <v>CCF050-111-01+</v>
          </cell>
          <cell r="L111" t="str">
            <v>CCF050-111-01+</v>
          </cell>
          <cell r="M111">
            <v>318886464</v>
          </cell>
        </row>
        <row r="112">
          <cell r="A112" t="str">
            <v>807004352-CCF050-111-02</v>
          </cell>
          <cell r="B112">
            <v>816</v>
          </cell>
          <cell r="C112">
            <v>3453</v>
          </cell>
          <cell r="D112" t="str">
            <v>816-3453</v>
          </cell>
          <cell r="E112">
            <v>43868</v>
          </cell>
          <cell r="F112" t="str">
            <v>PAGO CAPITADO FEB2020</v>
          </cell>
          <cell r="G112">
            <v>807004352</v>
          </cell>
          <cell r="H112" t="str">
            <v>ESE IMSALUD</v>
          </cell>
          <cell r="J112" t="str">
            <v>8026D82-</v>
          </cell>
          <cell r="K112" t="str">
            <v>CCF050-111-02</v>
          </cell>
          <cell r="L112" t="str">
            <v>CCF050-111-02</v>
          </cell>
          <cell r="M112">
            <v>230343348</v>
          </cell>
        </row>
        <row r="113">
          <cell r="A113" t="str">
            <v>807004352-CCF050-111-03</v>
          </cell>
          <cell r="B113">
            <v>816</v>
          </cell>
          <cell r="C113">
            <v>3567</v>
          </cell>
          <cell r="D113" t="str">
            <v>816-3567</v>
          </cell>
          <cell r="E113">
            <v>43896</v>
          </cell>
          <cell r="F113" t="str">
            <v>PAGO CAPITADO MARZO</v>
          </cell>
          <cell r="G113">
            <v>807004352</v>
          </cell>
          <cell r="H113" t="str">
            <v>ESE IMSALUD</v>
          </cell>
          <cell r="J113" t="str">
            <v>8026D82-</v>
          </cell>
          <cell r="K113" t="str">
            <v>CCF050-111-03</v>
          </cell>
          <cell r="L113" t="str">
            <v>CCF050-111-03</v>
          </cell>
          <cell r="M113">
            <v>327979044</v>
          </cell>
        </row>
        <row r="114">
          <cell r="A114" t="str">
            <v>807004352-CCF050-111-04</v>
          </cell>
          <cell r="B114">
            <v>816</v>
          </cell>
          <cell r="C114">
            <v>3648</v>
          </cell>
          <cell r="D114" t="str">
            <v>816-3648</v>
          </cell>
          <cell r="E114">
            <v>43924</v>
          </cell>
          <cell r="F114" t="str">
            <v>PAGO CAPITADO ABRIL</v>
          </cell>
          <cell r="G114">
            <v>807004352</v>
          </cell>
          <cell r="H114" t="str">
            <v>ESE IMSALUD</v>
          </cell>
          <cell r="J114" t="str">
            <v>8026D82-</v>
          </cell>
          <cell r="K114" t="str">
            <v>CCF050-111-04</v>
          </cell>
          <cell r="L114" t="str">
            <v>CCF050-111-04</v>
          </cell>
          <cell r="M114">
            <v>319374408</v>
          </cell>
        </row>
        <row r="115">
          <cell r="A115" t="str">
            <v>807004352-CCF050-111-05</v>
          </cell>
          <cell r="B115">
            <v>816</v>
          </cell>
          <cell r="C115">
            <v>2584</v>
          </cell>
          <cell r="D115" t="str">
            <v>816-2584</v>
          </cell>
          <cell r="E115">
            <v>43593</v>
          </cell>
          <cell r="F115" t="str">
            <v>PAGO GIRO CAPITADO MAYO</v>
          </cell>
          <cell r="G115">
            <v>807004352</v>
          </cell>
          <cell r="H115" t="str">
            <v>ESE IMSALUD</v>
          </cell>
          <cell r="J115" t="str">
            <v>8031D82-</v>
          </cell>
          <cell r="K115" t="str">
            <v>CCF050-111-05</v>
          </cell>
          <cell r="L115" t="str">
            <v>CCF050-111-05</v>
          </cell>
          <cell r="M115">
            <v>2743851</v>
          </cell>
        </row>
        <row r="116">
          <cell r="A116" t="str">
            <v>807004352-CCF050-111-05</v>
          </cell>
          <cell r="B116">
            <v>816</v>
          </cell>
          <cell r="C116">
            <v>3753</v>
          </cell>
          <cell r="D116" t="str">
            <v>816-3753</v>
          </cell>
          <cell r="E116">
            <v>43959</v>
          </cell>
          <cell r="F116" t="str">
            <v>PAGO CAPITADO MAYO /2020</v>
          </cell>
          <cell r="G116">
            <v>807004352</v>
          </cell>
          <cell r="H116" t="str">
            <v>ESE IMSALUD</v>
          </cell>
          <cell r="J116" t="str">
            <v>8026D82-</v>
          </cell>
          <cell r="K116" t="str">
            <v>CCF050-111-05</v>
          </cell>
          <cell r="L116" t="str">
            <v>CCF050-111-05</v>
          </cell>
          <cell r="M116">
            <v>320296080</v>
          </cell>
        </row>
        <row r="117">
          <cell r="A117" t="str">
            <v>807004352-CCF050-111-06</v>
          </cell>
          <cell r="B117">
            <v>816</v>
          </cell>
          <cell r="C117">
            <v>2686</v>
          </cell>
          <cell r="D117" t="str">
            <v>816-2686</v>
          </cell>
          <cell r="E117">
            <v>43626</v>
          </cell>
          <cell r="F117" t="str">
            <v>PAGO CAPITADO JUNIO</v>
          </cell>
          <cell r="G117">
            <v>807004352</v>
          </cell>
          <cell r="H117" t="str">
            <v>ESE IMSALUD</v>
          </cell>
          <cell r="J117" t="str">
            <v>8031D82-</v>
          </cell>
          <cell r="K117" t="str">
            <v>CCF050-111-06</v>
          </cell>
          <cell r="L117" t="str">
            <v>CCF050-111-06</v>
          </cell>
          <cell r="M117">
            <v>2689247</v>
          </cell>
        </row>
        <row r="118">
          <cell r="A118" t="str">
            <v>807004352-CCF050-111-06-</v>
          </cell>
          <cell r="B118">
            <v>816</v>
          </cell>
          <cell r="C118">
            <v>3850</v>
          </cell>
          <cell r="D118" t="str">
            <v>816-3850</v>
          </cell>
          <cell r="E118">
            <v>43987</v>
          </cell>
          <cell r="F118" t="str">
            <v>PAGO CAPITADO JUNIO/2020</v>
          </cell>
          <cell r="G118">
            <v>807004352</v>
          </cell>
          <cell r="H118" t="str">
            <v>ESE IMSALUD</v>
          </cell>
          <cell r="J118" t="str">
            <v>8026D82-</v>
          </cell>
          <cell r="K118" t="str">
            <v>CCF050-111-06-</v>
          </cell>
          <cell r="L118" t="str">
            <v>CCF050-111-06-</v>
          </cell>
          <cell r="M118">
            <v>319904520</v>
          </cell>
        </row>
        <row r="119">
          <cell r="A119" t="str">
            <v>807004352-CCF050-111-07</v>
          </cell>
          <cell r="B119">
            <v>816</v>
          </cell>
          <cell r="C119">
            <v>2769</v>
          </cell>
          <cell r="D119" t="str">
            <v>816-2769</v>
          </cell>
          <cell r="E119">
            <v>43654</v>
          </cell>
          <cell r="F119" t="str">
            <v>PAGO GIRO CAPITADO JULIO</v>
          </cell>
          <cell r="G119">
            <v>807004352</v>
          </cell>
          <cell r="H119" t="str">
            <v>ESE IMSALUD</v>
          </cell>
          <cell r="J119" t="str">
            <v>8031D82-</v>
          </cell>
          <cell r="K119" t="str">
            <v>CCF050-111-07</v>
          </cell>
          <cell r="L119" t="str">
            <v>CCF050-111-07</v>
          </cell>
          <cell r="M119">
            <v>2675596</v>
          </cell>
        </row>
        <row r="120">
          <cell r="A120" t="str">
            <v>807004352-CCF050-111-07-</v>
          </cell>
          <cell r="B120">
            <v>816</v>
          </cell>
          <cell r="C120">
            <v>3962</v>
          </cell>
          <cell r="D120" t="str">
            <v>816-3962</v>
          </cell>
          <cell r="E120">
            <v>44019</v>
          </cell>
          <cell r="F120" t="str">
            <v>PAGO CAPITADO JULIO</v>
          </cell>
          <cell r="G120">
            <v>807004352</v>
          </cell>
          <cell r="H120" t="str">
            <v>ESE IMSALUD</v>
          </cell>
          <cell r="J120" t="str">
            <v>8026D82-</v>
          </cell>
          <cell r="K120" t="str">
            <v>CCF050-111-07-</v>
          </cell>
          <cell r="L120" t="str">
            <v>CCF050-111-07-</v>
          </cell>
          <cell r="M120">
            <v>320802096</v>
          </cell>
        </row>
        <row r="121">
          <cell r="A121" t="str">
            <v>807004352-CCF050-111-08</v>
          </cell>
          <cell r="B121">
            <v>816</v>
          </cell>
          <cell r="C121">
            <v>2866</v>
          </cell>
          <cell r="D121" t="str">
            <v>816-2866</v>
          </cell>
          <cell r="E121">
            <v>43685</v>
          </cell>
          <cell r="F121" t="str">
            <v>PAGO CAPITADO AGOSTO</v>
          </cell>
          <cell r="G121">
            <v>807004352</v>
          </cell>
          <cell r="H121" t="str">
            <v>ESE IMSALUD</v>
          </cell>
          <cell r="J121" t="str">
            <v>8031D82-</v>
          </cell>
          <cell r="K121" t="str">
            <v>CCF050-111-08</v>
          </cell>
          <cell r="L121" t="str">
            <v>CCF050-111-08</v>
          </cell>
          <cell r="M121">
            <v>2648294</v>
          </cell>
        </row>
        <row r="122">
          <cell r="A122" t="str">
            <v>807004352-CCF050-111-08-</v>
          </cell>
          <cell r="B122">
            <v>816</v>
          </cell>
          <cell r="C122">
            <v>4053</v>
          </cell>
          <cell r="D122" t="str">
            <v>816-4053</v>
          </cell>
          <cell r="E122">
            <v>44053</v>
          </cell>
          <cell r="F122" t="str">
            <v>PAGO CAPITADO AGOSTO</v>
          </cell>
          <cell r="G122">
            <v>807004352</v>
          </cell>
          <cell r="H122" t="str">
            <v>ESE IMSALUD</v>
          </cell>
          <cell r="J122" t="str">
            <v>8026D82-</v>
          </cell>
          <cell r="K122" t="str">
            <v>CCF050-111-08-</v>
          </cell>
          <cell r="L122" t="str">
            <v>CCF050-111-08-</v>
          </cell>
          <cell r="M122">
            <v>320398488</v>
          </cell>
        </row>
        <row r="123">
          <cell r="A123" t="str">
            <v>807004352-CCF050-111-09</v>
          </cell>
          <cell r="B123">
            <v>816</v>
          </cell>
          <cell r="C123">
            <v>2956</v>
          </cell>
          <cell r="D123" t="str">
            <v>816-2956</v>
          </cell>
          <cell r="E123">
            <v>43714</v>
          </cell>
          <cell r="F123" t="str">
            <v>PAGO CAPITADO SEPTIEMBRE</v>
          </cell>
          <cell r="G123">
            <v>807004352</v>
          </cell>
          <cell r="H123" t="str">
            <v>ESE IMSALUD</v>
          </cell>
          <cell r="J123" t="str">
            <v>8031D82-</v>
          </cell>
          <cell r="K123" t="str">
            <v>CCF050-111-09</v>
          </cell>
          <cell r="L123" t="str">
            <v>CCF050-111-09</v>
          </cell>
          <cell r="M123">
            <v>2716549</v>
          </cell>
        </row>
        <row r="124">
          <cell r="A124" t="str">
            <v>807004352-CCF050-111-09-</v>
          </cell>
          <cell r="B124">
            <v>816</v>
          </cell>
          <cell r="C124">
            <v>4158</v>
          </cell>
          <cell r="D124" t="str">
            <v>816-4158</v>
          </cell>
          <cell r="E124">
            <v>44081</v>
          </cell>
          <cell r="F124" t="str">
            <v>PAGO CAPITADO SEPTIEMBRE</v>
          </cell>
          <cell r="G124">
            <v>807004352</v>
          </cell>
          <cell r="H124" t="str">
            <v>ESE IMSALUD</v>
          </cell>
          <cell r="J124" t="str">
            <v>8026D82-</v>
          </cell>
          <cell r="K124" t="str">
            <v>CCF050-111-09-</v>
          </cell>
          <cell r="L124" t="str">
            <v>CCF050-111-09-</v>
          </cell>
          <cell r="M124">
            <v>320055120</v>
          </cell>
        </row>
        <row r="125">
          <cell r="A125" t="str">
            <v>807004352-CCF050-111-10</v>
          </cell>
          <cell r="B125">
            <v>816</v>
          </cell>
          <cell r="C125">
            <v>3042</v>
          </cell>
          <cell r="D125" t="str">
            <v>816-3042</v>
          </cell>
          <cell r="E125">
            <v>43745</v>
          </cell>
          <cell r="F125" t="str">
            <v>PAGO CAPITADO OCTUBRE</v>
          </cell>
          <cell r="G125">
            <v>807004352</v>
          </cell>
          <cell r="H125" t="str">
            <v>ESE IMSALUD</v>
          </cell>
          <cell r="J125" t="str">
            <v>8031D82-</v>
          </cell>
          <cell r="K125" t="str">
            <v>CCF050-111-10</v>
          </cell>
          <cell r="L125" t="str">
            <v>CCF050-111-10</v>
          </cell>
          <cell r="M125">
            <v>2675596</v>
          </cell>
        </row>
        <row r="126">
          <cell r="A126" t="str">
            <v>807004352-CCF050-111-10-</v>
          </cell>
          <cell r="B126">
            <v>816</v>
          </cell>
          <cell r="C126">
            <v>4258</v>
          </cell>
          <cell r="D126" t="str">
            <v>816-4258</v>
          </cell>
          <cell r="E126">
            <v>44111</v>
          </cell>
          <cell r="F126" t="str">
            <v>PAGO CAPITADO OCTUBRE</v>
          </cell>
          <cell r="G126">
            <v>807004352</v>
          </cell>
          <cell r="H126" t="str">
            <v>ESE IMSALUD</v>
          </cell>
          <cell r="J126" t="str">
            <v>8026D82-</v>
          </cell>
          <cell r="K126" t="str">
            <v>CCF050-111-10-</v>
          </cell>
          <cell r="L126" t="str">
            <v>CCF050-111-10-</v>
          </cell>
          <cell r="M126">
            <v>319651512</v>
          </cell>
        </row>
        <row r="127">
          <cell r="A127" t="str">
            <v>807004352-CCF050-111-11</v>
          </cell>
          <cell r="B127">
            <v>816</v>
          </cell>
          <cell r="C127">
            <v>3146</v>
          </cell>
          <cell r="D127" t="str">
            <v>816-3146</v>
          </cell>
          <cell r="E127">
            <v>43776</v>
          </cell>
          <cell r="F127" t="str">
            <v>PAGO CAPITADO</v>
          </cell>
          <cell r="G127">
            <v>807004352</v>
          </cell>
          <cell r="H127" t="str">
            <v>ESE IMSALUD</v>
          </cell>
          <cell r="J127" t="str">
            <v>8031D82-</v>
          </cell>
          <cell r="K127" t="str">
            <v>CCF050-111-11</v>
          </cell>
          <cell r="L127" t="str">
            <v>CCF050-111-11</v>
          </cell>
          <cell r="M127">
            <v>2675596</v>
          </cell>
        </row>
        <row r="128">
          <cell r="A128" t="str">
            <v>807004352-CCF050-111-11-</v>
          </cell>
          <cell r="B128">
            <v>816</v>
          </cell>
          <cell r="C128">
            <v>4357</v>
          </cell>
          <cell r="D128" t="str">
            <v>816-4357</v>
          </cell>
          <cell r="E128">
            <v>44144</v>
          </cell>
          <cell r="F128" t="str">
            <v>PAGO CAPITADO NOVIEMBRE</v>
          </cell>
          <cell r="G128">
            <v>807004352</v>
          </cell>
          <cell r="H128" t="str">
            <v>ESE IMSALUD</v>
          </cell>
          <cell r="J128" t="str">
            <v>8026D82-</v>
          </cell>
          <cell r="K128" t="str">
            <v>CCF050-111-11-</v>
          </cell>
          <cell r="L128" t="str">
            <v>CCF050-111-11-</v>
          </cell>
          <cell r="M128">
            <v>318808152</v>
          </cell>
        </row>
        <row r="129">
          <cell r="A129" t="str">
            <v>807004352-CCF050-111-12</v>
          </cell>
          <cell r="B129">
            <v>816</v>
          </cell>
          <cell r="C129">
            <v>3258</v>
          </cell>
          <cell r="D129" t="str">
            <v>816-3258</v>
          </cell>
          <cell r="E129">
            <v>43805</v>
          </cell>
          <cell r="F129" t="str">
            <v>PAGO GIRO CAPITADO DIC19</v>
          </cell>
          <cell r="G129">
            <v>807004352</v>
          </cell>
          <cell r="H129" t="str">
            <v>ESE IMSALUD</v>
          </cell>
          <cell r="J129" t="str">
            <v>8031D82-</v>
          </cell>
          <cell r="K129" t="str">
            <v>CCF050-111-12</v>
          </cell>
          <cell r="L129" t="str">
            <v>CCF050-111-12</v>
          </cell>
          <cell r="M129">
            <v>2675596</v>
          </cell>
        </row>
        <row r="130">
          <cell r="A130" t="str">
            <v>807004352-CCF050-111-12+</v>
          </cell>
          <cell r="B130">
            <v>816</v>
          </cell>
          <cell r="C130">
            <v>4459</v>
          </cell>
          <cell r="D130" t="str">
            <v>816-4459</v>
          </cell>
          <cell r="E130">
            <v>44172</v>
          </cell>
          <cell r="F130" t="str">
            <v>PAGO CAPITADO DICIEMBRE</v>
          </cell>
          <cell r="G130">
            <v>807004352</v>
          </cell>
          <cell r="H130" t="str">
            <v>ESE IMSALUD</v>
          </cell>
          <cell r="J130" t="str">
            <v>8026D82-</v>
          </cell>
          <cell r="K130" t="str">
            <v>CCF050-111-12+</v>
          </cell>
          <cell r="L130" t="str">
            <v>CCF050-111-12+</v>
          </cell>
          <cell r="M130">
            <v>317476848</v>
          </cell>
        </row>
        <row r="131">
          <cell r="A131" t="str">
            <v>807004352-CCF050-112-01</v>
          </cell>
          <cell r="B131">
            <v>816</v>
          </cell>
          <cell r="C131">
            <v>3366</v>
          </cell>
          <cell r="D131" t="str">
            <v>816-3366</v>
          </cell>
          <cell r="E131">
            <v>43852</v>
          </cell>
          <cell r="F131" t="str">
            <v>PAGO CAPITADO ENERO</v>
          </cell>
          <cell r="G131">
            <v>807004352</v>
          </cell>
          <cell r="H131" t="str">
            <v>ESE IMSALUD</v>
          </cell>
          <cell r="J131" t="str">
            <v>8026D82-</v>
          </cell>
          <cell r="K131" t="str">
            <v>CCF050-112-01</v>
          </cell>
          <cell r="L131" t="str">
            <v>CCF050-112-01</v>
          </cell>
          <cell r="M131">
            <v>613902019</v>
          </cell>
        </row>
        <row r="132">
          <cell r="A132" t="str">
            <v>807004352-CCF050-112-01-</v>
          </cell>
          <cell r="B132">
            <v>816</v>
          </cell>
          <cell r="C132">
            <v>4567</v>
          </cell>
          <cell r="D132" t="str">
            <v>816-4567</v>
          </cell>
          <cell r="E132">
            <v>44214</v>
          </cell>
          <cell r="F132" t="str">
            <v>PAGO CAPITADO ENERO 2021</v>
          </cell>
          <cell r="G132">
            <v>807004352</v>
          </cell>
          <cell r="H132" t="str">
            <v>ESE IMSALUD</v>
          </cell>
          <cell r="J132" t="str">
            <v>8026D82-</v>
          </cell>
          <cell r="K132" t="str">
            <v>CCF050-112-01-</v>
          </cell>
          <cell r="L132" t="str">
            <v>CCF050-112-01-</v>
          </cell>
          <cell r="M132">
            <v>386246940</v>
          </cell>
        </row>
        <row r="133">
          <cell r="A133" t="str">
            <v>807004352-CCF050-112-02</v>
          </cell>
          <cell r="B133">
            <v>816</v>
          </cell>
          <cell r="C133">
            <v>3453</v>
          </cell>
          <cell r="D133" t="str">
            <v>816-3453</v>
          </cell>
          <cell r="E133">
            <v>43868</v>
          </cell>
          <cell r="F133" t="str">
            <v>PAGO CAPITADO FEB2020</v>
          </cell>
          <cell r="G133">
            <v>807004352</v>
          </cell>
          <cell r="H133" t="str">
            <v>ESE IMSALUD</v>
          </cell>
          <cell r="J133" t="str">
            <v>8026D82-</v>
          </cell>
          <cell r="K133" t="str">
            <v>CCF050-112-02</v>
          </cell>
          <cell r="L133" t="str">
            <v>CCF050-112-02</v>
          </cell>
          <cell r="M133">
            <v>366406491</v>
          </cell>
        </row>
        <row r="134">
          <cell r="A134" t="str">
            <v>807004352-CCF050-112-03</v>
          </cell>
          <cell r="B134">
            <v>816</v>
          </cell>
          <cell r="C134">
            <v>3567</v>
          </cell>
          <cell r="D134" t="str">
            <v>816-3567</v>
          </cell>
          <cell r="E134">
            <v>43896</v>
          </cell>
          <cell r="F134" t="str">
            <v>PAGO CAPITADO MARZO</v>
          </cell>
          <cell r="G134">
            <v>807004352</v>
          </cell>
          <cell r="H134" t="str">
            <v>ESE IMSALUD</v>
          </cell>
          <cell r="J134" t="str">
            <v>8026D82-</v>
          </cell>
          <cell r="K134" t="str">
            <v>CCF050-112-03</v>
          </cell>
          <cell r="L134" t="str">
            <v>CCF050-112-03</v>
          </cell>
          <cell r="M134">
            <v>400646493</v>
          </cell>
        </row>
        <row r="135">
          <cell r="A135" t="str">
            <v>807004352-CCF050-112-04</v>
          </cell>
          <cell r="B135">
            <v>816</v>
          </cell>
          <cell r="C135">
            <v>3648</v>
          </cell>
          <cell r="D135" t="str">
            <v>816-3648</v>
          </cell>
          <cell r="E135">
            <v>43924</v>
          </cell>
          <cell r="F135" t="str">
            <v>PAGO CAPITADO ABRIL</v>
          </cell>
          <cell r="G135">
            <v>807004352</v>
          </cell>
          <cell r="H135" t="str">
            <v>ESE IMSALUD</v>
          </cell>
          <cell r="J135" t="str">
            <v>8026D82-</v>
          </cell>
          <cell r="K135" t="str">
            <v>CCF050-112-04</v>
          </cell>
          <cell r="L135" t="str">
            <v>CCF050-112-04</v>
          </cell>
          <cell r="M135">
            <v>391149414</v>
          </cell>
        </row>
        <row r="136">
          <cell r="A136" t="str">
            <v>807004352-CCF050-112-05</v>
          </cell>
          <cell r="B136">
            <v>816</v>
          </cell>
          <cell r="C136">
            <v>3753</v>
          </cell>
          <cell r="D136" t="str">
            <v>816-3753</v>
          </cell>
          <cell r="E136">
            <v>43959</v>
          </cell>
          <cell r="F136" t="str">
            <v>PAGO CAPITADO MAYO /2020</v>
          </cell>
          <cell r="G136">
            <v>807004352</v>
          </cell>
          <cell r="H136" t="str">
            <v>ESE IMSALUD</v>
          </cell>
          <cell r="J136" t="str">
            <v>8026D82-</v>
          </cell>
          <cell r="K136" t="str">
            <v>CCF050-112-05</v>
          </cell>
          <cell r="L136" t="str">
            <v>CCF050-112-05</v>
          </cell>
          <cell r="M136">
            <v>613925710</v>
          </cell>
        </row>
        <row r="137">
          <cell r="A137" t="str">
            <v>807004352-CCF050-112-06-</v>
          </cell>
          <cell r="B137">
            <v>816</v>
          </cell>
          <cell r="C137">
            <v>3850</v>
          </cell>
          <cell r="D137" t="str">
            <v>816-3850</v>
          </cell>
          <cell r="E137">
            <v>43987</v>
          </cell>
          <cell r="F137" t="str">
            <v>PAGO CAPITADO JUNIO/2020</v>
          </cell>
          <cell r="G137">
            <v>807004352</v>
          </cell>
          <cell r="H137" t="str">
            <v>ESE IMSALUD</v>
          </cell>
          <cell r="J137" t="str">
            <v>8026D82-</v>
          </cell>
          <cell r="K137" t="str">
            <v>CCF050-112-06-</v>
          </cell>
          <cell r="L137" t="str">
            <v>CCF050-112-06-</v>
          </cell>
          <cell r="M137">
            <v>387663840</v>
          </cell>
        </row>
        <row r="138">
          <cell r="A138" t="str">
            <v>807004352-CCF050-112-07-</v>
          </cell>
          <cell r="B138">
            <v>816</v>
          </cell>
          <cell r="C138">
            <v>3962</v>
          </cell>
          <cell r="D138" t="str">
            <v>816-3962</v>
          </cell>
          <cell r="E138">
            <v>44019</v>
          </cell>
          <cell r="F138" t="str">
            <v>PAGO CAPITADO JULIO</v>
          </cell>
          <cell r="G138">
            <v>807004352</v>
          </cell>
          <cell r="H138" t="str">
            <v>ESE IMSALUD</v>
          </cell>
          <cell r="J138" t="str">
            <v>8026D82-</v>
          </cell>
          <cell r="K138" t="str">
            <v>CCF050-112-07-</v>
          </cell>
          <cell r="L138" t="str">
            <v>CCF050-112-07-</v>
          </cell>
          <cell r="M138">
            <v>386487813</v>
          </cell>
        </row>
        <row r="139">
          <cell r="A139" t="str">
            <v>807004352-CCF050-112-08-</v>
          </cell>
          <cell r="B139">
            <v>816</v>
          </cell>
          <cell r="C139">
            <v>4053</v>
          </cell>
          <cell r="D139" t="str">
            <v>816-4053</v>
          </cell>
          <cell r="E139">
            <v>44053</v>
          </cell>
          <cell r="F139" t="str">
            <v>PAGO CAPITADO AGOSTO</v>
          </cell>
          <cell r="G139">
            <v>807004352</v>
          </cell>
          <cell r="H139" t="str">
            <v>ESE IMSALUD</v>
          </cell>
          <cell r="J139" t="str">
            <v>8026D82-</v>
          </cell>
          <cell r="K139" t="str">
            <v>CCF050-112-08-</v>
          </cell>
          <cell r="L139" t="str">
            <v>CCF050-112-08-</v>
          </cell>
          <cell r="M139">
            <v>385793532</v>
          </cell>
        </row>
        <row r="140">
          <cell r="A140" t="str">
            <v>807004352-CCF050-112-09-</v>
          </cell>
          <cell r="B140">
            <v>816</v>
          </cell>
          <cell r="C140">
            <v>4158</v>
          </cell>
          <cell r="D140" t="str">
            <v>816-4158</v>
          </cell>
          <cell r="E140">
            <v>44081</v>
          </cell>
          <cell r="F140" t="str">
            <v>PAGO CAPITADO SEPTIEMBRE</v>
          </cell>
          <cell r="G140">
            <v>807004352</v>
          </cell>
          <cell r="H140" t="str">
            <v>ESE IMSALUD</v>
          </cell>
          <cell r="J140" t="str">
            <v>8026D82-</v>
          </cell>
          <cell r="K140" t="str">
            <v>CCF050-112-09-</v>
          </cell>
          <cell r="L140" t="str">
            <v>CCF050-112-09-</v>
          </cell>
          <cell r="M140">
            <v>385949391</v>
          </cell>
        </row>
        <row r="141">
          <cell r="A141" t="str">
            <v>807004352-CCF050-112-10-</v>
          </cell>
          <cell r="B141">
            <v>816</v>
          </cell>
          <cell r="C141">
            <v>4258</v>
          </cell>
          <cell r="D141" t="str">
            <v>816-4258</v>
          </cell>
          <cell r="E141">
            <v>44111</v>
          </cell>
          <cell r="F141" t="str">
            <v>PAGO CAPITADO OCTUBRE</v>
          </cell>
          <cell r="G141">
            <v>807004352</v>
          </cell>
          <cell r="H141" t="str">
            <v>ESE IMSALUD</v>
          </cell>
          <cell r="J141" t="str">
            <v>8026D82-</v>
          </cell>
          <cell r="K141" t="str">
            <v>CCF050-112-10-</v>
          </cell>
          <cell r="L141" t="str">
            <v>CCF050-112-10-</v>
          </cell>
          <cell r="M141">
            <v>387437136</v>
          </cell>
        </row>
        <row r="142">
          <cell r="A142" t="str">
            <v>807004352-CCF050-112-11-</v>
          </cell>
          <cell r="B142">
            <v>816</v>
          </cell>
          <cell r="C142">
            <v>4357</v>
          </cell>
          <cell r="D142" t="str">
            <v>816-4357</v>
          </cell>
          <cell r="E142">
            <v>44144</v>
          </cell>
          <cell r="F142" t="str">
            <v>PAGO CAPITADO NOVIEMBRE</v>
          </cell>
          <cell r="G142">
            <v>807004352</v>
          </cell>
          <cell r="H142" t="str">
            <v>ESE IMSALUD</v>
          </cell>
          <cell r="J142" t="str">
            <v>8026D82-</v>
          </cell>
          <cell r="K142" t="str">
            <v>CCF050-112-11-</v>
          </cell>
          <cell r="L142" t="str">
            <v>CCF050-112-11-</v>
          </cell>
          <cell r="M142">
            <v>387777192</v>
          </cell>
        </row>
        <row r="143">
          <cell r="A143" t="str">
            <v>807004352-CCF050-112-12-</v>
          </cell>
          <cell r="B143">
            <v>816</v>
          </cell>
          <cell r="C143">
            <v>4459</v>
          </cell>
          <cell r="D143" t="str">
            <v>816-4459</v>
          </cell>
          <cell r="E143">
            <v>44172</v>
          </cell>
          <cell r="F143" t="str">
            <v>PAGO CAPITADO DICIEMBRE</v>
          </cell>
          <cell r="G143">
            <v>807004352</v>
          </cell>
          <cell r="H143" t="str">
            <v>ESE IMSALUD</v>
          </cell>
          <cell r="J143" t="str">
            <v>8026D82-</v>
          </cell>
          <cell r="K143" t="str">
            <v>CCF050-112-12-</v>
          </cell>
          <cell r="L143" t="str">
            <v>CCF050-112-12-</v>
          </cell>
          <cell r="M143">
            <v>387366291</v>
          </cell>
        </row>
        <row r="144">
          <cell r="A144" t="str">
            <v>807004352-CCF050-113-01</v>
          </cell>
          <cell r="B144">
            <v>816</v>
          </cell>
          <cell r="C144">
            <v>3366</v>
          </cell>
          <cell r="D144" t="str">
            <v>816-3366</v>
          </cell>
          <cell r="E144">
            <v>43852</v>
          </cell>
          <cell r="F144" t="str">
            <v>PAGO CAPITADO ENERO</v>
          </cell>
          <cell r="G144">
            <v>807004352</v>
          </cell>
          <cell r="H144" t="str">
            <v>ESE IMSALUD</v>
          </cell>
          <cell r="J144" t="str">
            <v>8031D82-</v>
          </cell>
          <cell r="K144" t="str">
            <v>CCF050-113-01</v>
          </cell>
          <cell r="L144" t="str">
            <v>CCF050-113-01</v>
          </cell>
          <cell r="M144">
            <v>2634643</v>
          </cell>
        </row>
        <row r="145">
          <cell r="A145" t="str">
            <v>807004352-CCF050-113-01-</v>
          </cell>
          <cell r="B145">
            <v>816</v>
          </cell>
          <cell r="C145">
            <v>4567</v>
          </cell>
          <cell r="D145" t="str">
            <v>816-4567</v>
          </cell>
          <cell r="E145">
            <v>44214</v>
          </cell>
          <cell r="F145" t="str">
            <v>PAGO CAPITADO ENERO 2021</v>
          </cell>
          <cell r="G145">
            <v>807004352</v>
          </cell>
          <cell r="H145" t="str">
            <v>ESE IMSALUD</v>
          </cell>
          <cell r="J145" t="str">
            <v>8031D82-</v>
          </cell>
          <cell r="K145" t="str">
            <v>CCF050-113-01-</v>
          </cell>
          <cell r="L145" t="str">
            <v>CCF050-113-01-</v>
          </cell>
          <cell r="M145">
            <v>2578758</v>
          </cell>
        </row>
        <row r="146">
          <cell r="A146" t="str">
            <v>807004352-CCF050-113-02</v>
          </cell>
          <cell r="B146">
            <v>816</v>
          </cell>
          <cell r="C146">
            <v>3453</v>
          </cell>
          <cell r="D146" t="str">
            <v>816-3453</v>
          </cell>
          <cell r="E146">
            <v>43868</v>
          </cell>
          <cell r="F146" t="str">
            <v>PAGO CAPITADO FEB2020</v>
          </cell>
          <cell r="G146">
            <v>807004352</v>
          </cell>
          <cell r="H146" t="str">
            <v>ESE IMSALUD</v>
          </cell>
          <cell r="J146" t="str">
            <v>8031D82-</v>
          </cell>
          <cell r="K146" t="str">
            <v>CCF050-113-02</v>
          </cell>
          <cell r="L146" t="str">
            <v>CCF050-113-02</v>
          </cell>
          <cell r="M146">
            <v>2634643</v>
          </cell>
        </row>
        <row r="147">
          <cell r="A147" t="str">
            <v>807004352-CCF050-113-03</v>
          </cell>
          <cell r="B147">
            <v>816</v>
          </cell>
          <cell r="C147">
            <v>3567</v>
          </cell>
          <cell r="D147" t="str">
            <v>816-3567</v>
          </cell>
          <cell r="E147">
            <v>43896</v>
          </cell>
          <cell r="F147" t="str">
            <v>PAGO CAPITADO MARZO</v>
          </cell>
          <cell r="G147">
            <v>807004352</v>
          </cell>
          <cell r="H147" t="str">
            <v>ESE IMSALUD</v>
          </cell>
          <cell r="J147" t="str">
            <v>8026D82-</v>
          </cell>
          <cell r="K147" t="str">
            <v>CCF050-113-03</v>
          </cell>
          <cell r="L147" t="str">
            <v>CCF050-113-03</v>
          </cell>
          <cell r="M147">
            <v>2820422</v>
          </cell>
        </row>
        <row r="148">
          <cell r="A148" t="str">
            <v>807004352-CCF050-113-04</v>
          </cell>
          <cell r="B148">
            <v>816</v>
          </cell>
          <cell r="C148">
            <v>3648</v>
          </cell>
          <cell r="D148" t="str">
            <v>816-3648</v>
          </cell>
          <cell r="E148">
            <v>43924</v>
          </cell>
          <cell r="F148" t="str">
            <v>PAGO CAPITADO ABRIL</v>
          </cell>
          <cell r="G148">
            <v>807004352</v>
          </cell>
          <cell r="H148" t="str">
            <v>ESE IMSALUD</v>
          </cell>
          <cell r="J148" t="str">
            <v>8031D82-</v>
          </cell>
          <cell r="K148" t="str">
            <v>CCF050-113-04</v>
          </cell>
          <cell r="L148" t="str">
            <v>CCF050-113-04</v>
          </cell>
          <cell r="M148">
            <v>2720448</v>
          </cell>
        </row>
        <row r="149">
          <cell r="A149" t="str">
            <v>807004352-CCF050-113-05</v>
          </cell>
          <cell r="B149">
            <v>816</v>
          </cell>
          <cell r="C149">
            <v>3753</v>
          </cell>
          <cell r="D149" t="str">
            <v>816-3753</v>
          </cell>
          <cell r="E149">
            <v>43959</v>
          </cell>
          <cell r="F149" t="str">
            <v>PAGO CAPITADO MAYO /2020</v>
          </cell>
          <cell r="G149">
            <v>807004352</v>
          </cell>
          <cell r="H149" t="str">
            <v>ESE IMSALUD</v>
          </cell>
          <cell r="J149" t="str">
            <v>8031D82-</v>
          </cell>
          <cell r="K149" t="str">
            <v>CCF050-113-05</v>
          </cell>
          <cell r="L149" t="str">
            <v>CCF050-113-05</v>
          </cell>
          <cell r="M149">
            <v>2706279</v>
          </cell>
        </row>
        <row r="150">
          <cell r="A150" t="str">
            <v>807004352-CCF050-113-06-</v>
          </cell>
          <cell r="B150">
            <v>816</v>
          </cell>
          <cell r="C150">
            <v>3850</v>
          </cell>
          <cell r="D150" t="str">
            <v>816-3850</v>
          </cell>
          <cell r="E150">
            <v>43987</v>
          </cell>
          <cell r="F150" t="str">
            <v>PAGO CAPITADO JUNIO/2020</v>
          </cell>
          <cell r="G150">
            <v>807004352</v>
          </cell>
          <cell r="H150" t="str">
            <v>ESE IMSALUD</v>
          </cell>
          <cell r="J150" t="str">
            <v>8031D82-</v>
          </cell>
          <cell r="K150" t="str">
            <v>CCF050-113-06-</v>
          </cell>
          <cell r="L150" t="str">
            <v>CCF050-113-06-</v>
          </cell>
          <cell r="M150">
            <v>2692110</v>
          </cell>
        </row>
        <row r="151">
          <cell r="A151" t="str">
            <v>807004352-CCF050-113-07</v>
          </cell>
          <cell r="B151">
            <v>816</v>
          </cell>
          <cell r="C151">
            <v>1</v>
          </cell>
          <cell r="D151" t="str">
            <v>816-1</v>
          </cell>
          <cell r="E151">
            <v>42562</v>
          </cell>
          <cell r="F151" t="str">
            <v>PAGO GIRO DIRECTO JULIO16</v>
          </cell>
          <cell r="G151">
            <v>807004352</v>
          </cell>
          <cell r="H151" t="str">
            <v>ESE IMSALUD</v>
          </cell>
          <cell r="J151" t="str">
            <v>8026D82-</v>
          </cell>
          <cell r="K151" t="str">
            <v>CCF050-113-07</v>
          </cell>
          <cell r="L151" t="str">
            <v>CCF050-113-07</v>
          </cell>
          <cell r="M151">
            <v>97969121</v>
          </cell>
        </row>
        <row r="152">
          <cell r="A152" t="str">
            <v>807004352-CCF050-113-07-</v>
          </cell>
          <cell r="B152">
            <v>816</v>
          </cell>
          <cell r="C152">
            <v>3962</v>
          </cell>
          <cell r="D152" t="str">
            <v>816-3962</v>
          </cell>
          <cell r="E152">
            <v>44019</v>
          </cell>
          <cell r="F152" t="str">
            <v>PAGO CAPITADO JULIO</v>
          </cell>
          <cell r="G152">
            <v>807004352</v>
          </cell>
          <cell r="H152" t="str">
            <v>ESE IMSALUD</v>
          </cell>
          <cell r="J152" t="str">
            <v>8031D82-</v>
          </cell>
          <cell r="K152" t="str">
            <v>CCF050-113-07-</v>
          </cell>
          <cell r="L152" t="str">
            <v>CCF050-113-07-</v>
          </cell>
          <cell r="M152">
            <v>2692110</v>
          </cell>
        </row>
        <row r="153">
          <cell r="A153" t="str">
            <v>807004352-CCF050-113-08</v>
          </cell>
          <cell r="B153">
            <v>816</v>
          </cell>
          <cell r="C153">
            <v>67</v>
          </cell>
          <cell r="D153" t="str">
            <v>816-67</v>
          </cell>
          <cell r="E153">
            <v>42592</v>
          </cell>
          <cell r="F153" t="str">
            <v>PAGO GIRO CAPITADO AG16</v>
          </cell>
          <cell r="G153">
            <v>807004352</v>
          </cell>
          <cell r="H153" t="str">
            <v>ESE IMSALUD</v>
          </cell>
          <cell r="J153" t="str">
            <v>8026D82-</v>
          </cell>
          <cell r="K153" t="str">
            <v>CCF050-113-08</v>
          </cell>
          <cell r="L153" t="str">
            <v>CCF050-113-08</v>
          </cell>
          <cell r="M153">
            <v>97417577</v>
          </cell>
        </row>
        <row r="154">
          <cell r="A154" t="str">
            <v>807004352-CCF050-113-08-</v>
          </cell>
          <cell r="B154">
            <v>816</v>
          </cell>
          <cell r="C154">
            <v>4053</v>
          </cell>
          <cell r="D154" t="str">
            <v>816-4053</v>
          </cell>
          <cell r="E154">
            <v>44053</v>
          </cell>
          <cell r="F154" t="str">
            <v>PAGO CAPITADO AGOSTO</v>
          </cell>
          <cell r="G154">
            <v>807004352</v>
          </cell>
          <cell r="H154" t="str">
            <v>ESE IMSALUD</v>
          </cell>
          <cell r="J154" t="str">
            <v>8031D82-</v>
          </cell>
          <cell r="K154" t="str">
            <v>CCF050-113-08-</v>
          </cell>
          <cell r="L154" t="str">
            <v>CCF050-113-08-</v>
          </cell>
          <cell r="M154">
            <v>2692110</v>
          </cell>
        </row>
        <row r="155">
          <cell r="A155" t="str">
            <v>807004352-CCF050-113-09</v>
          </cell>
          <cell r="B155">
            <v>816</v>
          </cell>
          <cell r="C155">
            <v>108</v>
          </cell>
          <cell r="D155" t="str">
            <v>816-108</v>
          </cell>
          <cell r="E155">
            <v>42620</v>
          </cell>
          <cell r="F155" t="str">
            <v>PAGO GIRO CAPITADO SEPT16</v>
          </cell>
          <cell r="G155">
            <v>807004352</v>
          </cell>
          <cell r="H155" t="str">
            <v>ESE IMSALUD</v>
          </cell>
          <cell r="J155" t="str">
            <v>8026D82-</v>
          </cell>
          <cell r="K155" t="str">
            <v>CCF050-113-09</v>
          </cell>
          <cell r="L155" t="str">
            <v>CCF050-113-09</v>
          </cell>
          <cell r="M155">
            <v>98281475</v>
          </cell>
        </row>
        <row r="156">
          <cell r="A156" t="str">
            <v>807004352-CCF050-113-09-</v>
          </cell>
          <cell r="B156">
            <v>816</v>
          </cell>
          <cell r="C156">
            <v>4158</v>
          </cell>
          <cell r="D156" t="str">
            <v>816-4158</v>
          </cell>
          <cell r="E156">
            <v>44081</v>
          </cell>
          <cell r="F156" t="str">
            <v>PAGO CAPITADO SEPTIEMBRE</v>
          </cell>
          <cell r="G156">
            <v>807004352</v>
          </cell>
          <cell r="H156" t="str">
            <v>ESE IMSALUD</v>
          </cell>
          <cell r="J156" t="str">
            <v>8031D82-</v>
          </cell>
          <cell r="K156" t="str">
            <v>CCF050-113-09-</v>
          </cell>
          <cell r="L156" t="str">
            <v>CCF050-113-09-</v>
          </cell>
          <cell r="M156">
            <v>2663772</v>
          </cell>
        </row>
        <row r="157">
          <cell r="A157" t="str">
            <v>807004352-CCF050-113-10</v>
          </cell>
          <cell r="B157">
            <v>816</v>
          </cell>
          <cell r="C157">
            <v>166</v>
          </cell>
          <cell r="D157" t="str">
            <v>816-166</v>
          </cell>
          <cell r="E157">
            <v>42653</v>
          </cell>
          <cell r="F157" t="str">
            <v>P GIRO DIR CAPITA OCT2016</v>
          </cell>
          <cell r="G157">
            <v>807004352</v>
          </cell>
          <cell r="H157" t="str">
            <v>ESE IMSALUD</v>
          </cell>
          <cell r="J157" t="str">
            <v>8026D82-</v>
          </cell>
          <cell r="K157" t="str">
            <v>CCF050-113-10</v>
          </cell>
          <cell r="L157" t="str">
            <v>CCF050-113-10</v>
          </cell>
          <cell r="M157">
            <v>105530628</v>
          </cell>
        </row>
        <row r="158">
          <cell r="A158" t="str">
            <v>807004352-CCF050-113-10-</v>
          </cell>
          <cell r="B158">
            <v>816</v>
          </cell>
          <cell r="C158">
            <v>4258</v>
          </cell>
          <cell r="D158" t="str">
            <v>816-4258</v>
          </cell>
          <cell r="E158">
            <v>44111</v>
          </cell>
          <cell r="F158" t="str">
            <v>PAGO CAPITADO OCTUBRE</v>
          </cell>
          <cell r="G158">
            <v>807004352</v>
          </cell>
          <cell r="H158" t="str">
            <v>ESE IMSALUD</v>
          </cell>
          <cell r="J158" t="str">
            <v>8031D82-</v>
          </cell>
          <cell r="K158" t="str">
            <v>CCF050-113-10-</v>
          </cell>
          <cell r="L158" t="str">
            <v>CCF050-113-10-</v>
          </cell>
          <cell r="M158">
            <v>2663772</v>
          </cell>
        </row>
        <row r="159">
          <cell r="A159" t="str">
            <v>807004352-CCF050-113-11</v>
          </cell>
          <cell r="B159">
            <v>816</v>
          </cell>
          <cell r="C159">
            <v>240</v>
          </cell>
          <cell r="D159" t="str">
            <v>816-240</v>
          </cell>
          <cell r="E159">
            <v>42682</v>
          </cell>
          <cell r="F159" t="str">
            <v>PAGO G DIREC CAPITA NOV16</v>
          </cell>
          <cell r="G159">
            <v>807004352</v>
          </cell>
          <cell r="H159" t="str">
            <v>ESE IMSALUD</v>
          </cell>
          <cell r="J159" t="str">
            <v>8026D82-</v>
          </cell>
          <cell r="K159" t="str">
            <v>CCF050-113-11</v>
          </cell>
          <cell r="L159" t="str">
            <v>CCF050-113-11</v>
          </cell>
          <cell r="M159">
            <v>132121276</v>
          </cell>
        </row>
        <row r="160">
          <cell r="A160" t="str">
            <v>807004352-CCF050-113-11-</v>
          </cell>
          <cell r="B160">
            <v>816</v>
          </cell>
          <cell r="C160">
            <v>4357</v>
          </cell>
          <cell r="D160" t="str">
            <v>816-4357</v>
          </cell>
          <cell r="E160">
            <v>44144</v>
          </cell>
          <cell r="F160" t="str">
            <v>PAGO CAPITADO NOVIEMBRE</v>
          </cell>
          <cell r="G160">
            <v>807004352</v>
          </cell>
          <cell r="H160" t="str">
            <v>ESE IMSALUD</v>
          </cell>
          <cell r="J160" t="str">
            <v>8031D82-</v>
          </cell>
          <cell r="K160" t="str">
            <v>CCF050-113-11-</v>
          </cell>
          <cell r="L160" t="str">
            <v>CCF050-113-11-</v>
          </cell>
          <cell r="M160">
            <v>2663772</v>
          </cell>
        </row>
        <row r="161">
          <cell r="A161" t="str">
            <v>807004352-CCF050-113-12</v>
          </cell>
          <cell r="B161">
            <v>816</v>
          </cell>
          <cell r="C161">
            <v>297</v>
          </cell>
          <cell r="D161" t="str">
            <v>816-297</v>
          </cell>
          <cell r="E161">
            <v>42711</v>
          </cell>
          <cell r="F161" t="str">
            <v>PAGO G.D CAPITADO DIC16</v>
          </cell>
          <cell r="G161">
            <v>807004352</v>
          </cell>
          <cell r="H161" t="str">
            <v>ESE IMSALUD</v>
          </cell>
          <cell r="J161" t="str">
            <v>8026D82-</v>
          </cell>
          <cell r="K161" t="str">
            <v>CCF050-113-12</v>
          </cell>
          <cell r="L161" t="str">
            <v>CCF050-113-12</v>
          </cell>
          <cell r="M161">
            <v>105667534</v>
          </cell>
        </row>
        <row r="162">
          <cell r="A162" t="str">
            <v>807004352-CCF050-113-12-</v>
          </cell>
          <cell r="B162">
            <v>816</v>
          </cell>
          <cell r="C162">
            <v>4459</v>
          </cell>
          <cell r="D162" t="str">
            <v>816-4459</v>
          </cell>
          <cell r="E162">
            <v>44172</v>
          </cell>
          <cell r="F162" t="str">
            <v>PAGO CAPITADO DICIEMBRE</v>
          </cell>
          <cell r="G162">
            <v>807004352</v>
          </cell>
          <cell r="H162" t="str">
            <v>ESE IMSALUD</v>
          </cell>
          <cell r="J162" t="str">
            <v>8031D82-</v>
          </cell>
          <cell r="K162" t="str">
            <v>CCF050-113-12-</v>
          </cell>
          <cell r="L162" t="str">
            <v>CCF050-113-12-</v>
          </cell>
          <cell r="M162">
            <v>2621265</v>
          </cell>
        </row>
        <row r="163">
          <cell r="A163" t="str">
            <v>807004352-CCF050-114-07</v>
          </cell>
          <cell r="B163">
            <v>816</v>
          </cell>
          <cell r="C163">
            <v>1</v>
          </cell>
          <cell r="D163" t="str">
            <v>816-1</v>
          </cell>
          <cell r="E163">
            <v>42562</v>
          </cell>
          <cell r="F163" t="str">
            <v>PAGO GIRO DIRECTO JULIO16</v>
          </cell>
          <cell r="G163">
            <v>807004352</v>
          </cell>
          <cell r="H163" t="str">
            <v>ESE IMSALUD</v>
          </cell>
          <cell r="J163" t="str">
            <v>8031D82-</v>
          </cell>
          <cell r="K163" t="str">
            <v>CCF050-114-07</v>
          </cell>
          <cell r="L163" t="str">
            <v>CCF050-114-07</v>
          </cell>
          <cell r="M163">
            <v>2988277</v>
          </cell>
        </row>
        <row r="164">
          <cell r="A164" t="str">
            <v>807004352-CCF050-114-08</v>
          </cell>
          <cell r="B164">
            <v>816</v>
          </cell>
          <cell r="C164">
            <v>67</v>
          </cell>
          <cell r="D164" t="str">
            <v>816-67</v>
          </cell>
          <cell r="E164">
            <v>42592</v>
          </cell>
          <cell r="F164" t="str">
            <v>PAGO GIRO CAPITADO AG16</v>
          </cell>
          <cell r="G164">
            <v>807004352</v>
          </cell>
          <cell r="H164" t="str">
            <v>ESE IMSALUD</v>
          </cell>
          <cell r="J164" t="str">
            <v>8031D82-</v>
          </cell>
          <cell r="K164" t="str">
            <v>CCF050-114-08</v>
          </cell>
          <cell r="L164" t="str">
            <v>CCF050-114-08</v>
          </cell>
          <cell r="M164">
            <v>2976891</v>
          </cell>
        </row>
        <row r="165">
          <cell r="A165" t="str">
            <v>807004352-CCF050-114-09</v>
          </cell>
          <cell r="B165">
            <v>816</v>
          </cell>
          <cell r="C165">
            <v>108</v>
          </cell>
          <cell r="D165" t="str">
            <v>816-108</v>
          </cell>
          <cell r="E165">
            <v>42620</v>
          </cell>
          <cell r="F165" t="str">
            <v>PAGO GIRO CAPITADO SEPT16</v>
          </cell>
          <cell r="G165">
            <v>807004352</v>
          </cell>
          <cell r="H165" t="str">
            <v>ESE IMSALUD</v>
          </cell>
          <cell r="J165" t="str">
            <v>8031D82-</v>
          </cell>
          <cell r="K165" t="str">
            <v>CCF050-114-09</v>
          </cell>
          <cell r="L165" t="str">
            <v>CCF050-114-09</v>
          </cell>
          <cell r="M165">
            <v>2954119</v>
          </cell>
        </row>
        <row r="166">
          <cell r="A166" t="str">
            <v>807004352-CCF050-114-10</v>
          </cell>
          <cell r="B166">
            <v>816</v>
          </cell>
          <cell r="C166">
            <v>166</v>
          </cell>
          <cell r="D166" t="str">
            <v>816-166</v>
          </cell>
          <cell r="E166">
            <v>42653</v>
          </cell>
          <cell r="F166" t="str">
            <v>P GIRO DIR CAPITA OCT2016</v>
          </cell>
          <cell r="G166">
            <v>807004352</v>
          </cell>
          <cell r="H166" t="str">
            <v>ESE IMSALUD</v>
          </cell>
          <cell r="J166" t="str">
            <v>8031D82-</v>
          </cell>
          <cell r="K166" t="str">
            <v>CCF050-114-10</v>
          </cell>
          <cell r="L166" t="str">
            <v>CCF050-114-10</v>
          </cell>
          <cell r="M166">
            <v>3176694</v>
          </cell>
        </row>
        <row r="167">
          <cell r="A167" t="str">
            <v>807004352-CCF050-114-11</v>
          </cell>
          <cell r="B167">
            <v>816</v>
          </cell>
          <cell r="C167">
            <v>240</v>
          </cell>
          <cell r="D167" t="str">
            <v>816-240</v>
          </cell>
          <cell r="E167">
            <v>42682</v>
          </cell>
          <cell r="F167" t="str">
            <v>PAGO G DIREC CAPITA NOV16</v>
          </cell>
          <cell r="G167">
            <v>807004352</v>
          </cell>
          <cell r="H167" t="str">
            <v>ESE IMSALUD</v>
          </cell>
          <cell r="J167" t="str">
            <v>8031D82-</v>
          </cell>
          <cell r="K167" t="str">
            <v>CCF050-114-11</v>
          </cell>
          <cell r="L167" t="str">
            <v>CCF050-114-11</v>
          </cell>
          <cell r="M167">
            <v>3311535</v>
          </cell>
        </row>
        <row r="168">
          <cell r="A168" t="str">
            <v>807004352-CCF050-114-12</v>
          </cell>
          <cell r="B168">
            <v>816</v>
          </cell>
          <cell r="C168">
            <v>297</v>
          </cell>
          <cell r="D168" t="str">
            <v>816-297</v>
          </cell>
          <cell r="E168">
            <v>42711</v>
          </cell>
          <cell r="F168" t="str">
            <v>PAGO G.D CAPITADO DIC16</v>
          </cell>
          <cell r="G168">
            <v>807004352</v>
          </cell>
          <cell r="H168" t="str">
            <v>ESE IMSALUD</v>
          </cell>
          <cell r="J168" t="str">
            <v>8031D82-</v>
          </cell>
          <cell r="K168" t="str">
            <v>CCF050-114-12</v>
          </cell>
          <cell r="L168" t="str">
            <v>CCF050-114-12</v>
          </cell>
          <cell r="M168">
            <v>3311535</v>
          </cell>
        </row>
        <row r="169">
          <cell r="A169" t="str">
            <v>807004352-CCF050-118-01</v>
          </cell>
          <cell r="B169">
            <v>816</v>
          </cell>
          <cell r="C169">
            <v>2213</v>
          </cell>
          <cell r="D169" t="str">
            <v>816-2213</v>
          </cell>
          <cell r="E169">
            <v>43493</v>
          </cell>
          <cell r="F169" t="str">
            <v>PAGO GIRO CAPITADO ENERO</v>
          </cell>
          <cell r="G169">
            <v>807004352</v>
          </cell>
          <cell r="H169" t="str">
            <v>ESE IMSALUD</v>
          </cell>
          <cell r="J169" t="str">
            <v>8026D82-</v>
          </cell>
          <cell r="K169" t="str">
            <v>CCF050-118-01</v>
          </cell>
          <cell r="L169" t="str">
            <v>CCF050-118-01</v>
          </cell>
          <cell r="M169">
            <v>74386674</v>
          </cell>
        </row>
        <row r="170">
          <cell r="A170" t="str">
            <v>807004352-CCF050-118-02</v>
          </cell>
          <cell r="B170">
            <v>816</v>
          </cell>
          <cell r="C170">
            <v>1305</v>
          </cell>
          <cell r="D170" t="str">
            <v>816-1305</v>
          </cell>
          <cell r="E170">
            <v>43140</v>
          </cell>
          <cell r="F170" t="str">
            <v>PAGO GIRO CAPITADO FEB18</v>
          </cell>
          <cell r="G170">
            <v>807004352</v>
          </cell>
          <cell r="H170" t="str">
            <v>ESE IMSALUD</v>
          </cell>
          <cell r="J170" t="str">
            <v>8026D82-</v>
          </cell>
          <cell r="K170" t="str">
            <v>CCF050-118-02</v>
          </cell>
          <cell r="L170" t="str">
            <v>CCF050-118-02</v>
          </cell>
          <cell r="M170">
            <v>4930463</v>
          </cell>
        </row>
        <row r="171">
          <cell r="A171" t="str">
            <v>807004352-CCF050-118-02</v>
          </cell>
          <cell r="B171">
            <v>816</v>
          </cell>
          <cell r="C171">
            <v>2309</v>
          </cell>
          <cell r="D171" t="str">
            <v>816-2309</v>
          </cell>
          <cell r="E171">
            <v>43503</v>
          </cell>
          <cell r="F171" t="str">
            <v>PAGO GIRO DIRECTO FEBRERO</v>
          </cell>
          <cell r="G171">
            <v>807004352</v>
          </cell>
          <cell r="H171" t="str">
            <v>ESE IMSALUD</v>
          </cell>
          <cell r="J171" t="str">
            <v>8026D82-</v>
          </cell>
          <cell r="K171" t="str">
            <v>CCF050-118-02</v>
          </cell>
          <cell r="L171" t="str">
            <v>CCF050-118-02</v>
          </cell>
          <cell r="M171">
            <v>190004463</v>
          </cell>
        </row>
        <row r="172">
          <cell r="A172" t="str">
            <v>807004352-CCF050-118-03</v>
          </cell>
          <cell r="B172">
            <v>816</v>
          </cell>
          <cell r="C172">
            <v>1389</v>
          </cell>
          <cell r="D172" t="str">
            <v>816-1389</v>
          </cell>
          <cell r="E172">
            <v>43166</v>
          </cell>
          <cell r="F172" t="str">
            <v>GIRO DIREC CAPITA MARZO18</v>
          </cell>
          <cell r="G172">
            <v>807004352</v>
          </cell>
          <cell r="H172" t="str">
            <v>ESE IMSALUD</v>
          </cell>
          <cell r="J172" t="str">
            <v>8026D82-</v>
          </cell>
          <cell r="K172" t="str">
            <v>CCF050-118-03</v>
          </cell>
          <cell r="L172" t="str">
            <v>CCF050-118-03</v>
          </cell>
          <cell r="M172">
            <v>19410820</v>
          </cell>
        </row>
        <row r="173">
          <cell r="A173" t="str">
            <v>807004352-CCF050-118-03</v>
          </cell>
          <cell r="B173">
            <v>816</v>
          </cell>
          <cell r="C173">
            <v>2492</v>
          </cell>
          <cell r="D173" t="str">
            <v>816-2492</v>
          </cell>
          <cell r="E173">
            <v>43531</v>
          </cell>
          <cell r="F173" t="str">
            <v>PAGO GIRO DIRECTO CAPITAD</v>
          </cell>
          <cell r="G173">
            <v>807004352</v>
          </cell>
          <cell r="H173" t="str">
            <v>ESE IMSALUD</v>
          </cell>
          <cell r="J173" t="str">
            <v>8026D82-</v>
          </cell>
          <cell r="K173" t="str">
            <v>CCF050-118-03</v>
          </cell>
          <cell r="L173" t="str">
            <v>CCF050-118-03</v>
          </cell>
          <cell r="M173">
            <v>190004463</v>
          </cell>
        </row>
        <row r="174">
          <cell r="A174" t="str">
            <v>807004352-CCF050-118-04</v>
          </cell>
          <cell r="B174">
            <v>816</v>
          </cell>
          <cell r="C174">
            <v>1468</v>
          </cell>
          <cell r="D174" t="str">
            <v>816-1468</v>
          </cell>
          <cell r="E174">
            <v>43196</v>
          </cell>
          <cell r="F174" t="str">
            <v>PAGO CAPITADO ABRIL 2018</v>
          </cell>
          <cell r="G174">
            <v>807004352</v>
          </cell>
          <cell r="H174" t="str">
            <v>ESE IMSALUD</v>
          </cell>
          <cell r="J174" t="str">
            <v>8026D82-</v>
          </cell>
          <cell r="K174" t="str">
            <v>CCF050-118-04</v>
          </cell>
          <cell r="L174" t="str">
            <v>CCF050-118-04</v>
          </cell>
          <cell r="M174">
            <v>30894119</v>
          </cell>
        </row>
        <row r="175">
          <cell r="A175" t="str">
            <v>807004352-CCF050-118-04</v>
          </cell>
          <cell r="B175">
            <v>816</v>
          </cell>
          <cell r="C175">
            <v>2583</v>
          </cell>
          <cell r="D175" t="str">
            <v>816-2583</v>
          </cell>
          <cell r="E175">
            <v>43560</v>
          </cell>
          <cell r="F175" t="str">
            <v>GIRO CAPITADO ABRIL</v>
          </cell>
          <cell r="G175">
            <v>807004352</v>
          </cell>
          <cell r="H175" t="str">
            <v>ESE IMSALUD</v>
          </cell>
          <cell r="J175" t="str">
            <v>8026D82-</v>
          </cell>
          <cell r="K175" t="str">
            <v>CCF050-118-04</v>
          </cell>
          <cell r="L175" t="str">
            <v>CCF050-118-04</v>
          </cell>
          <cell r="M175">
            <v>189360220</v>
          </cell>
        </row>
        <row r="176">
          <cell r="A176" t="str">
            <v>807004352-CCF050-118-05</v>
          </cell>
          <cell r="B176">
            <v>816</v>
          </cell>
          <cell r="C176">
            <v>1547</v>
          </cell>
          <cell r="D176" t="str">
            <v>816-1547</v>
          </cell>
          <cell r="E176">
            <v>43228</v>
          </cell>
          <cell r="F176" t="str">
            <v>PAGO CAPITADO MAYO 2018</v>
          </cell>
          <cell r="G176">
            <v>807004352</v>
          </cell>
          <cell r="H176" t="str">
            <v>ESE IMSALUD</v>
          </cell>
          <cell r="J176" t="str">
            <v>8026D82-</v>
          </cell>
          <cell r="K176" t="str">
            <v>CCF050-118-05</v>
          </cell>
          <cell r="L176" t="str">
            <v>CCF050-118-05</v>
          </cell>
          <cell r="M176">
            <v>1748324</v>
          </cell>
        </row>
        <row r="177">
          <cell r="A177" t="str">
            <v>807004352-CCF050-118-06</v>
          </cell>
          <cell r="B177">
            <v>816</v>
          </cell>
          <cell r="C177">
            <v>1632</v>
          </cell>
          <cell r="D177" t="str">
            <v>816-1632</v>
          </cell>
          <cell r="E177">
            <v>43259</v>
          </cell>
          <cell r="F177" t="str">
            <v>PAGO GIRO DIRECTO JUNIO18</v>
          </cell>
          <cell r="G177">
            <v>807004352</v>
          </cell>
          <cell r="H177" t="str">
            <v>ESE IMSALUD</v>
          </cell>
          <cell r="J177" t="str">
            <v>8026D82-</v>
          </cell>
          <cell r="K177" t="str">
            <v>CCF050-118-06</v>
          </cell>
          <cell r="L177" t="str">
            <v>CCF050-118-06</v>
          </cell>
          <cell r="M177">
            <v>45684090</v>
          </cell>
        </row>
        <row r="178">
          <cell r="A178" t="str">
            <v>807004352-CCF050-118-07</v>
          </cell>
          <cell r="B178">
            <v>816</v>
          </cell>
          <cell r="C178">
            <v>1731</v>
          </cell>
          <cell r="D178" t="str">
            <v>816-1731</v>
          </cell>
          <cell r="E178">
            <v>43290</v>
          </cell>
          <cell r="F178" t="str">
            <v>PAGO CAPITADO JULIO2018</v>
          </cell>
          <cell r="G178">
            <v>807004352</v>
          </cell>
          <cell r="H178" t="str">
            <v>ESE IMSALUD</v>
          </cell>
          <cell r="J178" t="str">
            <v>8026D82-</v>
          </cell>
          <cell r="K178" t="str">
            <v>CCF050-118-07</v>
          </cell>
          <cell r="L178" t="str">
            <v>CCF050-118-07</v>
          </cell>
          <cell r="M178">
            <v>172097975</v>
          </cell>
        </row>
        <row r="179">
          <cell r="A179" t="str">
            <v>807004352-CCF050-118-08</v>
          </cell>
          <cell r="B179">
            <v>816</v>
          </cell>
          <cell r="C179">
            <v>1802</v>
          </cell>
          <cell r="D179" t="str">
            <v>816-1802</v>
          </cell>
          <cell r="E179">
            <v>43320</v>
          </cell>
          <cell r="F179" t="str">
            <v>PAGO GIRO CAPITA AGOSTO18</v>
          </cell>
          <cell r="G179">
            <v>807004352</v>
          </cell>
          <cell r="H179" t="str">
            <v>ESE IMSALUD</v>
          </cell>
          <cell r="J179" t="str">
            <v>8026D82-</v>
          </cell>
          <cell r="K179" t="str">
            <v>CCF050-118-08</v>
          </cell>
          <cell r="L179" t="str">
            <v>CCF050-118-08</v>
          </cell>
          <cell r="M179">
            <v>174004025</v>
          </cell>
        </row>
        <row r="180">
          <cell r="A180" t="str">
            <v>807004352-CCF050-118-09</v>
          </cell>
          <cell r="B180">
            <v>816</v>
          </cell>
          <cell r="C180">
            <v>1875</v>
          </cell>
          <cell r="D180" t="str">
            <v>816-1875</v>
          </cell>
          <cell r="E180">
            <v>43350</v>
          </cell>
          <cell r="F180" t="str">
            <v>PAGO GIRO CAPITADO SEPT18</v>
          </cell>
          <cell r="G180">
            <v>807004352</v>
          </cell>
          <cell r="H180" t="str">
            <v>ESE IMSALUD</v>
          </cell>
          <cell r="J180" t="str">
            <v>8026D82-</v>
          </cell>
          <cell r="K180" t="str">
            <v>CCF050-118-09</v>
          </cell>
          <cell r="L180" t="str">
            <v>CCF050-118-09</v>
          </cell>
          <cell r="M180">
            <v>174004025</v>
          </cell>
        </row>
        <row r="181">
          <cell r="A181" t="str">
            <v>807004352-CCF050-118-10</v>
          </cell>
          <cell r="B181">
            <v>816</v>
          </cell>
          <cell r="C181">
            <v>1952</v>
          </cell>
          <cell r="D181" t="str">
            <v>816-1952</v>
          </cell>
          <cell r="E181">
            <v>43378</v>
          </cell>
          <cell r="F181" t="str">
            <v>PAGO GIRO CAPITA OCTB18</v>
          </cell>
          <cell r="G181">
            <v>807004352</v>
          </cell>
          <cell r="H181" t="str">
            <v>ESE IMSALUD</v>
          </cell>
          <cell r="J181" t="str">
            <v>8044D82-</v>
          </cell>
          <cell r="K181" t="str">
            <v>CCF050-118-10</v>
          </cell>
          <cell r="L181" t="str">
            <v>CCF050-118-10</v>
          </cell>
          <cell r="M181">
            <v>1322902</v>
          </cell>
        </row>
        <row r="182">
          <cell r="A182" t="str">
            <v>807004352-CCF050-118-11</v>
          </cell>
          <cell r="B182">
            <v>816</v>
          </cell>
          <cell r="C182">
            <v>2028</v>
          </cell>
          <cell r="D182" t="str">
            <v>816-2028</v>
          </cell>
          <cell r="E182">
            <v>43412</v>
          </cell>
          <cell r="F182" t="str">
            <v>PAGOGIRODIRECAPITADONOV</v>
          </cell>
          <cell r="G182">
            <v>807004352</v>
          </cell>
          <cell r="H182" t="str">
            <v>ESE IMSALUD</v>
          </cell>
          <cell r="J182" t="str">
            <v>8026D82-</v>
          </cell>
          <cell r="K182" t="str">
            <v>CCF050-118-11</v>
          </cell>
          <cell r="L182" t="str">
            <v>CCF050-118-11</v>
          </cell>
          <cell r="M182">
            <v>1345827</v>
          </cell>
        </row>
        <row r="183">
          <cell r="A183" t="str">
            <v>807004352-CCF050-119-01</v>
          </cell>
          <cell r="B183">
            <v>816</v>
          </cell>
          <cell r="C183">
            <v>1226</v>
          </cell>
          <cell r="D183" t="str">
            <v>816-1226</v>
          </cell>
          <cell r="E183">
            <v>43125</v>
          </cell>
          <cell r="F183" t="str">
            <v>PAGO CAPITADO ENERO 2018</v>
          </cell>
          <cell r="G183">
            <v>807004352</v>
          </cell>
          <cell r="H183" t="str">
            <v>ESE IMSALUD</v>
          </cell>
          <cell r="J183" t="str">
            <v>8026D82-</v>
          </cell>
          <cell r="K183" t="str">
            <v>CCF050-119-01</v>
          </cell>
          <cell r="L183" t="str">
            <v>CCF050-119-01</v>
          </cell>
          <cell r="M183">
            <v>127775814</v>
          </cell>
        </row>
        <row r="184">
          <cell r="A184" t="str">
            <v>807004352-CCF050-119-01</v>
          </cell>
          <cell r="B184">
            <v>816</v>
          </cell>
          <cell r="C184">
            <v>2213</v>
          </cell>
          <cell r="D184" t="str">
            <v>816-2213</v>
          </cell>
          <cell r="E184">
            <v>43493</v>
          </cell>
          <cell r="F184" t="str">
            <v>PAGO GIRO CAPITADO ENERO</v>
          </cell>
          <cell r="G184">
            <v>807004352</v>
          </cell>
          <cell r="H184" t="str">
            <v>ESE IMSALUD</v>
          </cell>
          <cell r="J184" t="str">
            <v>8026D82-</v>
          </cell>
          <cell r="K184" t="str">
            <v>CCF050-119-01</v>
          </cell>
          <cell r="L184" t="str">
            <v>CCF050-119-01</v>
          </cell>
          <cell r="M184">
            <v>175637315</v>
          </cell>
        </row>
        <row r="185">
          <cell r="A185" t="str">
            <v>807004352-CCF050-119-02</v>
          </cell>
          <cell r="B185">
            <v>816</v>
          </cell>
          <cell r="C185">
            <v>1305</v>
          </cell>
          <cell r="D185" t="str">
            <v>816-1305</v>
          </cell>
          <cell r="E185">
            <v>43140</v>
          </cell>
          <cell r="F185" t="str">
            <v>PAGO GIRO CAPITADO FEB18</v>
          </cell>
          <cell r="G185">
            <v>807004352</v>
          </cell>
          <cell r="H185" t="str">
            <v>ESE IMSALUD</v>
          </cell>
          <cell r="J185" t="str">
            <v>8026D82-</v>
          </cell>
          <cell r="K185" t="str">
            <v>CCF050-119-02</v>
          </cell>
          <cell r="L185" t="str">
            <v>CCF050-119-02</v>
          </cell>
          <cell r="M185">
            <v>131197462</v>
          </cell>
        </row>
        <row r="186">
          <cell r="A186" t="str">
            <v>807004352-CCF050-119-02</v>
          </cell>
          <cell r="B186">
            <v>816</v>
          </cell>
          <cell r="C186">
            <v>2309</v>
          </cell>
          <cell r="D186" t="str">
            <v>816-2309</v>
          </cell>
          <cell r="E186">
            <v>43503</v>
          </cell>
          <cell r="F186" t="str">
            <v>PAGO GIRO DIRECTO FEBRERO</v>
          </cell>
          <cell r="G186">
            <v>807004352</v>
          </cell>
          <cell r="H186" t="str">
            <v>ESE IMSALUD</v>
          </cell>
          <cell r="J186" t="str">
            <v>8026D82-</v>
          </cell>
          <cell r="K186" t="str">
            <v>CCF050-119-02</v>
          </cell>
          <cell r="L186" t="str">
            <v>CCF050-119-02</v>
          </cell>
          <cell r="M186">
            <v>178548452</v>
          </cell>
        </row>
        <row r="187">
          <cell r="A187" t="str">
            <v>807004352-CCF050-119-03</v>
          </cell>
          <cell r="B187">
            <v>816</v>
          </cell>
          <cell r="C187">
            <v>1389</v>
          </cell>
          <cell r="D187" t="str">
            <v>816-1389</v>
          </cell>
          <cell r="E187">
            <v>43166</v>
          </cell>
          <cell r="F187" t="str">
            <v>GIRO DIREC CAPITA MARZO18</v>
          </cell>
          <cell r="G187">
            <v>807004352</v>
          </cell>
          <cell r="H187" t="str">
            <v>ESE IMSALUD</v>
          </cell>
          <cell r="J187" t="str">
            <v>8026D82-</v>
          </cell>
          <cell r="K187" t="str">
            <v>CCF050-119-03</v>
          </cell>
          <cell r="L187" t="str">
            <v>CCF050-119-03</v>
          </cell>
          <cell r="M187">
            <v>154986578</v>
          </cell>
        </row>
        <row r="188">
          <cell r="A188" t="str">
            <v>807004352-CCF050-119-03</v>
          </cell>
          <cell r="B188">
            <v>816</v>
          </cell>
          <cell r="C188">
            <v>2492</v>
          </cell>
          <cell r="D188" t="str">
            <v>816-2492</v>
          </cell>
          <cell r="E188">
            <v>43531</v>
          </cell>
          <cell r="F188" t="str">
            <v>PAGO GIRO DIRECTO CAPITAD</v>
          </cell>
          <cell r="G188">
            <v>807004352</v>
          </cell>
          <cell r="H188" t="str">
            <v>ESE IMSALUD</v>
          </cell>
          <cell r="J188" t="str">
            <v>8026D82-</v>
          </cell>
          <cell r="K188" t="str">
            <v>CCF050-119-03</v>
          </cell>
          <cell r="L188" t="str">
            <v>CCF050-119-03</v>
          </cell>
          <cell r="M188">
            <v>178548452</v>
          </cell>
        </row>
        <row r="189">
          <cell r="A189" t="str">
            <v>807004352-CCF050-119-04</v>
          </cell>
          <cell r="B189">
            <v>816</v>
          </cell>
          <cell r="C189">
            <v>1468</v>
          </cell>
          <cell r="D189" t="str">
            <v>816-1468</v>
          </cell>
          <cell r="E189">
            <v>43196</v>
          </cell>
          <cell r="F189" t="str">
            <v>PAGO CAPITADO ABRIL 2018</v>
          </cell>
          <cell r="G189">
            <v>807004352</v>
          </cell>
          <cell r="H189" t="str">
            <v>ESE IMSALUD</v>
          </cell>
          <cell r="J189" t="str">
            <v>8026D82-</v>
          </cell>
          <cell r="K189" t="str">
            <v>CCF050-119-04</v>
          </cell>
          <cell r="L189" t="str">
            <v>CCF050-119-04</v>
          </cell>
          <cell r="M189">
            <v>155127342</v>
          </cell>
        </row>
        <row r="190">
          <cell r="A190" t="str">
            <v>807004352-CCF050-119-04</v>
          </cell>
          <cell r="B190">
            <v>816</v>
          </cell>
          <cell r="C190">
            <v>2583</v>
          </cell>
          <cell r="D190" t="str">
            <v>816-2583</v>
          </cell>
          <cell r="E190">
            <v>43560</v>
          </cell>
          <cell r="F190" t="str">
            <v>GIRO CAPITADO ABRIL</v>
          </cell>
          <cell r="G190">
            <v>807004352</v>
          </cell>
          <cell r="H190" t="str">
            <v>ESE IMSALUD</v>
          </cell>
          <cell r="J190" t="str">
            <v>8026D82-</v>
          </cell>
          <cell r="K190" t="str">
            <v>CCF050-119-04</v>
          </cell>
          <cell r="L190" t="str">
            <v>CCF050-119-04</v>
          </cell>
          <cell r="M190">
            <v>156092088</v>
          </cell>
        </row>
        <row r="191">
          <cell r="A191" t="str">
            <v>807004352-CCF050-119-05</v>
          </cell>
          <cell r="B191">
            <v>816</v>
          </cell>
          <cell r="C191">
            <v>1547</v>
          </cell>
          <cell r="D191" t="str">
            <v>816-1547</v>
          </cell>
          <cell r="E191">
            <v>43228</v>
          </cell>
          <cell r="F191" t="str">
            <v>PAGO CAPITADO MAYO 2018</v>
          </cell>
          <cell r="G191">
            <v>807004352</v>
          </cell>
          <cell r="H191" t="str">
            <v>ESE IMSALUD</v>
          </cell>
          <cell r="J191" t="str">
            <v>8026D82-</v>
          </cell>
          <cell r="K191" t="str">
            <v>CCF050-119-05</v>
          </cell>
          <cell r="L191" t="str">
            <v>CCF050-119-05</v>
          </cell>
          <cell r="M191">
            <v>155354730</v>
          </cell>
        </row>
        <row r="192">
          <cell r="A192" t="str">
            <v>807004352-CCF050-119-06</v>
          </cell>
          <cell r="B192">
            <v>816</v>
          </cell>
          <cell r="C192">
            <v>1632</v>
          </cell>
          <cell r="D192" t="str">
            <v>816-1632</v>
          </cell>
          <cell r="E192">
            <v>43259</v>
          </cell>
          <cell r="F192" t="str">
            <v>PAGO GIRO DIRECTO JUNIO18</v>
          </cell>
          <cell r="G192">
            <v>807004352</v>
          </cell>
          <cell r="H192" t="str">
            <v>ESE IMSALUD</v>
          </cell>
          <cell r="J192" t="str">
            <v>8026D82-</v>
          </cell>
          <cell r="K192" t="str">
            <v>CCF050-119-06</v>
          </cell>
          <cell r="L192" t="str">
            <v>CCF050-119-06</v>
          </cell>
          <cell r="M192">
            <v>151846458</v>
          </cell>
        </row>
        <row r="193">
          <cell r="A193" t="str">
            <v>807004352-CCF050-119-07</v>
          </cell>
          <cell r="B193">
            <v>816</v>
          </cell>
          <cell r="C193">
            <v>1731</v>
          </cell>
          <cell r="D193" t="str">
            <v>816-1731</v>
          </cell>
          <cell r="E193">
            <v>43290</v>
          </cell>
          <cell r="F193" t="str">
            <v>PAGO CAPITADO JULIO2018</v>
          </cell>
          <cell r="G193">
            <v>807004352</v>
          </cell>
          <cell r="H193" t="str">
            <v>ESE IMSALUD</v>
          </cell>
          <cell r="J193" t="str">
            <v>8026D82-</v>
          </cell>
          <cell r="K193" t="str">
            <v>CCF050-119-07</v>
          </cell>
          <cell r="L193" t="str">
            <v>CCF050-119-07</v>
          </cell>
          <cell r="M193">
            <v>160490435</v>
          </cell>
        </row>
        <row r="194">
          <cell r="A194" t="str">
            <v>807004352-CCF050-119-08</v>
          </cell>
          <cell r="B194">
            <v>816</v>
          </cell>
          <cell r="C194">
            <v>1802</v>
          </cell>
          <cell r="D194" t="str">
            <v>816-1802</v>
          </cell>
          <cell r="E194">
            <v>43320</v>
          </cell>
          <cell r="F194" t="str">
            <v>PAGO GIRO CAPITA AGOSTO18</v>
          </cell>
          <cell r="G194">
            <v>807004352</v>
          </cell>
          <cell r="H194" t="str">
            <v>ESE IMSALUD</v>
          </cell>
          <cell r="J194" t="str">
            <v>8026D82-</v>
          </cell>
          <cell r="K194" t="str">
            <v>CCF050-119-08</v>
          </cell>
          <cell r="L194" t="str">
            <v>CCF050-119-08</v>
          </cell>
          <cell r="M194">
            <v>162969835</v>
          </cell>
        </row>
        <row r="195">
          <cell r="A195" t="str">
            <v>807004352-CCF050-119-09</v>
          </cell>
          <cell r="B195">
            <v>816</v>
          </cell>
          <cell r="C195">
            <v>1875</v>
          </cell>
          <cell r="D195" t="str">
            <v>816-1875</v>
          </cell>
          <cell r="E195">
            <v>43350</v>
          </cell>
          <cell r="F195" t="str">
            <v>PAGO GIRO CAPITADO SEPT18</v>
          </cell>
          <cell r="G195">
            <v>807004352</v>
          </cell>
          <cell r="H195" t="str">
            <v>ESE IMSALUD</v>
          </cell>
          <cell r="J195" t="str">
            <v>8026D82-</v>
          </cell>
          <cell r="K195" t="str">
            <v>CCF050-119-09</v>
          </cell>
          <cell r="L195" t="str">
            <v>CCF050-119-09</v>
          </cell>
          <cell r="M195">
            <v>162969835</v>
          </cell>
        </row>
        <row r="196">
          <cell r="A196" t="str">
            <v>807004352-CCF050-119-10</v>
          </cell>
          <cell r="B196">
            <v>816</v>
          </cell>
          <cell r="C196">
            <v>1952</v>
          </cell>
          <cell r="D196" t="str">
            <v>816-1952</v>
          </cell>
          <cell r="E196">
            <v>43378</v>
          </cell>
          <cell r="F196" t="str">
            <v>PAGO GIRO CAPITA OCTB18</v>
          </cell>
          <cell r="G196">
            <v>807004352</v>
          </cell>
          <cell r="H196" t="str">
            <v>ESE IMSALUD</v>
          </cell>
          <cell r="J196" t="str">
            <v>8026D82-</v>
          </cell>
          <cell r="K196" t="str">
            <v>CCF050-119-10</v>
          </cell>
          <cell r="L196" t="str">
            <v>CCF050-119-10</v>
          </cell>
          <cell r="M196">
            <v>169641675</v>
          </cell>
        </row>
        <row r="197">
          <cell r="A197" t="str">
            <v>807004352-CCF050-119-11</v>
          </cell>
          <cell r="B197">
            <v>816</v>
          </cell>
          <cell r="C197">
            <v>2028</v>
          </cell>
          <cell r="D197" t="str">
            <v>816-2028</v>
          </cell>
          <cell r="E197">
            <v>43412</v>
          </cell>
          <cell r="F197" t="str">
            <v>PAGOGIRODIRECAPITADONOV</v>
          </cell>
          <cell r="G197">
            <v>807004352</v>
          </cell>
          <cell r="H197" t="str">
            <v>ESE IMSALUD</v>
          </cell>
          <cell r="J197" t="str">
            <v>8026D82-</v>
          </cell>
          <cell r="K197" t="str">
            <v>CCF050-119-11</v>
          </cell>
          <cell r="L197" t="str">
            <v>CCF050-119-11</v>
          </cell>
          <cell r="M197">
            <v>169641675</v>
          </cell>
        </row>
        <row r="198">
          <cell r="A198" t="str">
            <v>807004352-CCF050-119-12</v>
          </cell>
          <cell r="B198">
            <v>816</v>
          </cell>
          <cell r="C198">
            <v>2124</v>
          </cell>
          <cell r="D198" t="str">
            <v>816-2124</v>
          </cell>
          <cell r="E198">
            <v>43441</v>
          </cell>
          <cell r="F198" t="str">
            <v>PAGO GIRO CAPITADO DICIEM</v>
          </cell>
          <cell r="G198">
            <v>807004352</v>
          </cell>
          <cell r="H198" t="str">
            <v>ESE IMSALUD</v>
          </cell>
          <cell r="J198" t="str">
            <v>8026D82-</v>
          </cell>
          <cell r="K198" t="str">
            <v>CCF050-119-12</v>
          </cell>
          <cell r="L198" t="str">
            <v>CCF050-119-12</v>
          </cell>
          <cell r="M198">
            <v>169641675</v>
          </cell>
        </row>
        <row r="199">
          <cell r="A199" t="str">
            <v>807004352-CCF050-120-01</v>
          </cell>
          <cell r="B199">
            <v>816</v>
          </cell>
          <cell r="C199">
            <v>1226</v>
          </cell>
          <cell r="D199" t="str">
            <v>816-1226</v>
          </cell>
          <cell r="E199">
            <v>43125</v>
          </cell>
          <cell r="F199" t="str">
            <v>PAGO CAPITADO ENERO 2018</v>
          </cell>
          <cell r="G199">
            <v>807004352</v>
          </cell>
          <cell r="H199" t="str">
            <v>ESE IMSALUD</v>
          </cell>
          <cell r="J199" t="str">
            <v>8026D82-</v>
          </cell>
          <cell r="K199" t="str">
            <v>CCF050-120-01</v>
          </cell>
          <cell r="L199" t="str">
            <v>CCF050-120-01</v>
          </cell>
          <cell r="M199">
            <v>287985108</v>
          </cell>
        </row>
        <row r="200">
          <cell r="A200" t="str">
            <v>807004352-CCF050-120-01</v>
          </cell>
          <cell r="B200">
            <v>816</v>
          </cell>
          <cell r="C200">
            <v>2213</v>
          </cell>
          <cell r="D200" t="str">
            <v>816-2213</v>
          </cell>
          <cell r="E200">
            <v>43493</v>
          </cell>
          <cell r="F200" t="str">
            <v>PAGO GIRO CAPITADO ENERO</v>
          </cell>
          <cell r="G200">
            <v>807004352</v>
          </cell>
          <cell r="H200" t="str">
            <v>ESE IMSALUD</v>
          </cell>
          <cell r="J200" t="str">
            <v>8026D82-</v>
          </cell>
          <cell r="K200" t="str">
            <v>CCF050-120-01</v>
          </cell>
          <cell r="L200" t="str">
            <v>CCF050-120-01</v>
          </cell>
          <cell r="M200">
            <v>145114703</v>
          </cell>
        </row>
        <row r="201">
          <cell r="A201" t="str">
            <v>807004352-CCF050-120-02</v>
          </cell>
          <cell r="B201">
            <v>816</v>
          </cell>
          <cell r="C201">
            <v>1305</v>
          </cell>
          <cell r="D201" t="str">
            <v>816-1305</v>
          </cell>
          <cell r="E201">
            <v>43140</v>
          </cell>
          <cell r="F201" t="str">
            <v>PAGO GIRO CAPITADO FEB18</v>
          </cell>
          <cell r="G201">
            <v>807004352</v>
          </cell>
          <cell r="H201" t="str">
            <v>ESE IMSALUD</v>
          </cell>
          <cell r="J201" t="str">
            <v>8026D82-</v>
          </cell>
          <cell r="K201" t="str">
            <v>CCF050-120-02</v>
          </cell>
          <cell r="L201" t="str">
            <v>CCF050-120-02</v>
          </cell>
          <cell r="M201">
            <v>293790900</v>
          </cell>
        </row>
        <row r="202">
          <cell r="A202" t="str">
            <v>807004352-CCF050-120-02</v>
          </cell>
          <cell r="B202">
            <v>816</v>
          </cell>
          <cell r="C202">
            <v>2309</v>
          </cell>
          <cell r="D202" t="str">
            <v>816-2309</v>
          </cell>
          <cell r="E202">
            <v>43503</v>
          </cell>
          <cell r="F202" t="str">
            <v>PAGO GIRO DIRECTO FEBRERO</v>
          </cell>
          <cell r="G202">
            <v>807004352</v>
          </cell>
          <cell r="H202" t="str">
            <v>ESE IMSALUD</v>
          </cell>
          <cell r="J202" t="str">
            <v>8026D82-</v>
          </cell>
          <cell r="K202" t="str">
            <v>CCF050-120-02</v>
          </cell>
          <cell r="L202" t="str">
            <v>CCF050-120-02</v>
          </cell>
          <cell r="M202">
            <v>349028768</v>
          </cell>
        </row>
        <row r="203">
          <cell r="A203" t="str">
            <v>807004352-CCF050-120-03</v>
          </cell>
          <cell r="B203">
            <v>816</v>
          </cell>
          <cell r="C203">
            <v>1389</v>
          </cell>
          <cell r="D203" t="str">
            <v>816-1389</v>
          </cell>
          <cell r="E203">
            <v>43166</v>
          </cell>
          <cell r="F203" t="str">
            <v>GIRO DIREC CAPITA MARZO18</v>
          </cell>
          <cell r="G203">
            <v>807004352</v>
          </cell>
          <cell r="H203" t="str">
            <v>ESE IMSALUD</v>
          </cell>
          <cell r="J203" t="str">
            <v>8026D82-</v>
          </cell>
          <cell r="K203" t="str">
            <v>CCF050-120-03</v>
          </cell>
          <cell r="L203" t="str">
            <v>CCF050-120-03</v>
          </cell>
          <cell r="M203">
            <v>302550516</v>
          </cell>
        </row>
        <row r="204">
          <cell r="A204" t="str">
            <v>807004352-CCF050-120-03</v>
          </cell>
          <cell r="B204">
            <v>816</v>
          </cell>
          <cell r="C204">
            <v>2492</v>
          </cell>
          <cell r="D204" t="str">
            <v>816-2492</v>
          </cell>
          <cell r="E204">
            <v>43531</v>
          </cell>
          <cell r="F204" t="str">
            <v>PAGO GIRO DIRECTO CAPITAD</v>
          </cell>
          <cell r="G204">
            <v>807004352</v>
          </cell>
          <cell r="H204" t="str">
            <v>ESE IMSALUD</v>
          </cell>
          <cell r="J204" t="str">
            <v>8026D82-</v>
          </cell>
          <cell r="K204" t="str">
            <v>CCF050-120-03</v>
          </cell>
          <cell r="L204" t="str">
            <v>CCF050-120-03</v>
          </cell>
          <cell r="M204">
            <v>349028768</v>
          </cell>
        </row>
        <row r="205">
          <cell r="A205" t="str">
            <v>807004352-CCF050-120-04</v>
          </cell>
          <cell r="B205">
            <v>816</v>
          </cell>
          <cell r="C205">
            <v>1468</v>
          </cell>
          <cell r="D205" t="str">
            <v>816-1468</v>
          </cell>
          <cell r="E205">
            <v>43196</v>
          </cell>
          <cell r="F205" t="str">
            <v>PAGO CAPITADO ABRIL 2018</v>
          </cell>
          <cell r="G205">
            <v>807004352</v>
          </cell>
          <cell r="H205" t="str">
            <v>ESE IMSALUD</v>
          </cell>
          <cell r="J205" t="str">
            <v>8026D82-</v>
          </cell>
          <cell r="K205" t="str">
            <v>CCF050-120-04</v>
          </cell>
          <cell r="L205" t="str">
            <v>CCF050-120-04</v>
          </cell>
          <cell r="M205">
            <v>304027428</v>
          </cell>
        </row>
        <row r="206">
          <cell r="A206" t="str">
            <v>807004352-CCF050-120-04</v>
          </cell>
          <cell r="B206">
            <v>816</v>
          </cell>
          <cell r="C206">
            <v>2583</v>
          </cell>
          <cell r="D206" t="str">
            <v>816-2583</v>
          </cell>
          <cell r="E206">
            <v>43560</v>
          </cell>
          <cell r="F206" t="str">
            <v>GIRO CAPITADO ABRIL</v>
          </cell>
          <cell r="G206">
            <v>807004352</v>
          </cell>
          <cell r="H206" t="str">
            <v>ESE IMSALUD</v>
          </cell>
          <cell r="J206" t="str">
            <v>8026D82-</v>
          </cell>
          <cell r="K206" t="str">
            <v>CCF050-120-04</v>
          </cell>
          <cell r="L206" t="str">
            <v>CCF050-120-04</v>
          </cell>
          <cell r="M206">
            <v>318418848</v>
          </cell>
        </row>
        <row r="207">
          <cell r="A207" t="str">
            <v>807004352-CCF050-120-05</v>
          </cell>
          <cell r="B207">
            <v>816</v>
          </cell>
          <cell r="C207">
            <v>1547</v>
          </cell>
          <cell r="D207" t="str">
            <v>816-1547</v>
          </cell>
          <cell r="E207">
            <v>43228</v>
          </cell>
          <cell r="F207" t="str">
            <v>PAGO CAPITADO MAYO 2018</v>
          </cell>
          <cell r="G207">
            <v>807004352</v>
          </cell>
          <cell r="H207" t="str">
            <v>ESE IMSALUD</v>
          </cell>
          <cell r="J207" t="str">
            <v>8026D82-</v>
          </cell>
          <cell r="K207" t="str">
            <v>CCF050-120-05</v>
          </cell>
          <cell r="L207" t="str">
            <v>CCF050-120-05</v>
          </cell>
          <cell r="M207">
            <v>306433776</v>
          </cell>
        </row>
        <row r="208">
          <cell r="A208" t="str">
            <v>807004352-CCF050-120-06</v>
          </cell>
          <cell r="B208">
            <v>816</v>
          </cell>
          <cell r="C208">
            <v>1632</v>
          </cell>
          <cell r="D208" t="str">
            <v>816-1632</v>
          </cell>
          <cell r="E208">
            <v>43259</v>
          </cell>
          <cell r="F208" t="str">
            <v>PAGO GIRO DIRECTO JUNIO18</v>
          </cell>
          <cell r="G208">
            <v>807004352</v>
          </cell>
          <cell r="H208" t="str">
            <v>ESE IMSALUD</v>
          </cell>
          <cell r="J208" t="str">
            <v>8026D82-</v>
          </cell>
          <cell r="K208" t="str">
            <v>CCF050-120-06</v>
          </cell>
          <cell r="L208" t="str">
            <v>CCF050-120-06</v>
          </cell>
          <cell r="M208">
            <v>313436376</v>
          </cell>
        </row>
        <row r="209">
          <cell r="A209" t="str">
            <v>807004352-CCF050-120-07</v>
          </cell>
          <cell r="B209">
            <v>816</v>
          </cell>
          <cell r="C209">
            <v>1801</v>
          </cell>
          <cell r="D209" t="str">
            <v>816-1801</v>
          </cell>
          <cell r="E209">
            <v>43290</v>
          </cell>
          <cell r="F209" t="str">
            <v>PAGO ESE IMSALUD</v>
          </cell>
          <cell r="G209">
            <v>807004352</v>
          </cell>
          <cell r="H209" t="str">
            <v>ESE IMSALUD</v>
          </cell>
          <cell r="J209" t="str">
            <v>8026D82-</v>
          </cell>
          <cell r="K209" t="str">
            <v>CCF050-120-07</v>
          </cell>
          <cell r="L209" t="str">
            <v>CCF050-120-07</v>
          </cell>
          <cell r="M209">
            <v>174350056</v>
          </cell>
        </row>
        <row r="210">
          <cell r="A210" t="str">
            <v>807004352-CCF050-120-07</v>
          </cell>
          <cell r="B210">
            <v>816</v>
          </cell>
          <cell r="C210">
            <v>1731</v>
          </cell>
          <cell r="D210" t="str">
            <v>816-1731</v>
          </cell>
          <cell r="E210">
            <v>43290</v>
          </cell>
          <cell r="F210" t="str">
            <v>PAGO CAPITADO JULIO2018</v>
          </cell>
          <cell r="G210">
            <v>807004352</v>
          </cell>
          <cell r="H210" t="str">
            <v>ESE IMSALUD</v>
          </cell>
          <cell r="J210" t="str">
            <v>8026D82-</v>
          </cell>
          <cell r="K210" t="str">
            <v>CCF050-120-07</v>
          </cell>
          <cell r="L210" t="str">
            <v>CCF050-120-07</v>
          </cell>
          <cell r="M210">
            <v>144647216</v>
          </cell>
        </row>
        <row r="211">
          <cell r="A211" t="str">
            <v>807004352-CCF050-120-08</v>
          </cell>
          <cell r="B211">
            <v>816</v>
          </cell>
          <cell r="C211">
            <v>1802</v>
          </cell>
          <cell r="D211" t="str">
            <v>816-1802</v>
          </cell>
          <cell r="E211">
            <v>43320</v>
          </cell>
          <cell r="F211" t="str">
            <v>PAGO GIRO CAPITA AGOSTO18</v>
          </cell>
          <cell r="G211">
            <v>807004352</v>
          </cell>
          <cell r="H211" t="str">
            <v>ESE IMSALUD</v>
          </cell>
          <cell r="J211" t="str">
            <v>8026D82-</v>
          </cell>
          <cell r="K211" t="str">
            <v>CCF050-120-08</v>
          </cell>
          <cell r="L211" t="str">
            <v>CCF050-120-08</v>
          </cell>
          <cell r="M211">
            <v>320879340</v>
          </cell>
        </row>
        <row r="212">
          <cell r="A212" t="str">
            <v>807004352-CCF050-120-09</v>
          </cell>
          <cell r="B212">
            <v>816</v>
          </cell>
          <cell r="C212">
            <v>1875</v>
          </cell>
          <cell r="D212" t="str">
            <v>816-1875</v>
          </cell>
          <cell r="E212">
            <v>43350</v>
          </cell>
          <cell r="F212" t="str">
            <v>PAGO GIRO CAPITADO SEPT18</v>
          </cell>
          <cell r="G212">
            <v>807004352</v>
          </cell>
          <cell r="H212" t="str">
            <v>ESE IMSALUD</v>
          </cell>
          <cell r="J212" t="str">
            <v>8026D82-</v>
          </cell>
          <cell r="K212" t="str">
            <v>CCF050-120-09</v>
          </cell>
          <cell r="L212" t="str">
            <v>CCF050-120-09</v>
          </cell>
          <cell r="M212">
            <v>319783796</v>
          </cell>
        </row>
        <row r="213">
          <cell r="A213" t="str">
            <v>807004352-CCF050-120-10</v>
          </cell>
          <cell r="B213">
            <v>816</v>
          </cell>
          <cell r="C213">
            <v>1952</v>
          </cell>
          <cell r="D213" t="str">
            <v>816-1952</v>
          </cell>
          <cell r="E213">
            <v>43378</v>
          </cell>
          <cell r="F213" t="str">
            <v>PAGO GIRO CAPITA OCTB18</v>
          </cell>
          <cell r="G213">
            <v>807004352</v>
          </cell>
          <cell r="H213" t="str">
            <v>ESE IMSALUD</v>
          </cell>
          <cell r="J213" t="str">
            <v>8026D82-</v>
          </cell>
          <cell r="K213" t="str">
            <v>CCF050-120-10</v>
          </cell>
          <cell r="L213" t="str">
            <v>CCF050-120-10</v>
          </cell>
          <cell r="M213">
            <v>317897190</v>
          </cell>
        </row>
        <row r="214">
          <cell r="A214" t="str">
            <v>807004352-CCF050-120-11</v>
          </cell>
          <cell r="B214">
            <v>816</v>
          </cell>
          <cell r="C214">
            <v>2028</v>
          </cell>
          <cell r="D214" t="str">
            <v>816-2028</v>
          </cell>
          <cell r="E214">
            <v>43412</v>
          </cell>
          <cell r="F214" t="str">
            <v>PAGOGIRODIRECAPITADONOV</v>
          </cell>
          <cell r="G214">
            <v>807004352</v>
          </cell>
          <cell r="H214" t="str">
            <v>ESE IMSALUD</v>
          </cell>
          <cell r="J214" t="str">
            <v>8026D82-</v>
          </cell>
          <cell r="K214" t="str">
            <v>CCF050-120-11</v>
          </cell>
          <cell r="L214" t="str">
            <v>CCF050-120-11</v>
          </cell>
          <cell r="M214">
            <v>317950206</v>
          </cell>
        </row>
        <row r="215">
          <cell r="A215" t="str">
            <v>807004352-CCF050-120-12</v>
          </cell>
          <cell r="B215">
            <v>816</v>
          </cell>
          <cell r="C215">
            <v>2124</v>
          </cell>
          <cell r="D215" t="str">
            <v>816-2124</v>
          </cell>
          <cell r="E215">
            <v>43441</v>
          </cell>
          <cell r="F215" t="str">
            <v>PAGO GIRO CAPITADO DICIEM</v>
          </cell>
          <cell r="G215">
            <v>807004352</v>
          </cell>
          <cell r="H215" t="str">
            <v>ESE IMSALUD</v>
          </cell>
          <cell r="J215" t="str">
            <v>8026D82-</v>
          </cell>
          <cell r="K215" t="str">
            <v>CCF050-120-12</v>
          </cell>
          <cell r="L215" t="str">
            <v>CCF050-120-12</v>
          </cell>
          <cell r="M215">
            <v>317950206</v>
          </cell>
        </row>
        <row r="216">
          <cell r="A216" t="str">
            <v>807004352-CCF050-121-01</v>
          </cell>
          <cell r="B216">
            <v>816</v>
          </cell>
          <cell r="C216">
            <v>1226</v>
          </cell>
          <cell r="D216" t="str">
            <v>816-1226</v>
          </cell>
          <cell r="E216">
            <v>43125</v>
          </cell>
          <cell r="F216" t="str">
            <v>PAGO CAPITADO ENERO 2018</v>
          </cell>
          <cell r="G216">
            <v>807004352</v>
          </cell>
          <cell r="H216" t="str">
            <v>ESE IMSALUD</v>
          </cell>
          <cell r="J216" t="str">
            <v>8031D82-</v>
          </cell>
          <cell r="K216" t="str">
            <v>CCF050-121-01</v>
          </cell>
          <cell r="L216" t="str">
            <v>CCF050-121-01</v>
          </cell>
          <cell r="M216">
            <v>3284856</v>
          </cell>
        </row>
        <row r="217">
          <cell r="A217" t="str">
            <v>807004352-CCF050-121-01</v>
          </cell>
          <cell r="B217">
            <v>816</v>
          </cell>
          <cell r="C217">
            <v>2213</v>
          </cell>
          <cell r="D217" t="str">
            <v>816-2213</v>
          </cell>
          <cell r="E217">
            <v>43493</v>
          </cell>
          <cell r="F217" t="str">
            <v>PAGO GIRO CAPITADO ENERO</v>
          </cell>
          <cell r="G217">
            <v>807004352</v>
          </cell>
          <cell r="H217" t="str">
            <v>ESE IMSALUD</v>
          </cell>
          <cell r="J217" t="str">
            <v>8031D82-</v>
          </cell>
          <cell r="K217" t="str">
            <v>CCF050-121-01</v>
          </cell>
          <cell r="L217" t="str">
            <v>CCF050-121-01</v>
          </cell>
          <cell r="M217">
            <v>2929134</v>
          </cell>
        </row>
        <row r="218">
          <cell r="A218" t="str">
            <v>807004352-CCF050-121-02</v>
          </cell>
          <cell r="B218">
            <v>816</v>
          </cell>
          <cell r="C218">
            <v>1305</v>
          </cell>
          <cell r="D218" t="str">
            <v>816-1305</v>
          </cell>
          <cell r="E218">
            <v>43140</v>
          </cell>
          <cell r="F218" t="str">
            <v>PAGO GIRO CAPITADO FEB18</v>
          </cell>
          <cell r="G218">
            <v>807004352</v>
          </cell>
          <cell r="H218" t="str">
            <v>ESE IMSALUD</v>
          </cell>
          <cell r="J218" t="str">
            <v>8031D82-</v>
          </cell>
          <cell r="K218" t="str">
            <v>CCF050-121-02</v>
          </cell>
          <cell r="L218" t="str">
            <v>CCF050-121-02</v>
          </cell>
          <cell r="M218">
            <v>3259392</v>
          </cell>
        </row>
        <row r="219">
          <cell r="A219" t="str">
            <v>807004352-CCF050-121-02</v>
          </cell>
          <cell r="B219">
            <v>816</v>
          </cell>
          <cell r="C219">
            <v>2309</v>
          </cell>
          <cell r="D219" t="str">
            <v>816-2309</v>
          </cell>
          <cell r="E219">
            <v>43503</v>
          </cell>
          <cell r="F219" t="str">
            <v>PAGO GIRO DIRECTO FEBRERO</v>
          </cell>
          <cell r="G219">
            <v>807004352</v>
          </cell>
          <cell r="H219" t="str">
            <v>ESE IMSALUD</v>
          </cell>
          <cell r="J219" t="str">
            <v>8031D82-</v>
          </cell>
          <cell r="K219" t="str">
            <v>CCF050-121-02</v>
          </cell>
          <cell r="L219" t="str">
            <v>CCF050-121-02</v>
          </cell>
          <cell r="M219">
            <v>2989569</v>
          </cell>
        </row>
        <row r="220">
          <cell r="A220" t="str">
            <v>807004352-CCF050-121-03</v>
          </cell>
          <cell r="B220">
            <v>816</v>
          </cell>
          <cell r="C220">
            <v>1389</v>
          </cell>
          <cell r="D220" t="str">
            <v>816-1389</v>
          </cell>
          <cell r="E220">
            <v>43166</v>
          </cell>
          <cell r="F220" t="str">
            <v>GIRO DIREC CAPITA MARZO18</v>
          </cell>
          <cell r="G220">
            <v>807004352</v>
          </cell>
          <cell r="H220" t="str">
            <v>ESE IMSALUD</v>
          </cell>
          <cell r="J220" t="str">
            <v>8031D82-</v>
          </cell>
          <cell r="K220" t="str">
            <v>CCF050-121-03</v>
          </cell>
          <cell r="L220" t="str">
            <v>CCF050-121-03</v>
          </cell>
          <cell r="M220">
            <v>3323052</v>
          </cell>
        </row>
        <row r="221">
          <cell r="A221" t="str">
            <v>807004352-CCF050-121-03</v>
          </cell>
          <cell r="B221">
            <v>816</v>
          </cell>
          <cell r="C221">
            <v>2492</v>
          </cell>
          <cell r="D221" t="str">
            <v>816-2492</v>
          </cell>
          <cell r="E221">
            <v>43531</v>
          </cell>
          <cell r="F221" t="str">
            <v>PAGO GIRO DIRECTO CAPITAD</v>
          </cell>
          <cell r="G221">
            <v>807004352</v>
          </cell>
          <cell r="H221" t="str">
            <v>ESE IMSALUD</v>
          </cell>
          <cell r="J221" t="str">
            <v>8031D82-</v>
          </cell>
          <cell r="K221" t="str">
            <v>CCF050-121-03</v>
          </cell>
          <cell r="L221" t="str">
            <v>CCF050-121-03</v>
          </cell>
          <cell r="M221">
            <v>2989569</v>
          </cell>
        </row>
        <row r="222">
          <cell r="A222" t="str">
            <v>807004352-CCF050-121-04</v>
          </cell>
          <cell r="B222">
            <v>816</v>
          </cell>
          <cell r="C222">
            <v>1468</v>
          </cell>
          <cell r="D222" t="str">
            <v>816-1468</v>
          </cell>
          <cell r="E222">
            <v>43196</v>
          </cell>
          <cell r="F222" t="str">
            <v>PAGO CAPITADO ABRIL 2018</v>
          </cell>
          <cell r="G222">
            <v>807004352</v>
          </cell>
          <cell r="H222" t="str">
            <v>ESE IMSALUD</v>
          </cell>
          <cell r="J222" t="str">
            <v>8031D82-</v>
          </cell>
          <cell r="K222" t="str">
            <v>CCF050-121-04</v>
          </cell>
          <cell r="L222" t="str">
            <v>CCF050-121-04</v>
          </cell>
          <cell r="M222">
            <v>3284856</v>
          </cell>
        </row>
        <row r="223">
          <cell r="A223" t="str">
            <v>807004352-CCF050-121-04</v>
          </cell>
          <cell r="B223">
            <v>816</v>
          </cell>
          <cell r="C223">
            <v>2583</v>
          </cell>
          <cell r="D223" t="str">
            <v>816-2583</v>
          </cell>
          <cell r="E223">
            <v>43560</v>
          </cell>
          <cell r="F223" t="str">
            <v>GIRO CAPITADO ABRIL</v>
          </cell>
          <cell r="G223">
            <v>807004352</v>
          </cell>
          <cell r="H223" t="str">
            <v>ESE IMSALUD</v>
          </cell>
          <cell r="J223" t="str">
            <v>8031D82-</v>
          </cell>
          <cell r="K223" t="str">
            <v>CCF050-121-04</v>
          </cell>
          <cell r="L223" t="str">
            <v>CCF050-121-04</v>
          </cell>
          <cell r="M223">
            <v>2743851</v>
          </cell>
        </row>
        <row r="224">
          <cell r="A224" t="str">
            <v>807004352-CCF050-121-05</v>
          </cell>
          <cell r="B224">
            <v>816</v>
          </cell>
          <cell r="C224">
            <v>1547</v>
          </cell>
          <cell r="D224" t="str">
            <v>816-1547</v>
          </cell>
          <cell r="E224">
            <v>43228</v>
          </cell>
          <cell r="F224" t="str">
            <v>PAGO CAPITADO MAYO 2018</v>
          </cell>
          <cell r="G224">
            <v>807004352</v>
          </cell>
          <cell r="H224" t="str">
            <v>ESE IMSALUD</v>
          </cell>
          <cell r="J224" t="str">
            <v>8031D82-</v>
          </cell>
          <cell r="K224" t="str">
            <v>CCF050-121-05</v>
          </cell>
          <cell r="L224" t="str">
            <v>CCF050-121-05</v>
          </cell>
          <cell r="M224">
            <v>3284856</v>
          </cell>
        </row>
        <row r="225">
          <cell r="A225" t="str">
            <v>807004352-CCF050-121-06</v>
          </cell>
          <cell r="B225">
            <v>816</v>
          </cell>
          <cell r="C225">
            <v>1632</v>
          </cell>
          <cell r="D225" t="str">
            <v>816-1632</v>
          </cell>
          <cell r="E225">
            <v>43259</v>
          </cell>
          <cell r="F225" t="str">
            <v>PAGO GIRO DIRECTO JUNIO18</v>
          </cell>
          <cell r="G225">
            <v>807004352</v>
          </cell>
          <cell r="H225" t="str">
            <v>ESE IMSALUD</v>
          </cell>
          <cell r="J225" t="str">
            <v>8031D82-</v>
          </cell>
          <cell r="K225" t="str">
            <v>CCF050-121-06</v>
          </cell>
          <cell r="L225" t="str">
            <v>CCF050-121-06</v>
          </cell>
          <cell r="M225">
            <v>3183000</v>
          </cell>
        </row>
        <row r="226">
          <cell r="A226" t="str">
            <v>807004352-CCF050-121-07</v>
          </cell>
          <cell r="B226">
            <v>816</v>
          </cell>
          <cell r="C226">
            <v>1731</v>
          </cell>
          <cell r="D226" t="str">
            <v>816-1731</v>
          </cell>
          <cell r="E226">
            <v>43290</v>
          </cell>
          <cell r="F226" t="str">
            <v>PAGO CAPITADO JULIO2018</v>
          </cell>
          <cell r="G226">
            <v>807004352</v>
          </cell>
          <cell r="H226" t="str">
            <v>ESE IMSALUD</v>
          </cell>
          <cell r="J226" t="str">
            <v>8031D82-</v>
          </cell>
          <cell r="K226" t="str">
            <v>CCF050-121-07</v>
          </cell>
          <cell r="L226" t="str">
            <v>CCF050-121-07</v>
          </cell>
          <cell r="M226">
            <v>3247230</v>
          </cell>
        </row>
        <row r="227">
          <cell r="A227" t="str">
            <v>807004352-CCF050-121-08</v>
          </cell>
          <cell r="B227">
            <v>816</v>
          </cell>
          <cell r="C227">
            <v>1802</v>
          </cell>
          <cell r="D227" t="str">
            <v>816-1802</v>
          </cell>
          <cell r="E227">
            <v>43320</v>
          </cell>
          <cell r="F227" t="str">
            <v>PAGO GIRO CAPITA AGOSTO18</v>
          </cell>
          <cell r="G227">
            <v>807004352</v>
          </cell>
          <cell r="H227" t="str">
            <v>ESE IMSALUD</v>
          </cell>
          <cell r="J227" t="str">
            <v>8031D82-</v>
          </cell>
          <cell r="K227" t="str">
            <v>CCF050-121-08</v>
          </cell>
          <cell r="L227" t="str">
            <v>CCF050-121-08</v>
          </cell>
          <cell r="M227">
            <v>3233976</v>
          </cell>
        </row>
        <row r="228">
          <cell r="A228" t="str">
            <v>807004352-CCF050-121-09</v>
          </cell>
          <cell r="B228">
            <v>816</v>
          </cell>
          <cell r="C228">
            <v>1875</v>
          </cell>
          <cell r="D228" t="str">
            <v>816-1875</v>
          </cell>
          <cell r="E228">
            <v>43350</v>
          </cell>
          <cell r="F228" t="str">
            <v>PAGO GIRO CAPITADO SEPT18</v>
          </cell>
          <cell r="G228">
            <v>807004352</v>
          </cell>
          <cell r="H228" t="str">
            <v>ESE IMSALUD</v>
          </cell>
          <cell r="J228" t="str">
            <v>8031D82-</v>
          </cell>
          <cell r="K228" t="str">
            <v>CCF050-121-09</v>
          </cell>
          <cell r="L228" t="str">
            <v>CCF050-121-09</v>
          </cell>
          <cell r="M228">
            <v>3233976</v>
          </cell>
        </row>
        <row r="229">
          <cell r="A229" t="str">
            <v>807004352-CCF050-121-10</v>
          </cell>
          <cell r="B229">
            <v>816</v>
          </cell>
          <cell r="C229">
            <v>1952</v>
          </cell>
          <cell r="D229" t="str">
            <v>816-1952</v>
          </cell>
          <cell r="E229">
            <v>43378</v>
          </cell>
          <cell r="F229" t="str">
            <v>PAGO GIRO CAPITA OCTB18</v>
          </cell>
          <cell r="G229">
            <v>807004352</v>
          </cell>
          <cell r="H229" t="str">
            <v>ESE IMSALUD</v>
          </cell>
          <cell r="J229" t="str">
            <v>8031D82-</v>
          </cell>
          <cell r="K229" t="str">
            <v>CCF050-121-10</v>
          </cell>
          <cell r="L229" t="str">
            <v>CCF050-121-10</v>
          </cell>
          <cell r="M229">
            <v>3021912</v>
          </cell>
        </row>
        <row r="230">
          <cell r="A230" t="str">
            <v>807004352-CCF050-121-11</v>
          </cell>
          <cell r="B230">
            <v>816</v>
          </cell>
          <cell r="C230">
            <v>2028</v>
          </cell>
          <cell r="D230" t="str">
            <v>816-2028</v>
          </cell>
          <cell r="E230">
            <v>43412</v>
          </cell>
          <cell r="F230" t="str">
            <v>PAGOGIRODIRECAPITADONOV</v>
          </cell>
          <cell r="G230">
            <v>807004352</v>
          </cell>
          <cell r="H230" t="str">
            <v>ESE IMSALUD</v>
          </cell>
          <cell r="J230" t="str">
            <v>8031D82-</v>
          </cell>
          <cell r="K230" t="str">
            <v>CCF050-121-11</v>
          </cell>
          <cell r="L230" t="str">
            <v>CCF050-121-11</v>
          </cell>
          <cell r="M230">
            <v>3021912</v>
          </cell>
        </row>
        <row r="231">
          <cell r="A231" t="str">
            <v>807004352-CCF050-121-12</v>
          </cell>
          <cell r="B231">
            <v>816</v>
          </cell>
          <cell r="C231">
            <v>2124</v>
          </cell>
          <cell r="D231" t="str">
            <v>816-2124</v>
          </cell>
          <cell r="E231">
            <v>43441</v>
          </cell>
          <cell r="F231" t="str">
            <v>PAGO GIRO CAPITADO DICIEM</v>
          </cell>
          <cell r="G231">
            <v>807004352</v>
          </cell>
          <cell r="H231" t="str">
            <v>ESE IMSALUD</v>
          </cell>
          <cell r="J231" t="str">
            <v>8031D82-</v>
          </cell>
          <cell r="K231" t="str">
            <v>CCF050-121-12</v>
          </cell>
          <cell r="L231" t="str">
            <v>CCF050-121-12</v>
          </cell>
          <cell r="M231">
            <v>3021912</v>
          </cell>
        </row>
        <row r="232">
          <cell r="A232" t="str">
            <v>807004352-101</v>
          </cell>
          <cell r="B232">
            <v>816</v>
          </cell>
          <cell r="C232">
            <v>4599</v>
          </cell>
          <cell r="D232" t="str">
            <v>816-4599</v>
          </cell>
          <cell r="E232">
            <v>44214</v>
          </cell>
          <cell r="F232" t="str">
            <v>PAGO GIRO DIRECTO ENE2021</v>
          </cell>
          <cell r="G232">
            <v>807004352</v>
          </cell>
          <cell r="H232" t="str">
            <v>ESE IMSALUD</v>
          </cell>
          <cell r="J232" t="str">
            <v>8026D82-</v>
          </cell>
          <cell r="K232" t="str">
            <v>FE-101</v>
          </cell>
          <cell r="L232">
            <v>101</v>
          </cell>
          <cell r="M232">
            <v>97600</v>
          </cell>
        </row>
        <row r="233">
          <cell r="A233" t="str">
            <v>807004352-102</v>
          </cell>
          <cell r="B233">
            <v>816</v>
          </cell>
          <cell r="C233">
            <v>4599</v>
          </cell>
          <cell r="D233" t="str">
            <v>816-4599</v>
          </cell>
          <cell r="E233">
            <v>44214</v>
          </cell>
          <cell r="F233" t="str">
            <v>PAGO GIRO DIRECTO ENE2021</v>
          </cell>
          <cell r="G233">
            <v>807004352</v>
          </cell>
          <cell r="H233" t="str">
            <v>ESE IMSALUD</v>
          </cell>
          <cell r="J233" t="str">
            <v>8036D82-</v>
          </cell>
          <cell r="K233" t="str">
            <v>FE-102</v>
          </cell>
          <cell r="L233">
            <v>102</v>
          </cell>
          <cell r="M233">
            <v>53800</v>
          </cell>
        </row>
        <row r="234">
          <cell r="A234" t="str">
            <v>807004352-1248</v>
          </cell>
          <cell r="B234">
            <v>816</v>
          </cell>
          <cell r="C234">
            <v>4599</v>
          </cell>
          <cell r="D234" t="str">
            <v>816-4599</v>
          </cell>
          <cell r="E234">
            <v>44214</v>
          </cell>
          <cell r="F234" t="str">
            <v>PAGO GIRO DIRECTO ENE2021</v>
          </cell>
          <cell r="G234">
            <v>807004352</v>
          </cell>
          <cell r="H234" t="str">
            <v>ESE IMSALUD</v>
          </cell>
          <cell r="J234" t="str">
            <v>8026D82-</v>
          </cell>
          <cell r="K234" t="str">
            <v>FE-1248</v>
          </cell>
          <cell r="L234">
            <v>1248</v>
          </cell>
          <cell r="M234">
            <v>80100</v>
          </cell>
        </row>
        <row r="235">
          <cell r="A235" t="str">
            <v>807004352-1717</v>
          </cell>
          <cell r="B235">
            <v>816</v>
          </cell>
          <cell r="C235">
            <v>4494</v>
          </cell>
          <cell r="D235" t="str">
            <v>816-4494</v>
          </cell>
          <cell r="E235">
            <v>44172</v>
          </cell>
          <cell r="F235" t="str">
            <v>PAGO GIRO DIRECTO DIC2020</v>
          </cell>
          <cell r="G235">
            <v>807004352</v>
          </cell>
          <cell r="H235" t="str">
            <v>ESE IMSALUD</v>
          </cell>
          <cell r="J235" t="str">
            <v>8048D82-</v>
          </cell>
          <cell r="K235" t="str">
            <v>FE-1717</v>
          </cell>
          <cell r="L235">
            <v>1717</v>
          </cell>
          <cell r="M235">
            <v>385540</v>
          </cell>
        </row>
        <row r="236">
          <cell r="A236" t="str">
            <v>807004352-1718</v>
          </cell>
          <cell r="B236">
            <v>816</v>
          </cell>
          <cell r="C236">
            <v>4599</v>
          </cell>
          <cell r="D236" t="str">
            <v>816-4599</v>
          </cell>
          <cell r="E236">
            <v>44214</v>
          </cell>
          <cell r="F236" t="str">
            <v>PAGO GIRO DIRECTO ENE2021</v>
          </cell>
          <cell r="G236">
            <v>807004352</v>
          </cell>
          <cell r="H236" t="str">
            <v>ESE IMSALUD</v>
          </cell>
          <cell r="J236" t="str">
            <v>8026D82-</v>
          </cell>
          <cell r="K236" t="str">
            <v>FE-1718</v>
          </cell>
          <cell r="L236">
            <v>1718</v>
          </cell>
          <cell r="M236">
            <v>91600</v>
          </cell>
        </row>
        <row r="237">
          <cell r="A237" t="str">
            <v>807004352-1719</v>
          </cell>
          <cell r="B237">
            <v>816</v>
          </cell>
          <cell r="C237">
            <v>4494</v>
          </cell>
          <cell r="D237" t="str">
            <v>816-4494</v>
          </cell>
          <cell r="E237">
            <v>44172</v>
          </cell>
          <cell r="F237" t="str">
            <v>PAGO GIRO DIRECTO DIC2020</v>
          </cell>
          <cell r="G237">
            <v>807004352</v>
          </cell>
          <cell r="H237" t="str">
            <v>ESE IMSALUD</v>
          </cell>
          <cell r="J237" t="str">
            <v>8048D82-</v>
          </cell>
          <cell r="K237" t="str">
            <v>FE-1719</v>
          </cell>
          <cell r="L237">
            <v>1719</v>
          </cell>
          <cell r="M237">
            <v>215800</v>
          </cell>
        </row>
        <row r="238">
          <cell r="A238" t="str">
            <v>807004352-1887</v>
          </cell>
          <cell r="B238">
            <v>816</v>
          </cell>
          <cell r="C238">
            <v>4599</v>
          </cell>
          <cell r="D238" t="str">
            <v>816-4599</v>
          </cell>
          <cell r="E238">
            <v>44214</v>
          </cell>
          <cell r="F238" t="str">
            <v>PAGO GIRO DIRECTO ENE2021</v>
          </cell>
          <cell r="G238">
            <v>807004352</v>
          </cell>
          <cell r="H238" t="str">
            <v>ESE IMSALUD</v>
          </cell>
          <cell r="J238" t="str">
            <v>8026D82-</v>
          </cell>
          <cell r="K238" t="str">
            <v>FE-1887</v>
          </cell>
          <cell r="L238">
            <v>1887</v>
          </cell>
          <cell r="M238">
            <v>46100</v>
          </cell>
        </row>
        <row r="239">
          <cell r="A239" t="str">
            <v>807004352-1888</v>
          </cell>
          <cell r="B239">
            <v>816</v>
          </cell>
          <cell r="C239">
            <v>4494</v>
          </cell>
          <cell r="D239" t="str">
            <v>816-4494</v>
          </cell>
          <cell r="E239">
            <v>44172</v>
          </cell>
          <cell r="F239" t="str">
            <v>PAGO GIRO DIRECTO DIC2020</v>
          </cell>
          <cell r="G239">
            <v>807004352</v>
          </cell>
          <cell r="H239" t="str">
            <v>ESE IMSALUD</v>
          </cell>
          <cell r="J239" t="str">
            <v>8048D82-</v>
          </cell>
          <cell r="K239" t="str">
            <v>FE-1888</v>
          </cell>
          <cell r="L239">
            <v>1888</v>
          </cell>
          <cell r="M239">
            <v>134900</v>
          </cell>
        </row>
        <row r="240">
          <cell r="A240" t="str">
            <v>807004352-1889</v>
          </cell>
          <cell r="B240">
            <v>816</v>
          </cell>
          <cell r="C240">
            <v>4599</v>
          </cell>
          <cell r="D240" t="str">
            <v>816-4599</v>
          </cell>
          <cell r="E240">
            <v>44214</v>
          </cell>
          <cell r="F240" t="str">
            <v>PAGO GIRO DIRECTO ENE2021</v>
          </cell>
          <cell r="G240">
            <v>807004352</v>
          </cell>
          <cell r="H240" t="str">
            <v>ESE IMSALUD</v>
          </cell>
          <cell r="J240" t="str">
            <v>8026D82-</v>
          </cell>
          <cell r="K240" t="str">
            <v>FE-1889</v>
          </cell>
          <cell r="L240">
            <v>1889</v>
          </cell>
          <cell r="M240">
            <v>60602</v>
          </cell>
        </row>
        <row r="241">
          <cell r="A241" t="str">
            <v>807004352-1891</v>
          </cell>
          <cell r="B241">
            <v>816</v>
          </cell>
          <cell r="C241">
            <v>4494</v>
          </cell>
          <cell r="D241" t="str">
            <v>816-4494</v>
          </cell>
          <cell r="E241">
            <v>44172</v>
          </cell>
          <cell r="F241" t="str">
            <v>PAGO GIRO DIRECTO DIC2020</v>
          </cell>
          <cell r="G241">
            <v>807004352</v>
          </cell>
          <cell r="H241" t="str">
            <v>ESE IMSALUD</v>
          </cell>
          <cell r="J241" t="str">
            <v>8029D82-</v>
          </cell>
          <cell r="K241" t="str">
            <v>FE-1891</v>
          </cell>
          <cell r="L241">
            <v>1891</v>
          </cell>
          <cell r="M241">
            <v>473800</v>
          </cell>
        </row>
        <row r="242">
          <cell r="A242" t="str">
            <v>807004352-1892</v>
          </cell>
          <cell r="B242">
            <v>816</v>
          </cell>
          <cell r="C242">
            <v>4494</v>
          </cell>
          <cell r="D242" t="str">
            <v>816-4494</v>
          </cell>
          <cell r="E242">
            <v>44172</v>
          </cell>
          <cell r="F242" t="str">
            <v>PAGO GIRO DIRECTO DIC2020</v>
          </cell>
          <cell r="G242">
            <v>807004352</v>
          </cell>
          <cell r="H242" t="str">
            <v>ESE IMSALUD</v>
          </cell>
          <cell r="J242" t="str">
            <v>8026D82-</v>
          </cell>
          <cell r="K242" t="str">
            <v>FE-1892</v>
          </cell>
          <cell r="L242">
            <v>1892</v>
          </cell>
          <cell r="M242">
            <v>229300</v>
          </cell>
        </row>
        <row r="243">
          <cell r="A243" t="str">
            <v>807004352-2049</v>
          </cell>
          <cell r="B243">
            <v>816</v>
          </cell>
          <cell r="C243">
            <v>4494</v>
          </cell>
          <cell r="D243" t="str">
            <v>816-4494</v>
          </cell>
          <cell r="E243">
            <v>44172</v>
          </cell>
          <cell r="F243" t="str">
            <v>PAGO GIRO DIRECTO DIC2020</v>
          </cell>
          <cell r="G243">
            <v>807004352</v>
          </cell>
          <cell r="H243" t="str">
            <v>ESE IMSALUD</v>
          </cell>
          <cell r="J243" t="str">
            <v>8025D82-</v>
          </cell>
          <cell r="K243" t="str">
            <v>FE-2049</v>
          </cell>
          <cell r="L243">
            <v>2049</v>
          </cell>
          <cell r="M243">
            <v>149700</v>
          </cell>
        </row>
        <row r="244">
          <cell r="A244" t="str">
            <v>807004352-2054</v>
          </cell>
          <cell r="B244">
            <v>816</v>
          </cell>
          <cell r="C244">
            <v>4494</v>
          </cell>
          <cell r="D244" t="str">
            <v>816-4494</v>
          </cell>
          <cell r="E244">
            <v>44172</v>
          </cell>
          <cell r="F244" t="str">
            <v>PAGO GIRO DIRECTO DIC2020</v>
          </cell>
          <cell r="G244">
            <v>807004352</v>
          </cell>
          <cell r="H244" t="str">
            <v>ESE IMSALUD</v>
          </cell>
          <cell r="J244" t="str">
            <v>8048D82-</v>
          </cell>
          <cell r="K244" t="str">
            <v>FE-2054</v>
          </cell>
          <cell r="L244">
            <v>2054</v>
          </cell>
          <cell r="M244">
            <v>820000</v>
          </cell>
        </row>
        <row r="245">
          <cell r="A245" t="str">
            <v>807004352-2249</v>
          </cell>
          <cell r="B245">
            <v>816</v>
          </cell>
          <cell r="C245">
            <v>4494</v>
          </cell>
          <cell r="D245" t="str">
            <v>816-4494</v>
          </cell>
          <cell r="E245">
            <v>44172</v>
          </cell>
          <cell r="F245" t="str">
            <v>PAGO GIRO DIRECTO DIC2020</v>
          </cell>
          <cell r="G245">
            <v>807004352</v>
          </cell>
          <cell r="H245" t="str">
            <v>ESE IMSALUD</v>
          </cell>
          <cell r="J245" t="str">
            <v>8050D82-</v>
          </cell>
          <cell r="K245" t="str">
            <v>FE-2249</v>
          </cell>
          <cell r="L245">
            <v>2249</v>
          </cell>
          <cell r="M245">
            <v>150300</v>
          </cell>
        </row>
        <row r="246">
          <cell r="A246" t="str">
            <v>807004352-2353</v>
          </cell>
          <cell r="B246">
            <v>816</v>
          </cell>
          <cell r="C246">
            <v>4599</v>
          </cell>
          <cell r="D246" t="str">
            <v>816-4599</v>
          </cell>
          <cell r="E246">
            <v>44214</v>
          </cell>
          <cell r="F246" t="str">
            <v>PAGO GIRO DIRECTO ENE2021</v>
          </cell>
          <cell r="G246">
            <v>807004352</v>
          </cell>
          <cell r="H246" t="str">
            <v>ESE IMSALUD</v>
          </cell>
          <cell r="J246" t="str">
            <v>8026D82-</v>
          </cell>
          <cell r="K246" t="str">
            <v>FE-2353</v>
          </cell>
          <cell r="L246">
            <v>2353</v>
          </cell>
          <cell r="M246">
            <v>48200</v>
          </cell>
        </row>
        <row r="247">
          <cell r="A247" t="str">
            <v>807004352-2381</v>
          </cell>
          <cell r="B247">
            <v>816</v>
          </cell>
          <cell r="C247">
            <v>4599</v>
          </cell>
          <cell r="D247" t="str">
            <v>816-4599</v>
          </cell>
          <cell r="E247">
            <v>44214</v>
          </cell>
          <cell r="F247" t="str">
            <v>PAGO GIRO DIRECTO ENE2021</v>
          </cell>
          <cell r="G247">
            <v>807004352</v>
          </cell>
          <cell r="H247" t="str">
            <v>ESE IMSALUD</v>
          </cell>
          <cell r="J247" t="str">
            <v>8055D82-</v>
          </cell>
          <cell r="K247" t="str">
            <v>FE-2381</v>
          </cell>
          <cell r="L247">
            <v>2381</v>
          </cell>
          <cell r="M247">
            <v>84500</v>
          </cell>
        </row>
        <row r="248">
          <cell r="A248" t="str">
            <v>807004352-2533</v>
          </cell>
          <cell r="B248">
            <v>816</v>
          </cell>
          <cell r="C248">
            <v>4599</v>
          </cell>
          <cell r="D248" t="str">
            <v>816-4599</v>
          </cell>
          <cell r="E248">
            <v>44214</v>
          </cell>
          <cell r="F248" t="str">
            <v>PAGO GIRO DIRECTO ENE2021</v>
          </cell>
          <cell r="G248">
            <v>807004352</v>
          </cell>
          <cell r="H248" t="str">
            <v>ESE IMSALUD</v>
          </cell>
          <cell r="J248" t="str">
            <v>8030D82-</v>
          </cell>
          <cell r="K248" t="str">
            <v>FE-2533</v>
          </cell>
          <cell r="L248">
            <v>2533</v>
          </cell>
          <cell r="M248">
            <v>102400</v>
          </cell>
        </row>
        <row r="249">
          <cell r="A249" t="str">
            <v>807004352-2537</v>
          </cell>
          <cell r="B249">
            <v>816</v>
          </cell>
          <cell r="C249">
            <v>4599</v>
          </cell>
          <cell r="D249" t="str">
            <v>816-4599</v>
          </cell>
          <cell r="E249">
            <v>44214</v>
          </cell>
          <cell r="F249" t="str">
            <v>PAGO GIRO DIRECTO ENE2021</v>
          </cell>
          <cell r="G249">
            <v>807004352</v>
          </cell>
          <cell r="H249" t="str">
            <v>ESE IMSALUD</v>
          </cell>
          <cell r="J249" t="str">
            <v>8027D82-</v>
          </cell>
          <cell r="K249" t="str">
            <v>FE-2537</v>
          </cell>
          <cell r="L249">
            <v>2537</v>
          </cell>
          <cell r="M249">
            <v>60700</v>
          </cell>
        </row>
        <row r="250">
          <cell r="A250" t="str">
            <v>807004352-FE3326</v>
          </cell>
          <cell r="B250">
            <v>816</v>
          </cell>
          <cell r="C250">
            <v>4599</v>
          </cell>
          <cell r="D250" t="str">
            <v>816-4599</v>
          </cell>
          <cell r="E250">
            <v>44214</v>
          </cell>
          <cell r="F250" t="str">
            <v>PAGO GIRO DIRECTO ENE2021</v>
          </cell>
          <cell r="G250">
            <v>807004352</v>
          </cell>
          <cell r="H250" t="str">
            <v>ESE IMSALUD</v>
          </cell>
          <cell r="J250" t="str">
            <v>8026D82-</v>
          </cell>
          <cell r="K250" t="str">
            <v>FE3326</v>
          </cell>
          <cell r="L250" t="str">
            <v>FE3326</v>
          </cell>
          <cell r="M250">
            <v>820000</v>
          </cell>
        </row>
        <row r="251">
          <cell r="A251" t="str">
            <v>807004352-FE3327</v>
          </cell>
          <cell r="B251">
            <v>816</v>
          </cell>
          <cell r="C251">
            <v>4599</v>
          </cell>
          <cell r="D251" t="str">
            <v>816-4599</v>
          </cell>
          <cell r="E251">
            <v>44214</v>
          </cell>
          <cell r="F251" t="str">
            <v>PAGO GIRO DIRECTO ENE2021</v>
          </cell>
          <cell r="G251">
            <v>807004352</v>
          </cell>
          <cell r="H251" t="str">
            <v>ESE IMSALUD</v>
          </cell>
          <cell r="J251" t="str">
            <v>8026D82-</v>
          </cell>
          <cell r="K251" t="str">
            <v>FE3327</v>
          </cell>
          <cell r="L251" t="str">
            <v>FE3327</v>
          </cell>
          <cell r="M251">
            <v>820000</v>
          </cell>
        </row>
        <row r="252">
          <cell r="A252" t="str">
            <v>807004352-FE4229</v>
          </cell>
          <cell r="B252">
            <v>816</v>
          </cell>
          <cell r="C252">
            <v>4599</v>
          </cell>
          <cell r="D252" t="str">
            <v>816-4599</v>
          </cell>
          <cell r="E252">
            <v>44214</v>
          </cell>
          <cell r="F252" t="str">
            <v>PAGO GIRO DIRECTO ENE2021</v>
          </cell>
          <cell r="G252">
            <v>807004352</v>
          </cell>
          <cell r="H252" t="str">
            <v>ESE IMSALUD</v>
          </cell>
          <cell r="J252" t="str">
            <v>8036D82-</v>
          </cell>
          <cell r="K252" t="str">
            <v>FE4229</v>
          </cell>
          <cell r="L252" t="str">
            <v>FE4229</v>
          </cell>
          <cell r="M252">
            <v>134526</v>
          </cell>
        </row>
        <row r="253">
          <cell r="A253" t="str">
            <v>807004352-FE5064</v>
          </cell>
          <cell r="B253">
            <v>816</v>
          </cell>
          <cell r="C253">
            <v>4599</v>
          </cell>
          <cell r="D253" t="str">
            <v>816-4599</v>
          </cell>
          <cell r="E253">
            <v>44214</v>
          </cell>
          <cell r="F253" t="str">
            <v>PAGO GIRO DIRECTO ENE2021</v>
          </cell>
          <cell r="G253">
            <v>807004352</v>
          </cell>
          <cell r="H253" t="str">
            <v>ESE IMSALUD</v>
          </cell>
          <cell r="J253" t="str">
            <v>8055D82-</v>
          </cell>
          <cell r="K253" t="str">
            <v>FE5064</v>
          </cell>
          <cell r="L253" t="str">
            <v>FE5064</v>
          </cell>
          <cell r="M253">
            <v>948700</v>
          </cell>
        </row>
        <row r="254">
          <cell r="A254" t="str">
            <v>807004352-FE5068</v>
          </cell>
          <cell r="B254">
            <v>816</v>
          </cell>
          <cell r="C254">
            <v>4599</v>
          </cell>
          <cell r="D254" t="str">
            <v>816-4599</v>
          </cell>
          <cell r="E254">
            <v>44214</v>
          </cell>
          <cell r="F254" t="str">
            <v>PAGO GIRO DIRECTO ENE2021</v>
          </cell>
          <cell r="G254">
            <v>807004352</v>
          </cell>
          <cell r="H254" t="str">
            <v>ESE IMSALUD</v>
          </cell>
          <cell r="J254" t="str">
            <v>8026D82-</v>
          </cell>
          <cell r="K254" t="str">
            <v>FE5068</v>
          </cell>
          <cell r="L254" t="str">
            <v>FE5068</v>
          </cell>
          <cell r="M254">
            <v>820000</v>
          </cell>
        </row>
        <row r="255">
          <cell r="A255" t="str">
            <v>807004352-FE5069</v>
          </cell>
          <cell r="B255">
            <v>816</v>
          </cell>
          <cell r="C255">
            <v>4599</v>
          </cell>
          <cell r="D255" t="str">
            <v>816-4599</v>
          </cell>
          <cell r="E255">
            <v>44214</v>
          </cell>
          <cell r="F255" t="str">
            <v>PAGO GIRO DIRECTO ENE2021</v>
          </cell>
          <cell r="G255">
            <v>807004352</v>
          </cell>
          <cell r="H255" t="str">
            <v>ESE IMSALUD</v>
          </cell>
          <cell r="J255" t="str">
            <v>8026D82-</v>
          </cell>
          <cell r="K255" t="str">
            <v>FE5069</v>
          </cell>
          <cell r="L255" t="str">
            <v>FE5069</v>
          </cell>
          <cell r="M255">
            <v>820000</v>
          </cell>
        </row>
        <row r="256">
          <cell r="A256" t="str">
            <v>807004352-516</v>
          </cell>
          <cell r="B256">
            <v>816</v>
          </cell>
          <cell r="C256">
            <v>4494</v>
          </cell>
          <cell r="D256" t="str">
            <v>816-4494</v>
          </cell>
          <cell r="E256">
            <v>44172</v>
          </cell>
          <cell r="F256" t="str">
            <v>PAGO GIRO DIRECTO DIC2020</v>
          </cell>
          <cell r="G256">
            <v>807004352</v>
          </cell>
          <cell r="H256" t="str">
            <v>ESE IMSALUD</v>
          </cell>
          <cell r="J256" t="str">
            <v>8026D82-</v>
          </cell>
          <cell r="K256" t="str">
            <v>FE-516</v>
          </cell>
          <cell r="L256">
            <v>516</v>
          </cell>
          <cell r="M256">
            <v>232720</v>
          </cell>
        </row>
        <row r="257">
          <cell r="A257" t="str">
            <v>807004352-517</v>
          </cell>
          <cell r="B257">
            <v>816</v>
          </cell>
          <cell r="C257">
            <v>4599</v>
          </cell>
          <cell r="D257" t="str">
            <v>816-4599</v>
          </cell>
          <cell r="E257">
            <v>44214</v>
          </cell>
          <cell r="F257" t="str">
            <v>PAGO GIRO DIRECTO ENE2021</v>
          </cell>
          <cell r="G257">
            <v>807004352</v>
          </cell>
          <cell r="H257" t="str">
            <v>ESE IMSALUD</v>
          </cell>
          <cell r="J257" t="str">
            <v>8030D82-</v>
          </cell>
          <cell r="K257" t="str">
            <v>FE-517</v>
          </cell>
          <cell r="L257">
            <v>517</v>
          </cell>
          <cell r="M257">
            <v>97600</v>
          </cell>
        </row>
        <row r="258">
          <cell r="A258" t="str">
            <v>807004352-518</v>
          </cell>
          <cell r="B258">
            <v>816</v>
          </cell>
          <cell r="C258">
            <v>4599</v>
          </cell>
          <cell r="D258" t="str">
            <v>816-4599</v>
          </cell>
          <cell r="E258">
            <v>44214</v>
          </cell>
          <cell r="F258" t="str">
            <v>PAGO GIRO DIRECTO ENE2021</v>
          </cell>
          <cell r="G258">
            <v>807004352</v>
          </cell>
          <cell r="H258" t="str">
            <v>ESE IMSALUD</v>
          </cell>
          <cell r="J258" t="str">
            <v>8026D82-</v>
          </cell>
          <cell r="K258" t="str">
            <v>FE-518</v>
          </cell>
          <cell r="L258">
            <v>518</v>
          </cell>
          <cell r="M258">
            <v>129500</v>
          </cell>
        </row>
        <row r="259">
          <cell r="A259" t="str">
            <v>807004352-FE5379</v>
          </cell>
          <cell r="B259">
            <v>816</v>
          </cell>
          <cell r="C259">
            <v>4599</v>
          </cell>
          <cell r="D259" t="str">
            <v>816-4599</v>
          </cell>
          <cell r="E259">
            <v>44214</v>
          </cell>
          <cell r="F259" t="str">
            <v>PAGO GIRO DIRECTO ENE2021</v>
          </cell>
          <cell r="G259">
            <v>807004352</v>
          </cell>
          <cell r="H259" t="str">
            <v>ESE IMSALUD</v>
          </cell>
          <cell r="J259" t="str">
            <v>8030D82-</v>
          </cell>
          <cell r="K259" t="str">
            <v>FE5379</v>
          </cell>
          <cell r="L259" t="str">
            <v>FE5379</v>
          </cell>
          <cell r="M259">
            <v>993100</v>
          </cell>
        </row>
        <row r="260">
          <cell r="A260" t="str">
            <v>807004352-FE5380</v>
          </cell>
          <cell r="B260">
            <v>816</v>
          </cell>
          <cell r="C260">
            <v>4599</v>
          </cell>
          <cell r="D260" t="str">
            <v>816-4599</v>
          </cell>
          <cell r="E260">
            <v>44214</v>
          </cell>
          <cell r="F260" t="str">
            <v>PAGO GIRO DIRECTO ENE2021</v>
          </cell>
          <cell r="G260">
            <v>807004352</v>
          </cell>
          <cell r="H260" t="str">
            <v>ESE IMSALUD</v>
          </cell>
          <cell r="J260" t="str">
            <v>8046D82-</v>
          </cell>
          <cell r="K260" t="str">
            <v>FE5380</v>
          </cell>
          <cell r="L260" t="str">
            <v>FE5380</v>
          </cell>
          <cell r="M260">
            <v>364000</v>
          </cell>
        </row>
        <row r="261">
          <cell r="A261" t="str">
            <v>807004352-FE5853</v>
          </cell>
          <cell r="B261">
            <v>816</v>
          </cell>
          <cell r="C261">
            <v>4599</v>
          </cell>
          <cell r="D261" t="str">
            <v>816-4599</v>
          </cell>
          <cell r="E261">
            <v>44214</v>
          </cell>
          <cell r="F261" t="str">
            <v>PAGO GIRO DIRECTO ENE2021</v>
          </cell>
          <cell r="G261">
            <v>807004352</v>
          </cell>
          <cell r="H261" t="str">
            <v>ESE IMSALUD</v>
          </cell>
          <cell r="J261" t="str">
            <v>8048D82-</v>
          </cell>
          <cell r="K261" t="str">
            <v>FE5853</v>
          </cell>
          <cell r="L261" t="str">
            <v>FE5853</v>
          </cell>
          <cell r="M261">
            <v>546090</v>
          </cell>
        </row>
        <row r="262">
          <cell r="A262" t="str">
            <v>807004352-FE5854</v>
          </cell>
          <cell r="B262">
            <v>816</v>
          </cell>
          <cell r="C262">
            <v>4599</v>
          </cell>
          <cell r="D262" t="str">
            <v>816-4599</v>
          </cell>
          <cell r="E262">
            <v>44214</v>
          </cell>
          <cell r="F262" t="str">
            <v>PAGO GIRO DIRECTO ENE2021</v>
          </cell>
          <cell r="G262">
            <v>807004352</v>
          </cell>
          <cell r="H262" t="str">
            <v>ESE IMSALUD</v>
          </cell>
          <cell r="J262" t="str">
            <v>8030D82-</v>
          </cell>
          <cell r="K262" t="str">
            <v>FE5854</v>
          </cell>
          <cell r="L262" t="str">
            <v>FE5854</v>
          </cell>
          <cell r="M262">
            <v>967600</v>
          </cell>
        </row>
        <row r="263">
          <cell r="A263" t="str">
            <v>807004352-845</v>
          </cell>
          <cell r="B263">
            <v>816</v>
          </cell>
          <cell r="C263">
            <v>4599</v>
          </cell>
          <cell r="D263" t="str">
            <v>816-4599</v>
          </cell>
          <cell r="E263">
            <v>44214</v>
          </cell>
          <cell r="F263" t="str">
            <v>PAGO GIRO DIRECTO ENE2021</v>
          </cell>
          <cell r="G263">
            <v>807004352</v>
          </cell>
          <cell r="H263" t="str">
            <v>ESE IMSALUD</v>
          </cell>
          <cell r="J263" t="str">
            <v>8026D82-</v>
          </cell>
          <cell r="K263" t="str">
            <v>FE-845</v>
          </cell>
          <cell r="L263">
            <v>845</v>
          </cell>
          <cell r="M263">
            <v>95300</v>
          </cell>
        </row>
        <row r="264">
          <cell r="A264" t="str">
            <v>807004352-848</v>
          </cell>
          <cell r="B264">
            <v>816</v>
          </cell>
          <cell r="C264">
            <v>4599</v>
          </cell>
          <cell r="D264" t="str">
            <v>816-4599</v>
          </cell>
          <cell r="E264">
            <v>44214</v>
          </cell>
          <cell r="F264" t="str">
            <v>PAGO GIRO DIRECTO ENE2021</v>
          </cell>
          <cell r="G264">
            <v>807004352</v>
          </cell>
          <cell r="H264" t="str">
            <v>ESE IMSALUD</v>
          </cell>
          <cell r="J264" t="str">
            <v>8030D82-</v>
          </cell>
          <cell r="K264" t="str">
            <v>FE-848</v>
          </cell>
          <cell r="L264">
            <v>848</v>
          </cell>
          <cell r="M264">
            <v>123900</v>
          </cell>
        </row>
        <row r="265">
          <cell r="A265" t="str">
            <v>807004352-98</v>
          </cell>
          <cell r="B265">
            <v>816</v>
          </cell>
          <cell r="C265">
            <v>4494</v>
          </cell>
          <cell r="D265" t="str">
            <v>816-4494</v>
          </cell>
          <cell r="E265">
            <v>44172</v>
          </cell>
          <cell r="F265" t="str">
            <v>PAGO GIRO DIRECTO DIC2020</v>
          </cell>
          <cell r="G265">
            <v>807004352</v>
          </cell>
          <cell r="H265" t="str">
            <v>ESE IMSALUD</v>
          </cell>
          <cell r="J265" t="str">
            <v>8026D82-</v>
          </cell>
          <cell r="K265" t="str">
            <v>FE-98</v>
          </cell>
          <cell r="L265">
            <v>98</v>
          </cell>
          <cell r="M265">
            <v>820000</v>
          </cell>
        </row>
        <row r="266">
          <cell r="A266" t="str">
            <v>807004352-10591</v>
          </cell>
          <cell r="B266">
            <v>816</v>
          </cell>
          <cell r="C266">
            <v>2523</v>
          </cell>
          <cell r="D266" t="str">
            <v>816-2523</v>
          </cell>
          <cell r="E266">
            <v>43560</v>
          </cell>
          <cell r="F266" t="str">
            <v>PAGO GIRO DIRECTO ABRIL5</v>
          </cell>
          <cell r="G266">
            <v>807004352</v>
          </cell>
          <cell r="H266" t="str">
            <v>ESE IMSALUD</v>
          </cell>
          <cell r="J266" t="str">
            <v>8030D82-</v>
          </cell>
          <cell r="K266" t="str">
            <v>FI10591</v>
          </cell>
          <cell r="L266">
            <v>10591</v>
          </cell>
          <cell r="M266">
            <v>221800</v>
          </cell>
        </row>
        <row r="267">
          <cell r="A267" t="str">
            <v>807004352-10696</v>
          </cell>
          <cell r="B267">
            <v>816</v>
          </cell>
          <cell r="C267">
            <v>2899</v>
          </cell>
          <cell r="D267" t="str">
            <v>816-2899</v>
          </cell>
          <cell r="E267">
            <v>43685</v>
          </cell>
          <cell r="F267" t="str">
            <v>PAGO GIRO DIRECTO AGO2019</v>
          </cell>
          <cell r="G267">
            <v>807004352</v>
          </cell>
          <cell r="H267" t="str">
            <v>ESE IMSALUD</v>
          </cell>
          <cell r="J267" t="str">
            <v>8026D82-</v>
          </cell>
          <cell r="K267" t="str">
            <v>FI10696</v>
          </cell>
          <cell r="L267">
            <v>10696</v>
          </cell>
          <cell r="M267">
            <v>59500</v>
          </cell>
        </row>
        <row r="268">
          <cell r="A268" t="str">
            <v>807004352-10727</v>
          </cell>
          <cell r="B268">
            <v>816</v>
          </cell>
          <cell r="C268">
            <v>2523</v>
          </cell>
          <cell r="D268" t="str">
            <v>816-2523</v>
          </cell>
          <cell r="E268">
            <v>43560</v>
          </cell>
          <cell r="F268" t="str">
            <v>PAGO GIRO DIRECTO ABRIL5</v>
          </cell>
          <cell r="G268">
            <v>807004352</v>
          </cell>
          <cell r="H268" t="str">
            <v>ESE IMSALUD</v>
          </cell>
          <cell r="J268" t="str">
            <v>8026D82-</v>
          </cell>
          <cell r="K268" t="str">
            <v>FI10727</v>
          </cell>
          <cell r="L268">
            <v>10727</v>
          </cell>
          <cell r="M268">
            <v>142500</v>
          </cell>
        </row>
        <row r="269">
          <cell r="A269" t="str">
            <v>807004352-10994</v>
          </cell>
          <cell r="B269">
            <v>816</v>
          </cell>
          <cell r="C269">
            <v>2899</v>
          </cell>
          <cell r="D269" t="str">
            <v>816-2899</v>
          </cell>
          <cell r="E269">
            <v>43685</v>
          </cell>
          <cell r="F269" t="str">
            <v>PAGO GIRO DIRECTO AGO2019</v>
          </cell>
          <cell r="G269">
            <v>807004352</v>
          </cell>
          <cell r="H269" t="str">
            <v>ESE IMSALUD</v>
          </cell>
          <cell r="J269" t="str">
            <v>8026D82-</v>
          </cell>
          <cell r="K269" t="str">
            <v>FI10994</v>
          </cell>
          <cell r="L269">
            <v>10994</v>
          </cell>
          <cell r="M269">
            <v>59400</v>
          </cell>
        </row>
        <row r="270">
          <cell r="A270" t="str">
            <v>807004352-11324</v>
          </cell>
          <cell r="B270">
            <v>816</v>
          </cell>
          <cell r="C270">
            <v>2801</v>
          </cell>
          <cell r="D270" t="str">
            <v>816-2801</v>
          </cell>
          <cell r="E270">
            <v>43654</v>
          </cell>
          <cell r="F270" t="str">
            <v>PAGO GIRO DIRECTO JUL2019</v>
          </cell>
          <cell r="G270">
            <v>807004352</v>
          </cell>
          <cell r="H270" t="str">
            <v>ESE IMSALUD</v>
          </cell>
          <cell r="J270" t="str">
            <v>8030D82-</v>
          </cell>
          <cell r="K270" t="str">
            <v>FI11324</v>
          </cell>
          <cell r="L270">
            <v>11324</v>
          </cell>
          <cell r="M270">
            <v>74300</v>
          </cell>
        </row>
        <row r="271">
          <cell r="A271" t="str">
            <v>807004352-11424</v>
          </cell>
          <cell r="B271">
            <v>816</v>
          </cell>
          <cell r="C271">
            <v>2899</v>
          </cell>
          <cell r="D271" t="str">
            <v>816-2899</v>
          </cell>
          <cell r="E271">
            <v>43685</v>
          </cell>
          <cell r="F271" t="str">
            <v>PAGO GIRO DIRECTO AGO2019</v>
          </cell>
          <cell r="G271">
            <v>807004352</v>
          </cell>
          <cell r="H271" t="str">
            <v>ESE IMSALUD</v>
          </cell>
          <cell r="J271" t="str">
            <v>8026D82-</v>
          </cell>
          <cell r="K271" t="str">
            <v>FI11424</v>
          </cell>
          <cell r="L271">
            <v>11424</v>
          </cell>
          <cell r="M271">
            <v>71300</v>
          </cell>
        </row>
        <row r="272">
          <cell r="A272" t="str">
            <v>807004352-11426</v>
          </cell>
          <cell r="B272">
            <v>816</v>
          </cell>
          <cell r="C272">
            <v>2801</v>
          </cell>
          <cell r="D272" t="str">
            <v>816-2801</v>
          </cell>
          <cell r="E272">
            <v>43654</v>
          </cell>
          <cell r="F272" t="str">
            <v>PAGO GIRO DIRECTO JUL2019</v>
          </cell>
          <cell r="G272">
            <v>807004352</v>
          </cell>
          <cell r="H272" t="str">
            <v>ESE IMSALUD</v>
          </cell>
          <cell r="J272" t="str">
            <v>8021D82-</v>
          </cell>
          <cell r="K272" t="str">
            <v>FI11426</v>
          </cell>
          <cell r="L272">
            <v>11426</v>
          </cell>
          <cell r="M272">
            <v>64100</v>
          </cell>
        </row>
        <row r="273">
          <cell r="A273" t="str">
            <v>807004352-12068</v>
          </cell>
          <cell r="B273">
            <v>816</v>
          </cell>
          <cell r="C273">
            <v>2801</v>
          </cell>
          <cell r="D273" t="str">
            <v>816-2801</v>
          </cell>
          <cell r="E273">
            <v>43654</v>
          </cell>
          <cell r="F273" t="str">
            <v>PAGO GIRO DIRECTO JUL2019</v>
          </cell>
          <cell r="G273">
            <v>807004352</v>
          </cell>
          <cell r="H273" t="str">
            <v>ESE IMSALUD</v>
          </cell>
          <cell r="J273" t="str">
            <v>8026D82-</v>
          </cell>
          <cell r="K273" t="str">
            <v>FI12068</v>
          </cell>
          <cell r="L273">
            <v>12068</v>
          </cell>
          <cell r="M273">
            <v>79200</v>
          </cell>
        </row>
        <row r="274">
          <cell r="A274" t="str">
            <v>807004352-1210</v>
          </cell>
          <cell r="B274">
            <v>816</v>
          </cell>
          <cell r="C274">
            <v>2156</v>
          </cell>
          <cell r="D274" t="str">
            <v>816-2156</v>
          </cell>
          <cell r="E274">
            <v>43441</v>
          </cell>
          <cell r="F274" t="str">
            <v>PAGO GIRO DIRECTO DIC2018</v>
          </cell>
          <cell r="G274">
            <v>807004352</v>
          </cell>
          <cell r="H274" t="str">
            <v>ESE IMSALUD</v>
          </cell>
          <cell r="J274" t="str">
            <v>8026D82-</v>
          </cell>
          <cell r="K274" t="str">
            <v>FI1210</v>
          </cell>
          <cell r="L274">
            <v>1210</v>
          </cell>
          <cell r="M274">
            <v>81500</v>
          </cell>
        </row>
        <row r="275">
          <cell r="A275" t="str">
            <v>807004352-12290</v>
          </cell>
          <cell r="B275">
            <v>816</v>
          </cell>
          <cell r="C275">
            <v>2619</v>
          </cell>
          <cell r="D275" t="str">
            <v>816-2619</v>
          </cell>
          <cell r="E275">
            <v>43593</v>
          </cell>
          <cell r="F275" t="str">
            <v>PAGO GIRO DIRECTO MAYO 8</v>
          </cell>
          <cell r="G275">
            <v>807004352</v>
          </cell>
          <cell r="H275" t="str">
            <v>ESE IMSALUD</v>
          </cell>
          <cell r="J275" t="str">
            <v>8026D82-</v>
          </cell>
          <cell r="K275" t="str">
            <v>FI-12290</v>
          </cell>
          <cell r="L275">
            <v>12290</v>
          </cell>
          <cell r="M275">
            <v>139000</v>
          </cell>
        </row>
        <row r="276">
          <cell r="A276" t="str">
            <v>807004352-12292</v>
          </cell>
          <cell r="B276">
            <v>816</v>
          </cell>
          <cell r="C276">
            <v>2801</v>
          </cell>
          <cell r="D276" t="str">
            <v>816-2801</v>
          </cell>
          <cell r="E276">
            <v>43654</v>
          </cell>
          <cell r="F276" t="str">
            <v>PAGO GIRO DIRECTO JUL2019</v>
          </cell>
          <cell r="G276">
            <v>807004352</v>
          </cell>
          <cell r="H276" t="str">
            <v>ESE IMSALUD</v>
          </cell>
          <cell r="J276" t="str">
            <v>8027D82-</v>
          </cell>
          <cell r="K276" t="str">
            <v>FI-12292</v>
          </cell>
          <cell r="L276">
            <v>12292</v>
          </cell>
          <cell r="M276">
            <v>69700</v>
          </cell>
        </row>
        <row r="277">
          <cell r="A277" t="str">
            <v>807004352-1245</v>
          </cell>
          <cell r="B277">
            <v>816</v>
          </cell>
          <cell r="C277">
            <v>2156</v>
          </cell>
          <cell r="D277" t="str">
            <v>816-2156</v>
          </cell>
          <cell r="E277">
            <v>43441</v>
          </cell>
          <cell r="F277" t="str">
            <v>PAGO GIRO DIRECTO DIC2018</v>
          </cell>
          <cell r="G277">
            <v>807004352</v>
          </cell>
          <cell r="H277" t="str">
            <v>ESE IMSALUD</v>
          </cell>
          <cell r="J277" t="str">
            <v>8026D82-</v>
          </cell>
          <cell r="K277" t="str">
            <v>FI1245</v>
          </cell>
          <cell r="L277">
            <v>1245</v>
          </cell>
          <cell r="M277">
            <v>101200</v>
          </cell>
        </row>
        <row r="278">
          <cell r="A278" t="str">
            <v>807004352-12450</v>
          </cell>
          <cell r="B278">
            <v>816</v>
          </cell>
          <cell r="C278">
            <v>3078</v>
          </cell>
          <cell r="D278" t="str">
            <v>816-3078</v>
          </cell>
          <cell r="E278">
            <v>43745</v>
          </cell>
          <cell r="F278" t="str">
            <v>PAGO GIRO DIRECTO OCT2019</v>
          </cell>
          <cell r="G278">
            <v>807004352</v>
          </cell>
          <cell r="H278" t="str">
            <v>ESE IMSALUD</v>
          </cell>
          <cell r="J278" t="str">
            <v>8055D82-</v>
          </cell>
          <cell r="K278" t="str">
            <v>FI12450</v>
          </cell>
          <cell r="L278">
            <v>12450</v>
          </cell>
          <cell r="M278">
            <v>48520</v>
          </cell>
        </row>
        <row r="279">
          <cell r="A279" t="str">
            <v>807004352-12632</v>
          </cell>
          <cell r="B279">
            <v>816</v>
          </cell>
          <cell r="C279">
            <v>2801</v>
          </cell>
          <cell r="D279" t="str">
            <v>816-2801</v>
          </cell>
          <cell r="E279">
            <v>43654</v>
          </cell>
          <cell r="F279" t="str">
            <v>PAGO GIRO DIRECTO JUL2019</v>
          </cell>
          <cell r="G279">
            <v>807004352</v>
          </cell>
          <cell r="H279" t="str">
            <v>ESE IMSALUD</v>
          </cell>
          <cell r="J279" t="str">
            <v>8025D82-</v>
          </cell>
          <cell r="K279" t="str">
            <v>FI12632</v>
          </cell>
          <cell r="L279">
            <v>12632</v>
          </cell>
          <cell r="M279">
            <v>85800</v>
          </cell>
        </row>
        <row r="280">
          <cell r="A280" t="str">
            <v>807004352-12633</v>
          </cell>
          <cell r="B280">
            <v>816</v>
          </cell>
          <cell r="C280">
            <v>2801</v>
          </cell>
          <cell r="D280" t="str">
            <v>816-2801</v>
          </cell>
          <cell r="E280">
            <v>43654</v>
          </cell>
          <cell r="F280" t="str">
            <v>PAGO GIRO DIRECTO JUL2019</v>
          </cell>
          <cell r="G280">
            <v>807004352</v>
          </cell>
          <cell r="H280" t="str">
            <v>ESE IMSALUD</v>
          </cell>
          <cell r="J280" t="str">
            <v>8050D82-</v>
          </cell>
          <cell r="K280" t="str">
            <v>FI12633</v>
          </cell>
          <cell r="L280">
            <v>12633</v>
          </cell>
          <cell r="M280">
            <v>104800</v>
          </cell>
        </row>
        <row r="281">
          <cell r="A281" t="str">
            <v>807004352-12801</v>
          </cell>
          <cell r="B281">
            <v>816</v>
          </cell>
          <cell r="C281">
            <v>2801</v>
          </cell>
          <cell r="D281" t="str">
            <v>816-2801</v>
          </cell>
          <cell r="E281">
            <v>43654</v>
          </cell>
          <cell r="F281" t="str">
            <v>PAGO GIRO DIRECTO JUL2019</v>
          </cell>
          <cell r="G281">
            <v>807004352</v>
          </cell>
          <cell r="H281" t="str">
            <v>ESE IMSALUD</v>
          </cell>
          <cell r="J281" t="str">
            <v>8026D82-</v>
          </cell>
          <cell r="K281" t="str">
            <v>FI12801</v>
          </cell>
          <cell r="L281">
            <v>12801</v>
          </cell>
          <cell r="M281">
            <v>452050</v>
          </cell>
        </row>
        <row r="282">
          <cell r="A282" t="str">
            <v>807004352-12810</v>
          </cell>
          <cell r="B282">
            <v>816</v>
          </cell>
          <cell r="C282">
            <v>2619</v>
          </cell>
          <cell r="D282" t="str">
            <v>816-2619</v>
          </cell>
          <cell r="E282">
            <v>43593</v>
          </cell>
          <cell r="F282" t="str">
            <v>PAGO GIRO DIRECTO MAYO 8</v>
          </cell>
          <cell r="G282">
            <v>807004352</v>
          </cell>
          <cell r="H282" t="str">
            <v>ESE IMSALUD</v>
          </cell>
          <cell r="J282" t="str">
            <v>8026D82-</v>
          </cell>
          <cell r="K282" t="str">
            <v>FI12810</v>
          </cell>
          <cell r="L282">
            <v>12810</v>
          </cell>
          <cell r="M282">
            <v>156900</v>
          </cell>
        </row>
        <row r="283">
          <cell r="A283" t="str">
            <v>807004352-12864</v>
          </cell>
          <cell r="B283">
            <v>816</v>
          </cell>
          <cell r="C283">
            <v>2801</v>
          </cell>
          <cell r="D283" t="str">
            <v>816-2801</v>
          </cell>
          <cell r="E283">
            <v>43654</v>
          </cell>
          <cell r="F283" t="str">
            <v>PAGO GIRO DIRECTO JUL2019</v>
          </cell>
          <cell r="G283">
            <v>807004352</v>
          </cell>
          <cell r="H283" t="str">
            <v>ESE IMSALUD</v>
          </cell>
          <cell r="J283" t="str">
            <v>8026D82-</v>
          </cell>
          <cell r="K283" t="str">
            <v>FI12864</v>
          </cell>
          <cell r="L283">
            <v>12864</v>
          </cell>
          <cell r="M283">
            <v>110600</v>
          </cell>
        </row>
        <row r="284">
          <cell r="A284" t="str">
            <v>807004352-12948</v>
          </cell>
          <cell r="B284">
            <v>816</v>
          </cell>
          <cell r="C284">
            <v>2619</v>
          </cell>
          <cell r="D284" t="str">
            <v>816-2619</v>
          </cell>
          <cell r="E284">
            <v>43593</v>
          </cell>
          <cell r="F284" t="str">
            <v>PAGO GIRO DIRECTO MAYO 8</v>
          </cell>
          <cell r="G284">
            <v>807004352</v>
          </cell>
          <cell r="H284" t="str">
            <v>ESE IMSALUD</v>
          </cell>
          <cell r="J284" t="str">
            <v>8026D82-</v>
          </cell>
          <cell r="K284" t="str">
            <v>FI12948</v>
          </cell>
          <cell r="L284">
            <v>12948</v>
          </cell>
          <cell r="M284">
            <v>191650</v>
          </cell>
        </row>
        <row r="285">
          <cell r="A285" t="str">
            <v>807004352-13060</v>
          </cell>
          <cell r="B285">
            <v>816</v>
          </cell>
          <cell r="C285">
            <v>2619</v>
          </cell>
          <cell r="D285" t="str">
            <v>816-2619</v>
          </cell>
          <cell r="E285">
            <v>43593</v>
          </cell>
          <cell r="F285" t="str">
            <v>PAGO GIRO DIRECTO MAYO 8</v>
          </cell>
          <cell r="G285">
            <v>807004352</v>
          </cell>
          <cell r="H285" t="str">
            <v>ESE IMSALUD</v>
          </cell>
          <cell r="J285" t="str">
            <v>8026D82-</v>
          </cell>
          <cell r="K285" t="str">
            <v>FI13060</v>
          </cell>
          <cell r="L285">
            <v>13060</v>
          </cell>
          <cell r="M285">
            <v>123000</v>
          </cell>
        </row>
        <row r="286">
          <cell r="A286" t="str">
            <v>807004352-13134</v>
          </cell>
          <cell r="B286">
            <v>816</v>
          </cell>
          <cell r="C286">
            <v>2619</v>
          </cell>
          <cell r="D286" t="str">
            <v>816-2619</v>
          </cell>
          <cell r="E286">
            <v>43593</v>
          </cell>
          <cell r="F286" t="str">
            <v>PAGO GIRO DIRECTO MAYO 8</v>
          </cell>
          <cell r="G286">
            <v>807004352</v>
          </cell>
          <cell r="H286" t="str">
            <v>ESE IMSALUD</v>
          </cell>
          <cell r="J286" t="str">
            <v>8026D82-</v>
          </cell>
          <cell r="K286" t="str">
            <v>FI13134</v>
          </cell>
          <cell r="L286">
            <v>13134</v>
          </cell>
          <cell r="M286">
            <v>700000</v>
          </cell>
        </row>
        <row r="287">
          <cell r="A287" t="str">
            <v>807004352-13218</v>
          </cell>
          <cell r="B287">
            <v>816</v>
          </cell>
          <cell r="C287">
            <v>2801</v>
          </cell>
          <cell r="D287" t="str">
            <v>816-2801</v>
          </cell>
          <cell r="E287">
            <v>43654</v>
          </cell>
          <cell r="F287" t="str">
            <v>PAGO GIRO DIRECTO JUL2019</v>
          </cell>
          <cell r="G287">
            <v>807004352</v>
          </cell>
          <cell r="H287" t="str">
            <v>ESE IMSALUD</v>
          </cell>
          <cell r="J287" t="str">
            <v>8026D82-</v>
          </cell>
          <cell r="K287" t="str">
            <v>FI13218</v>
          </cell>
          <cell r="L287">
            <v>13218</v>
          </cell>
          <cell r="M287">
            <v>54400</v>
          </cell>
        </row>
        <row r="288">
          <cell r="A288" t="str">
            <v>807004352-13224</v>
          </cell>
          <cell r="B288">
            <v>816</v>
          </cell>
          <cell r="C288">
            <v>2619</v>
          </cell>
          <cell r="D288" t="str">
            <v>816-2619</v>
          </cell>
          <cell r="E288">
            <v>43593</v>
          </cell>
          <cell r="F288" t="str">
            <v>PAGO GIRO DIRECTO MAYO 8</v>
          </cell>
          <cell r="G288">
            <v>807004352</v>
          </cell>
          <cell r="H288" t="str">
            <v>ESE IMSALUD</v>
          </cell>
          <cell r="J288" t="str">
            <v>8026D82-</v>
          </cell>
          <cell r="K288" t="str">
            <v>FI13224</v>
          </cell>
          <cell r="L288">
            <v>13224</v>
          </cell>
          <cell r="M288">
            <v>139400</v>
          </cell>
        </row>
        <row r="289">
          <cell r="A289" t="str">
            <v>807004352-13459</v>
          </cell>
          <cell r="B289">
            <v>816</v>
          </cell>
          <cell r="C289">
            <v>2801</v>
          </cell>
          <cell r="D289" t="str">
            <v>816-2801</v>
          </cell>
          <cell r="E289">
            <v>43654</v>
          </cell>
          <cell r="F289" t="str">
            <v>PAGO GIRO DIRECTO JUL2019</v>
          </cell>
          <cell r="G289">
            <v>807004352</v>
          </cell>
          <cell r="H289" t="str">
            <v>ESE IMSALUD</v>
          </cell>
          <cell r="J289" t="str">
            <v>8026D82-</v>
          </cell>
          <cell r="K289" t="str">
            <v>FI13459</v>
          </cell>
          <cell r="L289">
            <v>13459</v>
          </cell>
          <cell r="M289">
            <v>54400</v>
          </cell>
        </row>
        <row r="290">
          <cell r="A290" t="str">
            <v>807004352-1355</v>
          </cell>
          <cell r="B290">
            <v>816</v>
          </cell>
          <cell r="C290">
            <v>2156</v>
          </cell>
          <cell r="D290" t="str">
            <v>816-2156</v>
          </cell>
          <cell r="E290">
            <v>43441</v>
          </cell>
          <cell r="F290" t="str">
            <v>PAGO GIRO DIRECTO DIC2018</v>
          </cell>
          <cell r="G290">
            <v>807004352</v>
          </cell>
          <cell r="H290" t="str">
            <v>ESE IMSALUD</v>
          </cell>
          <cell r="J290" t="str">
            <v>8026D82-</v>
          </cell>
          <cell r="K290" t="str">
            <v>FI1355</v>
          </cell>
          <cell r="L290">
            <v>1355</v>
          </cell>
          <cell r="M290">
            <v>80600</v>
          </cell>
        </row>
        <row r="291">
          <cell r="A291" t="str">
            <v>807004352-14075</v>
          </cell>
          <cell r="B291">
            <v>816</v>
          </cell>
          <cell r="C291">
            <v>2801</v>
          </cell>
          <cell r="D291" t="str">
            <v>816-2801</v>
          </cell>
          <cell r="E291">
            <v>43654</v>
          </cell>
          <cell r="F291" t="str">
            <v>PAGO GIRO DIRECTO JUL2019</v>
          </cell>
          <cell r="G291">
            <v>807004352</v>
          </cell>
          <cell r="H291" t="str">
            <v>ESE IMSALUD</v>
          </cell>
          <cell r="J291" t="str">
            <v>8026D82-</v>
          </cell>
          <cell r="K291" t="str">
            <v>FI14075</v>
          </cell>
          <cell r="L291">
            <v>14075</v>
          </cell>
          <cell r="M291">
            <v>95200</v>
          </cell>
        </row>
        <row r="292">
          <cell r="A292" t="str">
            <v>807004352-14428</v>
          </cell>
          <cell r="B292">
            <v>816</v>
          </cell>
          <cell r="C292">
            <v>2718</v>
          </cell>
          <cell r="D292" t="str">
            <v>816-2718</v>
          </cell>
          <cell r="E292">
            <v>43626</v>
          </cell>
          <cell r="F292" t="str">
            <v>PAGO GIRO DIRECTO JUNIO10</v>
          </cell>
          <cell r="G292">
            <v>807004352</v>
          </cell>
          <cell r="H292" t="str">
            <v>ESE IMSALUD</v>
          </cell>
          <cell r="J292" t="str">
            <v>8026D82-</v>
          </cell>
          <cell r="K292" t="str">
            <v>FI14428</v>
          </cell>
          <cell r="L292">
            <v>14428</v>
          </cell>
          <cell r="M292">
            <v>122000</v>
          </cell>
        </row>
        <row r="293">
          <cell r="A293" t="str">
            <v>807004352-14573</v>
          </cell>
          <cell r="B293">
            <v>816</v>
          </cell>
          <cell r="C293">
            <v>2899</v>
          </cell>
          <cell r="D293" t="str">
            <v>816-2899</v>
          </cell>
          <cell r="E293">
            <v>43685</v>
          </cell>
          <cell r="F293" t="str">
            <v>PAGO GIRO DIRECTO AGO2019</v>
          </cell>
          <cell r="G293">
            <v>807004352</v>
          </cell>
          <cell r="H293" t="str">
            <v>ESE IMSALUD</v>
          </cell>
          <cell r="J293" t="str">
            <v>8026D82-</v>
          </cell>
          <cell r="K293" t="str">
            <v>FI14573</v>
          </cell>
          <cell r="L293">
            <v>14573</v>
          </cell>
          <cell r="M293">
            <v>700000</v>
          </cell>
        </row>
        <row r="294">
          <cell r="A294" t="str">
            <v>807004352-14638</v>
          </cell>
          <cell r="B294">
            <v>816</v>
          </cell>
          <cell r="C294">
            <v>2801</v>
          </cell>
          <cell r="D294" t="str">
            <v>816-2801</v>
          </cell>
          <cell r="E294">
            <v>43654</v>
          </cell>
          <cell r="F294" t="str">
            <v>PAGO GIRO DIRECTO JUL2019</v>
          </cell>
          <cell r="G294">
            <v>807004352</v>
          </cell>
          <cell r="H294" t="str">
            <v>ESE IMSALUD</v>
          </cell>
          <cell r="J294" t="str">
            <v>8048D82-</v>
          </cell>
          <cell r="K294" t="str">
            <v>FI14638</v>
          </cell>
          <cell r="L294">
            <v>14638</v>
          </cell>
          <cell r="M294">
            <v>128300</v>
          </cell>
        </row>
        <row r="295">
          <cell r="A295" t="str">
            <v>807004352-14746</v>
          </cell>
          <cell r="B295">
            <v>816</v>
          </cell>
          <cell r="C295">
            <v>2619</v>
          </cell>
          <cell r="D295" t="str">
            <v>816-2619</v>
          </cell>
          <cell r="E295">
            <v>43593</v>
          </cell>
          <cell r="F295" t="str">
            <v>PAGO GIRO DIRECTO MAYO 8</v>
          </cell>
          <cell r="G295">
            <v>807004352</v>
          </cell>
          <cell r="H295" t="str">
            <v>ESE IMSALUD</v>
          </cell>
          <cell r="J295" t="str">
            <v>8026D82-</v>
          </cell>
          <cell r="K295" t="str">
            <v>FI14746</v>
          </cell>
          <cell r="L295">
            <v>14746</v>
          </cell>
          <cell r="M295">
            <v>1385</v>
          </cell>
        </row>
        <row r="296">
          <cell r="A296" t="str">
            <v>807004352-14746</v>
          </cell>
          <cell r="B296">
            <v>816</v>
          </cell>
          <cell r="C296">
            <v>2801</v>
          </cell>
          <cell r="D296" t="str">
            <v>816-2801</v>
          </cell>
          <cell r="E296">
            <v>43654</v>
          </cell>
          <cell r="F296" t="str">
            <v>PAGO GIRO DIRECTO JUL2019</v>
          </cell>
          <cell r="G296">
            <v>807004352</v>
          </cell>
          <cell r="H296" t="str">
            <v>ESE IMSALUD</v>
          </cell>
          <cell r="J296" t="str">
            <v>8026D82-</v>
          </cell>
          <cell r="K296" t="str">
            <v>FI14746</v>
          </cell>
          <cell r="L296">
            <v>14746</v>
          </cell>
          <cell r="M296">
            <v>53015</v>
          </cell>
        </row>
        <row r="297">
          <cell r="A297" t="str">
            <v>807004352-1475</v>
          </cell>
          <cell r="B297">
            <v>816</v>
          </cell>
          <cell r="C297">
            <v>2065</v>
          </cell>
          <cell r="D297" t="str">
            <v>816-2065</v>
          </cell>
          <cell r="E297">
            <v>43412</v>
          </cell>
          <cell r="F297" t="str">
            <v>PAGO GIRO DIRECTO NOV2018</v>
          </cell>
          <cell r="G297">
            <v>807004352</v>
          </cell>
          <cell r="H297" t="str">
            <v>ESE IMSALUD</v>
          </cell>
          <cell r="J297" t="str">
            <v>8031D82-</v>
          </cell>
          <cell r="K297" t="str">
            <v>FI1475</v>
          </cell>
          <cell r="L297">
            <v>1475</v>
          </cell>
          <cell r="M297">
            <v>321600</v>
          </cell>
        </row>
        <row r="298">
          <cell r="A298" t="str">
            <v>807004352-14865</v>
          </cell>
          <cell r="B298">
            <v>816</v>
          </cell>
          <cell r="C298">
            <v>2899</v>
          </cell>
          <cell r="D298" t="str">
            <v>816-2899</v>
          </cell>
          <cell r="E298">
            <v>43685</v>
          </cell>
          <cell r="F298" t="str">
            <v>PAGO GIRO DIRECTO AGO2019</v>
          </cell>
          <cell r="G298">
            <v>807004352</v>
          </cell>
          <cell r="H298" t="str">
            <v>ESE IMSALUD</v>
          </cell>
          <cell r="J298" t="str">
            <v>8026D82-</v>
          </cell>
          <cell r="K298" t="str">
            <v>FI14865</v>
          </cell>
          <cell r="L298">
            <v>14865</v>
          </cell>
          <cell r="M298">
            <v>54400</v>
          </cell>
        </row>
        <row r="299">
          <cell r="A299" t="str">
            <v>807004352-14955</v>
          </cell>
          <cell r="B299">
            <v>816</v>
          </cell>
          <cell r="C299">
            <v>2801</v>
          </cell>
          <cell r="D299" t="str">
            <v>816-2801</v>
          </cell>
          <cell r="E299">
            <v>43654</v>
          </cell>
          <cell r="F299" t="str">
            <v>PAGO GIRO DIRECTO JUL2019</v>
          </cell>
          <cell r="G299">
            <v>807004352</v>
          </cell>
          <cell r="H299" t="str">
            <v>ESE IMSALUD</v>
          </cell>
          <cell r="J299" t="str">
            <v>8026D82-</v>
          </cell>
          <cell r="K299" t="str">
            <v>FI14955</v>
          </cell>
          <cell r="L299">
            <v>14955</v>
          </cell>
          <cell r="M299">
            <v>104300</v>
          </cell>
        </row>
        <row r="300">
          <cell r="A300" t="str">
            <v>807004352-14961</v>
          </cell>
          <cell r="B300">
            <v>816</v>
          </cell>
          <cell r="C300">
            <v>2801</v>
          </cell>
          <cell r="D300" t="str">
            <v>816-2801</v>
          </cell>
          <cell r="E300">
            <v>43654</v>
          </cell>
          <cell r="F300" t="str">
            <v>PAGO GIRO DIRECTO JUL2019</v>
          </cell>
          <cell r="G300">
            <v>807004352</v>
          </cell>
          <cell r="H300" t="str">
            <v>ESE IMSALUD</v>
          </cell>
          <cell r="J300" t="str">
            <v>8026D82-</v>
          </cell>
          <cell r="K300" t="str">
            <v>FI14961</v>
          </cell>
          <cell r="L300">
            <v>14961</v>
          </cell>
          <cell r="M300">
            <v>95200</v>
          </cell>
        </row>
        <row r="301">
          <cell r="A301" t="str">
            <v>807004352-15010</v>
          </cell>
          <cell r="B301">
            <v>816</v>
          </cell>
          <cell r="C301">
            <v>2619</v>
          </cell>
          <cell r="D301" t="str">
            <v>816-2619</v>
          </cell>
          <cell r="E301">
            <v>43593</v>
          </cell>
          <cell r="F301" t="str">
            <v>PAGO GIRO DIRECTO MAYO 8</v>
          </cell>
          <cell r="G301">
            <v>807004352</v>
          </cell>
          <cell r="H301" t="str">
            <v>ESE IMSALUD</v>
          </cell>
          <cell r="J301" t="str">
            <v>8026D82-</v>
          </cell>
          <cell r="K301" t="str">
            <v>FI15010</v>
          </cell>
          <cell r="L301">
            <v>15010</v>
          </cell>
          <cell r="M301">
            <v>164200</v>
          </cell>
        </row>
        <row r="302">
          <cell r="A302" t="str">
            <v>807004352-15147</v>
          </cell>
          <cell r="B302">
            <v>816</v>
          </cell>
          <cell r="C302">
            <v>2801</v>
          </cell>
          <cell r="D302" t="str">
            <v>816-2801</v>
          </cell>
          <cell r="E302">
            <v>43654</v>
          </cell>
          <cell r="F302" t="str">
            <v>PAGO GIRO DIRECTO JUL2019</v>
          </cell>
          <cell r="G302">
            <v>807004352</v>
          </cell>
          <cell r="H302" t="str">
            <v>ESE IMSALUD</v>
          </cell>
          <cell r="J302" t="str">
            <v>8026D82-</v>
          </cell>
          <cell r="K302" t="str">
            <v>FI15147</v>
          </cell>
          <cell r="L302">
            <v>15147</v>
          </cell>
          <cell r="M302">
            <v>88600</v>
          </cell>
        </row>
        <row r="303">
          <cell r="A303" t="str">
            <v>807004352-1522</v>
          </cell>
          <cell r="B303">
            <v>816</v>
          </cell>
          <cell r="C303">
            <v>2065</v>
          </cell>
          <cell r="D303" t="str">
            <v>816-2065</v>
          </cell>
          <cell r="E303">
            <v>43412</v>
          </cell>
          <cell r="F303" t="str">
            <v>PAGO GIRO DIRECTO NOV2018</v>
          </cell>
          <cell r="G303">
            <v>807004352</v>
          </cell>
          <cell r="H303" t="str">
            <v>ESE IMSALUD</v>
          </cell>
          <cell r="J303" t="str">
            <v>8030D82-</v>
          </cell>
          <cell r="K303" t="str">
            <v>FI1522</v>
          </cell>
          <cell r="L303">
            <v>1522</v>
          </cell>
          <cell r="M303">
            <v>325700</v>
          </cell>
        </row>
        <row r="304">
          <cell r="A304" t="str">
            <v>807004352-15349</v>
          </cell>
          <cell r="B304">
            <v>816</v>
          </cell>
          <cell r="C304">
            <v>2619</v>
          </cell>
          <cell r="D304" t="str">
            <v>816-2619</v>
          </cell>
          <cell r="E304">
            <v>43593</v>
          </cell>
          <cell r="F304" t="str">
            <v>PAGO GIRO DIRECTO MAYO 8</v>
          </cell>
          <cell r="G304">
            <v>807004352</v>
          </cell>
          <cell r="H304" t="str">
            <v>ESE IMSALUD</v>
          </cell>
          <cell r="J304" t="str">
            <v>8026D82-</v>
          </cell>
          <cell r="K304" t="str">
            <v>FI15349</v>
          </cell>
          <cell r="L304">
            <v>15349</v>
          </cell>
          <cell r="M304">
            <v>509200</v>
          </cell>
        </row>
        <row r="305">
          <cell r="A305" t="str">
            <v>807004352-15358</v>
          </cell>
          <cell r="B305">
            <v>816</v>
          </cell>
          <cell r="C305">
            <v>2718</v>
          </cell>
          <cell r="D305" t="str">
            <v>816-2718</v>
          </cell>
          <cell r="E305">
            <v>43626</v>
          </cell>
          <cell r="F305" t="str">
            <v>PAGO GIRO DIRECTO JUNIO10</v>
          </cell>
          <cell r="G305">
            <v>807004352</v>
          </cell>
          <cell r="H305" t="str">
            <v>ESE IMSALUD</v>
          </cell>
          <cell r="J305" t="str">
            <v>8030D82-</v>
          </cell>
          <cell r="K305" t="str">
            <v>FI15358</v>
          </cell>
          <cell r="L305">
            <v>15358</v>
          </cell>
          <cell r="M305">
            <v>59900</v>
          </cell>
        </row>
        <row r="306">
          <cell r="A306" t="str">
            <v>807004352-1551</v>
          </cell>
          <cell r="B306">
            <v>816</v>
          </cell>
          <cell r="C306">
            <v>2156</v>
          </cell>
          <cell r="D306" t="str">
            <v>816-2156</v>
          </cell>
          <cell r="E306">
            <v>43441</v>
          </cell>
          <cell r="F306" t="str">
            <v>PAGO GIRO DIRECTO DIC2018</v>
          </cell>
          <cell r="G306">
            <v>807004352</v>
          </cell>
          <cell r="H306" t="str">
            <v>ESE IMSALUD</v>
          </cell>
          <cell r="J306" t="str">
            <v>8026D82-</v>
          </cell>
          <cell r="K306" t="str">
            <v>FI1551</v>
          </cell>
          <cell r="L306">
            <v>1551</v>
          </cell>
          <cell r="M306">
            <v>69800</v>
          </cell>
        </row>
        <row r="307">
          <cell r="A307" t="str">
            <v>807004352-15568</v>
          </cell>
          <cell r="B307">
            <v>816</v>
          </cell>
          <cell r="C307">
            <v>2619</v>
          </cell>
          <cell r="D307" t="str">
            <v>816-2619</v>
          </cell>
          <cell r="E307">
            <v>43593</v>
          </cell>
          <cell r="F307" t="str">
            <v>PAGO GIRO DIRECTO MAYO 8</v>
          </cell>
          <cell r="G307">
            <v>807004352</v>
          </cell>
          <cell r="H307" t="str">
            <v>ESE IMSALUD</v>
          </cell>
          <cell r="J307" t="str">
            <v>8026D82-</v>
          </cell>
          <cell r="K307" t="str">
            <v>FI15568</v>
          </cell>
          <cell r="L307">
            <v>15568</v>
          </cell>
          <cell r="M307">
            <v>145200</v>
          </cell>
        </row>
        <row r="308">
          <cell r="A308" t="str">
            <v>807004352-15572</v>
          </cell>
          <cell r="B308">
            <v>816</v>
          </cell>
          <cell r="C308">
            <v>2718</v>
          </cell>
          <cell r="D308" t="str">
            <v>816-2718</v>
          </cell>
          <cell r="E308">
            <v>43626</v>
          </cell>
          <cell r="F308" t="str">
            <v>PAGO GIRO DIRECTO JUNIO10</v>
          </cell>
          <cell r="G308">
            <v>807004352</v>
          </cell>
          <cell r="H308" t="str">
            <v>ESE IMSALUD</v>
          </cell>
          <cell r="J308" t="str">
            <v>8026D82-</v>
          </cell>
          <cell r="K308" t="str">
            <v>FI15572</v>
          </cell>
          <cell r="L308">
            <v>15572</v>
          </cell>
          <cell r="M308">
            <v>150600</v>
          </cell>
        </row>
        <row r="309">
          <cell r="A309" t="str">
            <v>807004352-1565</v>
          </cell>
          <cell r="B309">
            <v>816</v>
          </cell>
          <cell r="C309">
            <v>2342</v>
          </cell>
          <cell r="D309" t="str">
            <v>816-2342</v>
          </cell>
          <cell r="E309">
            <v>43503</v>
          </cell>
          <cell r="F309" t="str">
            <v>GIRO PAGO DIRECTO FEB2019</v>
          </cell>
          <cell r="G309">
            <v>807004352</v>
          </cell>
          <cell r="H309" t="str">
            <v>ESE IMSALUD</v>
          </cell>
          <cell r="J309" t="str">
            <v>8026D82-</v>
          </cell>
          <cell r="K309" t="str">
            <v>FI1565</v>
          </cell>
          <cell r="L309">
            <v>1565</v>
          </cell>
          <cell r="M309">
            <v>102200</v>
          </cell>
        </row>
        <row r="310">
          <cell r="A310" t="str">
            <v>807004352-15711</v>
          </cell>
          <cell r="B310">
            <v>816</v>
          </cell>
          <cell r="C310">
            <v>2619</v>
          </cell>
          <cell r="D310" t="str">
            <v>816-2619</v>
          </cell>
          <cell r="E310">
            <v>43593</v>
          </cell>
          <cell r="F310" t="str">
            <v>PAGO GIRO DIRECTO MAYO 8</v>
          </cell>
          <cell r="G310">
            <v>807004352</v>
          </cell>
          <cell r="H310" t="str">
            <v>ESE IMSALUD</v>
          </cell>
          <cell r="J310" t="str">
            <v>8026D82-</v>
          </cell>
          <cell r="K310" t="str">
            <v>FI15711</v>
          </cell>
          <cell r="L310">
            <v>15711</v>
          </cell>
          <cell r="M310">
            <v>115200</v>
          </cell>
        </row>
        <row r="311">
          <cell r="A311" t="str">
            <v>807004352-15888</v>
          </cell>
          <cell r="B311">
            <v>816</v>
          </cell>
          <cell r="C311">
            <v>2718</v>
          </cell>
          <cell r="D311" t="str">
            <v>816-2718</v>
          </cell>
          <cell r="E311">
            <v>43626</v>
          </cell>
          <cell r="F311" t="str">
            <v>PAGO GIRO DIRECTO JUNIO10</v>
          </cell>
          <cell r="G311">
            <v>807004352</v>
          </cell>
          <cell r="H311" t="str">
            <v>ESE IMSALUD</v>
          </cell>
          <cell r="J311" t="str">
            <v>8026D82-</v>
          </cell>
          <cell r="K311" t="str">
            <v>FI15888</v>
          </cell>
          <cell r="L311">
            <v>15888</v>
          </cell>
          <cell r="M311">
            <v>135300</v>
          </cell>
        </row>
        <row r="312">
          <cell r="A312" t="str">
            <v>807004352-15895</v>
          </cell>
          <cell r="B312">
            <v>816</v>
          </cell>
          <cell r="C312">
            <v>2619</v>
          </cell>
          <cell r="D312" t="str">
            <v>816-2619</v>
          </cell>
          <cell r="E312">
            <v>43593</v>
          </cell>
          <cell r="F312" t="str">
            <v>PAGO GIRO DIRECTO MAYO 8</v>
          </cell>
          <cell r="G312">
            <v>807004352</v>
          </cell>
          <cell r="H312" t="str">
            <v>ESE IMSALUD</v>
          </cell>
          <cell r="J312" t="str">
            <v>8026D82-</v>
          </cell>
          <cell r="K312" t="str">
            <v>FI15895</v>
          </cell>
          <cell r="L312">
            <v>15895</v>
          </cell>
          <cell r="M312">
            <v>271300</v>
          </cell>
        </row>
        <row r="313">
          <cell r="A313" t="str">
            <v>807004352-15899</v>
          </cell>
          <cell r="B313">
            <v>816</v>
          </cell>
          <cell r="C313">
            <v>2619</v>
          </cell>
          <cell r="D313" t="str">
            <v>816-2619</v>
          </cell>
          <cell r="E313">
            <v>43593</v>
          </cell>
          <cell r="F313" t="str">
            <v>PAGO GIRO DIRECTO MAYO 8</v>
          </cell>
          <cell r="G313">
            <v>807004352</v>
          </cell>
          <cell r="H313" t="str">
            <v>ESE IMSALUD</v>
          </cell>
          <cell r="J313" t="str">
            <v>8026D82-</v>
          </cell>
          <cell r="K313" t="str">
            <v>FI15899</v>
          </cell>
          <cell r="L313">
            <v>15899</v>
          </cell>
          <cell r="M313">
            <v>555150</v>
          </cell>
        </row>
        <row r="314">
          <cell r="A314" t="str">
            <v>807004352-15959</v>
          </cell>
          <cell r="B314">
            <v>816</v>
          </cell>
          <cell r="C314">
            <v>2718</v>
          </cell>
          <cell r="D314" t="str">
            <v>816-2718</v>
          </cell>
          <cell r="E314">
            <v>43626</v>
          </cell>
          <cell r="F314" t="str">
            <v>PAGO GIRO DIRECTO JUNIO10</v>
          </cell>
          <cell r="G314">
            <v>807004352</v>
          </cell>
          <cell r="H314" t="str">
            <v>ESE IMSALUD</v>
          </cell>
          <cell r="J314" t="str">
            <v>8048D82-</v>
          </cell>
          <cell r="K314" t="str">
            <v>FI15959</v>
          </cell>
          <cell r="L314">
            <v>15959</v>
          </cell>
          <cell r="M314">
            <v>31288</v>
          </cell>
        </row>
        <row r="315">
          <cell r="A315" t="str">
            <v>807004352-15959</v>
          </cell>
          <cell r="B315">
            <v>816</v>
          </cell>
          <cell r="C315">
            <v>2899</v>
          </cell>
          <cell r="D315" t="str">
            <v>816-2899</v>
          </cell>
          <cell r="E315">
            <v>43685</v>
          </cell>
          <cell r="F315" t="str">
            <v>PAGO GIRO DIRECTO AGO2019</v>
          </cell>
          <cell r="G315">
            <v>807004352</v>
          </cell>
          <cell r="H315" t="str">
            <v>ESE IMSALUD</v>
          </cell>
          <cell r="J315" t="str">
            <v>8048D82-</v>
          </cell>
          <cell r="K315" t="str">
            <v>FI15959</v>
          </cell>
          <cell r="L315">
            <v>15959</v>
          </cell>
          <cell r="M315">
            <v>23112</v>
          </cell>
        </row>
        <row r="316">
          <cell r="A316" t="str">
            <v>807004352-1605</v>
          </cell>
          <cell r="B316">
            <v>816</v>
          </cell>
          <cell r="C316">
            <v>2342</v>
          </cell>
          <cell r="D316" t="str">
            <v>816-2342</v>
          </cell>
          <cell r="E316">
            <v>43503</v>
          </cell>
          <cell r="F316" t="str">
            <v>GIRO PAGO DIRECTO FEB2019</v>
          </cell>
          <cell r="G316">
            <v>807004352</v>
          </cell>
          <cell r="H316" t="str">
            <v>ESE IMSALUD</v>
          </cell>
          <cell r="J316" t="str">
            <v>8050D82-</v>
          </cell>
          <cell r="K316" t="str">
            <v>FI1605</v>
          </cell>
          <cell r="L316">
            <v>1605</v>
          </cell>
          <cell r="M316">
            <v>88900</v>
          </cell>
        </row>
        <row r="317">
          <cell r="A317" t="str">
            <v>807004352-16145</v>
          </cell>
          <cell r="B317">
            <v>816</v>
          </cell>
          <cell r="C317">
            <v>2899</v>
          </cell>
          <cell r="D317" t="str">
            <v>816-2899</v>
          </cell>
          <cell r="E317">
            <v>43685</v>
          </cell>
          <cell r="F317" t="str">
            <v>PAGO GIRO DIRECTO AGO2019</v>
          </cell>
          <cell r="G317">
            <v>807004352</v>
          </cell>
          <cell r="H317" t="str">
            <v>ESE IMSALUD</v>
          </cell>
          <cell r="J317" t="str">
            <v>8026D82-</v>
          </cell>
          <cell r="K317" t="str">
            <v>FI16145</v>
          </cell>
          <cell r="L317">
            <v>16145</v>
          </cell>
          <cell r="M317">
            <v>59700</v>
          </cell>
        </row>
        <row r="318">
          <cell r="A318" t="str">
            <v>807004352-16272</v>
          </cell>
          <cell r="B318">
            <v>816</v>
          </cell>
          <cell r="C318">
            <v>3309</v>
          </cell>
          <cell r="D318" t="str">
            <v>816-3309</v>
          </cell>
          <cell r="E318">
            <v>43805</v>
          </cell>
          <cell r="F318" t="str">
            <v>PAGO GIRO DIRECTO DIC2019</v>
          </cell>
          <cell r="G318">
            <v>807004352</v>
          </cell>
          <cell r="H318" t="str">
            <v>ESE IMSALUD</v>
          </cell>
          <cell r="J318" t="str">
            <v>8026D82-</v>
          </cell>
          <cell r="K318" t="str">
            <v>FI16272</v>
          </cell>
          <cell r="L318">
            <v>16272</v>
          </cell>
          <cell r="M318">
            <v>84930</v>
          </cell>
        </row>
        <row r="319">
          <cell r="A319" t="str">
            <v>807004352-16290</v>
          </cell>
          <cell r="B319">
            <v>816</v>
          </cell>
          <cell r="C319">
            <v>2899</v>
          </cell>
          <cell r="D319" t="str">
            <v>816-2899</v>
          </cell>
          <cell r="E319">
            <v>43685</v>
          </cell>
          <cell r="F319" t="str">
            <v>PAGO GIRO DIRECTO AGO2019</v>
          </cell>
          <cell r="G319">
            <v>807004352</v>
          </cell>
          <cell r="H319" t="str">
            <v>ESE IMSALUD</v>
          </cell>
          <cell r="J319" t="str">
            <v>8031D82-</v>
          </cell>
          <cell r="K319" t="str">
            <v>FI16290</v>
          </cell>
          <cell r="L319">
            <v>16290</v>
          </cell>
          <cell r="M319">
            <v>94100</v>
          </cell>
        </row>
        <row r="320">
          <cell r="A320" t="str">
            <v>807004352-16610</v>
          </cell>
          <cell r="B320">
            <v>816</v>
          </cell>
          <cell r="C320">
            <v>2899</v>
          </cell>
          <cell r="D320" t="str">
            <v>816-2899</v>
          </cell>
          <cell r="E320">
            <v>43685</v>
          </cell>
          <cell r="F320" t="str">
            <v>PAGO GIRO DIRECTO AGO2019</v>
          </cell>
          <cell r="G320">
            <v>807004352</v>
          </cell>
          <cell r="H320" t="str">
            <v>ESE IMSALUD</v>
          </cell>
          <cell r="J320" t="str">
            <v>8050D82-</v>
          </cell>
          <cell r="K320" t="str">
            <v>FI16610</v>
          </cell>
          <cell r="L320">
            <v>16610</v>
          </cell>
          <cell r="M320">
            <v>54400</v>
          </cell>
        </row>
        <row r="321">
          <cell r="A321" t="str">
            <v>807004352-16617</v>
          </cell>
          <cell r="B321">
            <v>816</v>
          </cell>
          <cell r="C321">
            <v>2718</v>
          </cell>
          <cell r="D321" t="str">
            <v>816-2718</v>
          </cell>
          <cell r="E321">
            <v>43626</v>
          </cell>
          <cell r="F321" t="str">
            <v>PAGO GIRO DIRECTO JUNIO10</v>
          </cell>
          <cell r="G321">
            <v>807004352</v>
          </cell>
          <cell r="H321" t="str">
            <v>ESE IMSALUD</v>
          </cell>
          <cell r="J321" t="str">
            <v>8026D82-</v>
          </cell>
          <cell r="K321" t="str">
            <v>FI16617</v>
          </cell>
          <cell r="L321">
            <v>16617</v>
          </cell>
          <cell r="M321">
            <v>103300</v>
          </cell>
        </row>
        <row r="322">
          <cell r="A322" t="str">
            <v>807004352-16673</v>
          </cell>
          <cell r="B322">
            <v>816</v>
          </cell>
          <cell r="C322">
            <v>2718</v>
          </cell>
          <cell r="D322" t="str">
            <v>816-2718</v>
          </cell>
          <cell r="E322">
            <v>43626</v>
          </cell>
          <cell r="F322" t="str">
            <v>PAGO GIRO DIRECTO JUNIO10</v>
          </cell>
          <cell r="G322">
            <v>807004352</v>
          </cell>
          <cell r="H322" t="str">
            <v>ESE IMSALUD</v>
          </cell>
          <cell r="J322" t="str">
            <v>8026D82-</v>
          </cell>
          <cell r="K322" t="str">
            <v>FI16673</v>
          </cell>
          <cell r="L322">
            <v>16673</v>
          </cell>
          <cell r="M322">
            <v>700000</v>
          </cell>
        </row>
        <row r="323">
          <cell r="A323" t="str">
            <v>807004352-16725</v>
          </cell>
          <cell r="B323">
            <v>816</v>
          </cell>
          <cell r="C323">
            <v>2718</v>
          </cell>
          <cell r="D323" t="str">
            <v>816-2718</v>
          </cell>
          <cell r="E323">
            <v>43626</v>
          </cell>
          <cell r="F323" t="str">
            <v>PAGO GIRO DIRECTO JUNIO10</v>
          </cell>
          <cell r="G323">
            <v>807004352</v>
          </cell>
          <cell r="H323" t="str">
            <v>ESE IMSALUD</v>
          </cell>
          <cell r="J323" t="str">
            <v>8026D82-</v>
          </cell>
          <cell r="K323" t="str">
            <v>FI16725</v>
          </cell>
          <cell r="L323">
            <v>16725</v>
          </cell>
          <cell r="M323">
            <v>91900</v>
          </cell>
        </row>
        <row r="324">
          <cell r="A324" t="str">
            <v>807004352-16905</v>
          </cell>
          <cell r="B324">
            <v>816</v>
          </cell>
          <cell r="C324">
            <v>2899</v>
          </cell>
          <cell r="D324" t="str">
            <v>816-2899</v>
          </cell>
          <cell r="E324">
            <v>43685</v>
          </cell>
          <cell r="F324" t="str">
            <v>PAGO GIRO DIRECTO AGO2019</v>
          </cell>
          <cell r="G324">
            <v>807004352</v>
          </cell>
          <cell r="H324" t="str">
            <v>ESE IMSALUD</v>
          </cell>
          <cell r="J324" t="str">
            <v>8021D82-</v>
          </cell>
          <cell r="K324" t="str">
            <v>FI16905</v>
          </cell>
          <cell r="L324">
            <v>16905</v>
          </cell>
          <cell r="M324">
            <v>79900</v>
          </cell>
        </row>
        <row r="325">
          <cell r="A325" t="str">
            <v>807004352-16931</v>
          </cell>
          <cell r="B325">
            <v>816</v>
          </cell>
          <cell r="C325">
            <v>2718</v>
          </cell>
          <cell r="D325" t="str">
            <v>816-2718</v>
          </cell>
          <cell r="E325">
            <v>43626</v>
          </cell>
          <cell r="F325" t="str">
            <v>PAGO GIRO DIRECTO JUNIO10</v>
          </cell>
          <cell r="G325">
            <v>807004352</v>
          </cell>
          <cell r="H325" t="str">
            <v>ESE IMSALUD</v>
          </cell>
          <cell r="J325" t="str">
            <v>8048D82-</v>
          </cell>
          <cell r="K325" t="str">
            <v>FI16931</v>
          </cell>
          <cell r="L325">
            <v>16931</v>
          </cell>
          <cell r="M325">
            <v>151200</v>
          </cell>
        </row>
        <row r="326">
          <cell r="A326" t="str">
            <v>807004352-16934</v>
          </cell>
          <cell r="B326">
            <v>816</v>
          </cell>
          <cell r="C326">
            <v>2899</v>
          </cell>
          <cell r="D326" t="str">
            <v>816-2899</v>
          </cell>
          <cell r="E326">
            <v>43685</v>
          </cell>
          <cell r="F326" t="str">
            <v>PAGO GIRO DIRECTO AGO2019</v>
          </cell>
          <cell r="G326">
            <v>807004352</v>
          </cell>
          <cell r="H326" t="str">
            <v>ESE IMSALUD</v>
          </cell>
          <cell r="J326" t="str">
            <v>8052D82-</v>
          </cell>
          <cell r="K326" t="str">
            <v>FI16934</v>
          </cell>
          <cell r="L326">
            <v>16934</v>
          </cell>
          <cell r="M326">
            <v>91900</v>
          </cell>
        </row>
        <row r="327">
          <cell r="A327" t="str">
            <v>807004352-17478</v>
          </cell>
          <cell r="B327">
            <v>816</v>
          </cell>
          <cell r="C327">
            <v>2899</v>
          </cell>
          <cell r="D327" t="str">
            <v>816-2899</v>
          </cell>
          <cell r="E327">
            <v>43685</v>
          </cell>
          <cell r="F327" t="str">
            <v>PAGO GIRO DIRECTO AGO2019</v>
          </cell>
          <cell r="G327">
            <v>807004352</v>
          </cell>
          <cell r="H327" t="str">
            <v>ESE IMSALUD</v>
          </cell>
          <cell r="J327" t="str">
            <v>8032D82-</v>
          </cell>
          <cell r="K327" t="str">
            <v>FI17478</v>
          </cell>
          <cell r="L327">
            <v>17478</v>
          </cell>
          <cell r="M327">
            <v>56700</v>
          </cell>
        </row>
        <row r="328">
          <cell r="A328" t="str">
            <v>807004352-17612</v>
          </cell>
          <cell r="B328">
            <v>816</v>
          </cell>
          <cell r="C328">
            <v>2718</v>
          </cell>
          <cell r="D328" t="str">
            <v>816-2718</v>
          </cell>
          <cell r="E328">
            <v>43626</v>
          </cell>
          <cell r="F328" t="str">
            <v>PAGO GIRO DIRECTO JUNIO10</v>
          </cell>
          <cell r="G328">
            <v>807004352</v>
          </cell>
          <cell r="H328" t="str">
            <v>ESE IMSALUD</v>
          </cell>
          <cell r="J328" t="str">
            <v>8026D82-</v>
          </cell>
          <cell r="K328" t="str">
            <v>FI17612</v>
          </cell>
          <cell r="L328">
            <v>17612</v>
          </cell>
          <cell r="M328">
            <v>94100</v>
          </cell>
        </row>
        <row r="329">
          <cell r="A329" t="str">
            <v>807004352-17724</v>
          </cell>
          <cell r="B329">
            <v>816</v>
          </cell>
          <cell r="C329">
            <v>2718</v>
          </cell>
          <cell r="D329" t="str">
            <v>816-2718</v>
          </cell>
          <cell r="E329">
            <v>43626</v>
          </cell>
          <cell r="F329" t="str">
            <v>PAGO GIRO DIRECTO JUNIO10</v>
          </cell>
          <cell r="G329">
            <v>807004352</v>
          </cell>
          <cell r="H329" t="str">
            <v>ESE IMSALUD</v>
          </cell>
          <cell r="J329" t="str">
            <v>8026D82-</v>
          </cell>
          <cell r="K329" t="str">
            <v>FI17724</v>
          </cell>
          <cell r="L329">
            <v>17724</v>
          </cell>
          <cell r="M329">
            <v>700000</v>
          </cell>
        </row>
        <row r="330">
          <cell r="A330" t="str">
            <v>807004352-17802</v>
          </cell>
          <cell r="B330">
            <v>816</v>
          </cell>
          <cell r="C330">
            <v>2899</v>
          </cell>
          <cell r="D330" t="str">
            <v>816-2899</v>
          </cell>
          <cell r="E330">
            <v>43685</v>
          </cell>
          <cell r="F330" t="str">
            <v>PAGO GIRO DIRECTO AGO2019</v>
          </cell>
          <cell r="G330">
            <v>807004352</v>
          </cell>
          <cell r="H330" t="str">
            <v>ESE IMSALUD</v>
          </cell>
          <cell r="J330" t="str">
            <v>8031D82-</v>
          </cell>
          <cell r="K330" t="str">
            <v>FI17802</v>
          </cell>
          <cell r="L330">
            <v>17802</v>
          </cell>
          <cell r="M330">
            <v>56600</v>
          </cell>
        </row>
        <row r="331">
          <cell r="A331" t="str">
            <v>807004352-1785</v>
          </cell>
          <cell r="B331">
            <v>816</v>
          </cell>
          <cell r="C331">
            <v>2523</v>
          </cell>
          <cell r="D331" t="str">
            <v>816-2523</v>
          </cell>
          <cell r="E331">
            <v>43560</v>
          </cell>
          <cell r="F331" t="str">
            <v>PAGO GIRO DIRECTO ABRIL5</v>
          </cell>
          <cell r="G331">
            <v>807004352</v>
          </cell>
          <cell r="H331" t="str">
            <v>ESE IMSALUD</v>
          </cell>
          <cell r="J331" t="str">
            <v>8026D82-</v>
          </cell>
          <cell r="K331" t="str">
            <v>FI1785</v>
          </cell>
          <cell r="L331">
            <v>1785</v>
          </cell>
          <cell r="M331">
            <v>680000</v>
          </cell>
        </row>
        <row r="332">
          <cell r="A332" t="str">
            <v>807004352-17935</v>
          </cell>
          <cell r="B332">
            <v>816</v>
          </cell>
          <cell r="C332">
            <v>2718</v>
          </cell>
          <cell r="D332" t="str">
            <v>816-2718</v>
          </cell>
          <cell r="E332">
            <v>43626</v>
          </cell>
          <cell r="F332" t="str">
            <v>PAGO GIRO DIRECTO JUNIO10</v>
          </cell>
          <cell r="G332">
            <v>807004352</v>
          </cell>
          <cell r="H332" t="str">
            <v>ESE IMSALUD</v>
          </cell>
          <cell r="J332" t="str">
            <v>8048D82-</v>
          </cell>
          <cell r="K332" t="str">
            <v>FI17935</v>
          </cell>
          <cell r="L332">
            <v>17935</v>
          </cell>
          <cell r="M332">
            <v>296150</v>
          </cell>
        </row>
        <row r="333">
          <cell r="A333" t="str">
            <v>807004352-796</v>
          </cell>
          <cell r="B333">
            <v>816</v>
          </cell>
          <cell r="C333">
            <v>2156</v>
          </cell>
          <cell r="D333" t="str">
            <v>816-2156</v>
          </cell>
          <cell r="E333">
            <v>43441</v>
          </cell>
          <cell r="F333" t="str">
            <v>PAGO GIRO DIRECTO DIC2018</v>
          </cell>
          <cell r="G333">
            <v>807004352</v>
          </cell>
          <cell r="H333" t="str">
            <v>ESE IMSALUD</v>
          </cell>
          <cell r="J333" t="str">
            <v>8026D82-</v>
          </cell>
          <cell r="K333" t="str">
            <v>FI-1796</v>
          </cell>
          <cell r="L333">
            <v>796</v>
          </cell>
          <cell r="M333">
            <v>120100</v>
          </cell>
        </row>
        <row r="334">
          <cell r="A334" t="str">
            <v>807004352-1798</v>
          </cell>
          <cell r="B334">
            <v>816</v>
          </cell>
          <cell r="C334">
            <v>2342</v>
          </cell>
          <cell r="D334" t="str">
            <v>816-2342</v>
          </cell>
          <cell r="E334">
            <v>43503</v>
          </cell>
          <cell r="F334" t="str">
            <v>GIRO PAGO DIRECTO FEB2019</v>
          </cell>
          <cell r="G334">
            <v>807004352</v>
          </cell>
          <cell r="H334" t="str">
            <v>ESE IMSALUD</v>
          </cell>
          <cell r="J334" t="str">
            <v>8046D82-</v>
          </cell>
          <cell r="K334" t="str">
            <v>FI1798</v>
          </cell>
          <cell r="L334">
            <v>1798</v>
          </cell>
          <cell r="M334">
            <v>53200</v>
          </cell>
        </row>
        <row r="335">
          <cell r="A335" t="str">
            <v>807004352-18416</v>
          </cell>
          <cell r="B335">
            <v>816</v>
          </cell>
          <cell r="C335">
            <v>3078</v>
          </cell>
          <cell r="D335" t="str">
            <v>816-3078</v>
          </cell>
          <cell r="E335">
            <v>43745</v>
          </cell>
          <cell r="F335" t="str">
            <v>PAGO GIRO DIRECTO OCT2019</v>
          </cell>
          <cell r="G335">
            <v>807004352</v>
          </cell>
          <cell r="H335" t="str">
            <v>ESE IMSALUD</v>
          </cell>
          <cell r="J335" t="str">
            <v>8026D82-</v>
          </cell>
          <cell r="K335" t="str">
            <v>FI18416</v>
          </cell>
          <cell r="L335">
            <v>18416</v>
          </cell>
          <cell r="M335">
            <v>56600</v>
          </cell>
        </row>
        <row r="336">
          <cell r="A336" t="str">
            <v>807004352-18431</v>
          </cell>
          <cell r="B336">
            <v>816</v>
          </cell>
          <cell r="C336">
            <v>2899</v>
          </cell>
          <cell r="D336" t="str">
            <v>816-2899</v>
          </cell>
          <cell r="E336">
            <v>43685</v>
          </cell>
          <cell r="F336" t="str">
            <v>PAGO GIRO DIRECTO AGO2019</v>
          </cell>
          <cell r="G336">
            <v>807004352</v>
          </cell>
          <cell r="H336" t="str">
            <v>ESE IMSALUD</v>
          </cell>
          <cell r="J336" t="str">
            <v>8048D82-</v>
          </cell>
          <cell r="K336" t="str">
            <v>FI18431</v>
          </cell>
          <cell r="L336">
            <v>18431</v>
          </cell>
          <cell r="M336">
            <v>115100</v>
          </cell>
        </row>
        <row r="337">
          <cell r="A337" t="str">
            <v>807004352-18607</v>
          </cell>
          <cell r="B337">
            <v>816</v>
          </cell>
          <cell r="C337">
            <v>2899</v>
          </cell>
          <cell r="D337" t="str">
            <v>816-2899</v>
          </cell>
          <cell r="E337">
            <v>43685</v>
          </cell>
          <cell r="F337" t="str">
            <v>PAGO GIRO DIRECTO AGO2019</v>
          </cell>
          <cell r="G337">
            <v>807004352</v>
          </cell>
          <cell r="H337" t="str">
            <v>ESE IMSALUD</v>
          </cell>
          <cell r="J337" t="str">
            <v>8048D82-</v>
          </cell>
          <cell r="K337" t="str">
            <v>FI18607</v>
          </cell>
          <cell r="L337">
            <v>18607</v>
          </cell>
          <cell r="M337">
            <v>68800</v>
          </cell>
        </row>
        <row r="338">
          <cell r="A338" t="str">
            <v>807004352-18635</v>
          </cell>
          <cell r="B338">
            <v>816</v>
          </cell>
          <cell r="C338">
            <v>2718</v>
          </cell>
          <cell r="D338" t="str">
            <v>816-2718</v>
          </cell>
          <cell r="E338">
            <v>43626</v>
          </cell>
          <cell r="F338" t="str">
            <v>PAGO GIRO DIRECTO JUNIO10</v>
          </cell>
          <cell r="G338">
            <v>807004352</v>
          </cell>
          <cell r="H338" t="str">
            <v>ESE IMSALUD</v>
          </cell>
          <cell r="J338" t="str">
            <v>8030D82-</v>
          </cell>
          <cell r="K338" t="str">
            <v>FI18635</v>
          </cell>
          <cell r="L338">
            <v>18635</v>
          </cell>
          <cell r="M338">
            <v>310200</v>
          </cell>
        </row>
        <row r="339">
          <cell r="A339" t="str">
            <v>807004352-1867</v>
          </cell>
          <cell r="B339">
            <v>816</v>
          </cell>
          <cell r="C339">
            <v>2156</v>
          </cell>
          <cell r="D339" t="str">
            <v>816-2156</v>
          </cell>
          <cell r="E339">
            <v>43441</v>
          </cell>
          <cell r="F339" t="str">
            <v>PAGO GIRO DIRECTO DIC2018</v>
          </cell>
          <cell r="G339">
            <v>807004352</v>
          </cell>
          <cell r="H339" t="str">
            <v>ESE IMSALUD</v>
          </cell>
          <cell r="J339" t="str">
            <v>8048D82-</v>
          </cell>
          <cell r="K339" t="str">
            <v>FI1867</v>
          </cell>
          <cell r="L339">
            <v>1867</v>
          </cell>
          <cell r="M339">
            <v>108445</v>
          </cell>
        </row>
        <row r="340">
          <cell r="A340" t="str">
            <v>807004352-1867</v>
          </cell>
          <cell r="B340">
            <v>816</v>
          </cell>
          <cell r="C340">
            <v>2342</v>
          </cell>
          <cell r="D340" t="str">
            <v>816-2342</v>
          </cell>
          <cell r="E340">
            <v>43503</v>
          </cell>
          <cell r="F340" t="str">
            <v>GIRO PAGO DIRECTO FEB2019</v>
          </cell>
          <cell r="G340">
            <v>807004352</v>
          </cell>
          <cell r="H340" t="str">
            <v>ESE IMSALUD</v>
          </cell>
          <cell r="J340" t="str">
            <v>8048D82-</v>
          </cell>
          <cell r="K340" t="str">
            <v>FI1867</v>
          </cell>
          <cell r="L340">
            <v>1867</v>
          </cell>
          <cell r="M340">
            <v>5955</v>
          </cell>
        </row>
        <row r="341">
          <cell r="A341" t="str">
            <v>807004352-18760</v>
          </cell>
          <cell r="B341">
            <v>816</v>
          </cell>
          <cell r="C341">
            <v>2718</v>
          </cell>
          <cell r="D341" t="str">
            <v>816-2718</v>
          </cell>
          <cell r="E341">
            <v>43626</v>
          </cell>
          <cell r="F341" t="str">
            <v>PAGO GIRO DIRECTO JUNIO10</v>
          </cell>
          <cell r="G341">
            <v>807004352</v>
          </cell>
          <cell r="H341" t="str">
            <v>ESE IMSALUD</v>
          </cell>
          <cell r="J341" t="str">
            <v>8026D82-</v>
          </cell>
          <cell r="K341" t="str">
            <v>FI18760</v>
          </cell>
          <cell r="L341">
            <v>18760</v>
          </cell>
          <cell r="M341">
            <v>700000</v>
          </cell>
        </row>
        <row r="342">
          <cell r="A342" t="str">
            <v>807004352-18925</v>
          </cell>
          <cell r="B342">
            <v>816</v>
          </cell>
          <cell r="C342">
            <v>2899</v>
          </cell>
          <cell r="D342" t="str">
            <v>816-2899</v>
          </cell>
          <cell r="E342">
            <v>43685</v>
          </cell>
          <cell r="F342" t="str">
            <v>PAGO GIRO DIRECTO AGO2019</v>
          </cell>
          <cell r="G342">
            <v>807004352</v>
          </cell>
          <cell r="H342" t="str">
            <v>ESE IMSALUD</v>
          </cell>
          <cell r="J342" t="str">
            <v>8052D82-</v>
          </cell>
          <cell r="K342" t="str">
            <v>FI18925</v>
          </cell>
          <cell r="L342">
            <v>18925</v>
          </cell>
          <cell r="M342">
            <v>72300</v>
          </cell>
        </row>
        <row r="343">
          <cell r="A343" t="str">
            <v>807004352-18959</v>
          </cell>
          <cell r="B343">
            <v>816</v>
          </cell>
          <cell r="C343">
            <v>2899</v>
          </cell>
          <cell r="D343" t="str">
            <v>816-2899</v>
          </cell>
          <cell r="E343">
            <v>43685</v>
          </cell>
          <cell r="F343" t="str">
            <v>PAGO GIRO DIRECTO AGO2019</v>
          </cell>
          <cell r="G343">
            <v>807004352</v>
          </cell>
          <cell r="H343" t="str">
            <v>ESE IMSALUD</v>
          </cell>
          <cell r="J343" t="str">
            <v>8026D82-</v>
          </cell>
          <cell r="K343" t="str">
            <v>FI18959</v>
          </cell>
          <cell r="L343">
            <v>18959</v>
          </cell>
          <cell r="M343">
            <v>62100</v>
          </cell>
        </row>
        <row r="344">
          <cell r="A344" t="str">
            <v>807004352-916</v>
          </cell>
          <cell r="B344">
            <v>816</v>
          </cell>
          <cell r="C344">
            <v>2156</v>
          </cell>
          <cell r="D344" t="str">
            <v>816-2156</v>
          </cell>
          <cell r="E344">
            <v>43441</v>
          </cell>
          <cell r="F344" t="str">
            <v>PAGO GIRO DIRECTO DIC2018</v>
          </cell>
          <cell r="G344">
            <v>807004352</v>
          </cell>
          <cell r="H344" t="str">
            <v>ESE IMSALUD</v>
          </cell>
          <cell r="J344" t="str">
            <v>8048D82-</v>
          </cell>
          <cell r="K344" t="str">
            <v>FI-1916</v>
          </cell>
          <cell r="L344">
            <v>916</v>
          </cell>
          <cell r="M344">
            <v>352900</v>
          </cell>
        </row>
        <row r="345">
          <cell r="A345" t="str">
            <v>807004352-19634</v>
          </cell>
          <cell r="B345">
            <v>816</v>
          </cell>
          <cell r="C345">
            <v>2718</v>
          </cell>
          <cell r="D345" t="str">
            <v>816-2718</v>
          </cell>
          <cell r="E345">
            <v>43626</v>
          </cell>
          <cell r="F345" t="str">
            <v>PAGO GIRO DIRECTO JUNIO10</v>
          </cell>
          <cell r="G345">
            <v>807004352</v>
          </cell>
          <cell r="H345" t="str">
            <v>ESE IMSALUD</v>
          </cell>
          <cell r="J345" t="str">
            <v>8030D82-</v>
          </cell>
          <cell r="K345" t="str">
            <v>FI19634</v>
          </cell>
          <cell r="L345">
            <v>19634</v>
          </cell>
          <cell r="M345">
            <v>245100</v>
          </cell>
        </row>
        <row r="346">
          <cell r="A346" t="str">
            <v>807004352-19880</v>
          </cell>
          <cell r="B346">
            <v>816</v>
          </cell>
          <cell r="C346">
            <v>3078</v>
          </cell>
          <cell r="D346" t="str">
            <v>816-3078</v>
          </cell>
          <cell r="E346">
            <v>43745</v>
          </cell>
          <cell r="F346" t="str">
            <v>PAGO GIRO DIRECTO OCT2019</v>
          </cell>
          <cell r="G346">
            <v>807004352</v>
          </cell>
          <cell r="H346" t="str">
            <v>ESE IMSALUD</v>
          </cell>
          <cell r="J346" t="str">
            <v>8026D82-</v>
          </cell>
          <cell r="K346" t="str">
            <v>FI19880</v>
          </cell>
          <cell r="L346">
            <v>19880</v>
          </cell>
          <cell r="M346">
            <v>109700</v>
          </cell>
        </row>
        <row r="347">
          <cell r="A347" t="str">
            <v>807004352-20004</v>
          </cell>
          <cell r="B347">
            <v>816</v>
          </cell>
          <cell r="C347">
            <v>2718</v>
          </cell>
          <cell r="D347" t="str">
            <v>816-2718</v>
          </cell>
          <cell r="E347">
            <v>43626</v>
          </cell>
          <cell r="F347" t="str">
            <v>PAGO GIRO DIRECTO JUNIO10</v>
          </cell>
          <cell r="G347">
            <v>807004352</v>
          </cell>
          <cell r="H347" t="str">
            <v>ESE IMSALUD</v>
          </cell>
          <cell r="J347" t="str">
            <v>8048D82-</v>
          </cell>
          <cell r="K347" t="str">
            <v>FI20004</v>
          </cell>
          <cell r="L347">
            <v>20004</v>
          </cell>
          <cell r="M347">
            <v>181800</v>
          </cell>
        </row>
        <row r="348">
          <cell r="A348" t="str">
            <v>807004352-20030</v>
          </cell>
          <cell r="B348">
            <v>816</v>
          </cell>
          <cell r="C348">
            <v>3078</v>
          </cell>
          <cell r="D348" t="str">
            <v>816-3078</v>
          </cell>
          <cell r="E348">
            <v>43745</v>
          </cell>
          <cell r="F348" t="str">
            <v>PAGO GIRO DIRECTO OCT2019</v>
          </cell>
          <cell r="G348">
            <v>807004352</v>
          </cell>
          <cell r="H348" t="str">
            <v>ESE IMSALUD</v>
          </cell>
          <cell r="J348" t="str">
            <v>8026D82-</v>
          </cell>
          <cell r="K348" t="str">
            <v>FI20030</v>
          </cell>
          <cell r="L348">
            <v>20030</v>
          </cell>
          <cell r="M348">
            <v>59800</v>
          </cell>
        </row>
        <row r="349">
          <cell r="A349" t="str">
            <v>807004352-20094</v>
          </cell>
          <cell r="B349">
            <v>816</v>
          </cell>
          <cell r="C349">
            <v>3078</v>
          </cell>
          <cell r="D349" t="str">
            <v>816-3078</v>
          </cell>
          <cell r="E349">
            <v>43745</v>
          </cell>
          <cell r="F349" t="str">
            <v>PAGO GIRO DIRECTO OCT2019</v>
          </cell>
          <cell r="G349">
            <v>807004352</v>
          </cell>
          <cell r="H349" t="str">
            <v>ESE IMSALUD</v>
          </cell>
          <cell r="J349" t="str">
            <v>8048D82-</v>
          </cell>
          <cell r="K349" t="str">
            <v>FI20094</v>
          </cell>
          <cell r="L349">
            <v>20094</v>
          </cell>
          <cell r="M349">
            <v>48720</v>
          </cell>
        </row>
        <row r="350">
          <cell r="A350" t="str">
            <v>807004352-20175</v>
          </cell>
          <cell r="B350">
            <v>816</v>
          </cell>
          <cell r="C350">
            <v>3078</v>
          </cell>
          <cell r="D350" t="str">
            <v>816-3078</v>
          </cell>
          <cell r="E350">
            <v>43745</v>
          </cell>
          <cell r="F350" t="str">
            <v>PAGO GIRO DIRECTO OCT2019</v>
          </cell>
          <cell r="G350">
            <v>807004352</v>
          </cell>
          <cell r="H350" t="str">
            <v>ESE IMSALUD</v>
          </cell>
          <cell r="J350" t="str">
            <v>8026D82-</v>
          </cell>
          <cell r="K350" t="str">
            <v>FI20175</v>
          </cell>
          <cell r="L350">
            <v>20175</v>
          </cell>
          <cell r="M350">
            <v>61520</v>
          </cell>
        </row>
        <row r="351">
          <cell r="A351" t="str">
            <v>807004352-20533</v>
          </cell>
          <cell r="B351">
            <v>816</v>
          </cell>
          <cell r="C351">
            <v>2801</v>
          </cell>
          <cell r="D351" t="str">
            <v>816-2801</v>
          </cell>
          <cell r="E351">
            <v>43654</v>
          </cell>
          <cell r="F351" t="str">
            <v>PAGO GIRO DIRECTO JUL2019</v>
          </cell>
          <cell r="G351">
            <v>807004352</v>
          </cell>
          <cell r="H351" t="str">
            <v>ESE IMSALUD</v>
          </cell>
          <cell r="J351" t="str">
            <v>8048D82-</v>
          </cell>
          <cell r="K351" t="str">
            <v>FI20533</v>
          </cell>
          <cell r="L351">
            <v>20533</v>
          </cell>
          <cell r="M351">
            <v>569880</v>
          </cell>
        </row>
        <row r="352">
          <cell r="A352" t="str">
            <v>807004352-20577</v>
          </cell>
          <cell r="B352">
            <v>816</v>
          </cell>
          <cell r="C352">
            <v>2994</v>
          </cell>
          <cell r="D352" t="str">
            <v>816-2994</v>
          </cell>
          <cell r="E352">
            <v>43714</v>
          </cell>
          <cell r="F352" t="str">
            <v>PAGO GIRO DIRECTO SEP2019</v>
          </cell>
          <cell r="G352">
            <v>807004352</v>
          </cell>
          <cell r="H352" t="str">
            <v>ESE IMSALUD</v>
          </cell>
          <cell r="J352" t="str">
            <v>8026D82-</v>
          </cell>
          <cell r="K352" t="str">
            <v>FI20577</v>
          </cell>
          <cell r="L352">
            <v>20577</v>
          </cell>
          <cell r="M352">
            <v>254800</v>
          </cell>
        </row>
        <row r="353">
          <cell r="A353" t="str">
            <v>807004352-20582</v>
          </cell>
          <cell r="B353">
            <v>816</v>
          </cell>
          <cell r="C353">
            <v>3078</v>
          </cell>
          <cell r="D353" t="str">
            <v>816-3078</v>
          </cell>
          <cell r="E353">
            <v>43745</v>
          </cell>
          <cell r="F353" t="str">
            <v>PAGO GIRO DIRECTO OCT2019</v>
          </cell>
          <cell r="G353">
            <v>807004352</v>
          </cell>
          <cell r="H353" t="str">
            <v>ESE IMSALUD</v>
          </cell>
          <cell r="J353" t="str">
            <v>8026D82-</v>
          </cell>
          <cell r="K353" t="str">
            <v>FI20582</v>
          </cell>
          <cell r="L353">
            <v>20582</v>
          </cell>
          <cell r="M353">
            <v>73520</v>
          </cell>
        </row>
        <row r="354">
          <cell r="A354" t="str">
            <v>807004352-20791</v>
          </cell>
          <cell r="B354">
            <v>816</v>
          </cell>
          <cell r="C354">
            <v>3078</v>
          </cell>
          <cell r="D354" t="str">
            <v>816-3078</v>
          </cell>
          <cell r="E354">
            <v>43745</v>
          </cell>
          <cell r="F354" t="str">
            <v>PAGO GIRO DIRECTO OCT2019</v>
          </cell>
          <cell r="G354">
            <v>807004352</v>
          </cell>
          <cell r="H354" t="str">
            <v>ESE IMSALUD</v>
          </cell>
          <cell r="J354" t="str">
            <v>8026D82-</v>
          </cell>
          <cell r="K354" t="str">
            <v>FI20791</v>
          </cell>
          <cell r="L354">
            <v>20791</v>
          </cell>
          <cell r="M354">
            <v>73520</v>
          </cell>
        </row>
        <row r="355">
          <cell r="A355" t="str">
            <v>807004352-2080</v>
          </cell>
          <cell r="B355">
            <v>816</v>
          </cell>
          <cell r="C355">
            <v>2156</v>
          </cell>
          <cell r="D355" t="str">
            <v>816-2156</v>
          </cell>
          <cell r="E355">
            <v>43441</v>
          </cell>
          <cell r="F355" t="str">
            <v>PAGO GIRO DIRECTO DIC2018</v>
          </cell>
          <cell r="G355">
            <v>807004352</v>
          </cell>
          <cell r="H355" t="str">
            <v>ESE IMSALUD</v>
          </cell>
          <cell r="J355" t="str">
            <v>8048D82-</v>
          </cell>
          <cell r="K355" t="str">
            <v>FI2080</v>
          </cell>
          <cell r="L355">
            <v>2080</v>
          </cell>
          <cell r="M355">
            <v>163100</v>
          </cell>
        </row>
        <row r="356">
          <cell r="A356" t="str">
            <v>807004352-20898</v>
          </cell>
          <cell r="B356">
            <v>816</v>
          </cell>
          <cell r="C356">
            <v>3078</v>
          </cell>
          <cell r="D356" t="str">
            <v>816-3078</v>
          </cell>
          <cell r="E356">
            <v>43745</v>
          </cell>
          <cell r="F356" t="str">
            <v>PAGO GIRO DIRECTO OCT2019</v>
          </cell>
          <cell r="G356">
            <v>807004352</v>
          </cell>
          <cell r="H356" t="str">
            <v>ESE IMSALUD</v>
          </cell>
          <cell r="J356" t="str">
            <v>8052D82-</v>
          </cell>
          <cell r="K356" t="str">
            <v>FI20898</v>
          </cell>
          <cell r="L356">
            <v>20898</v>
          </cell>
          <cell r="M356">
            <v>92160</v>
          </cell>
        </row>
        <row r="357">
          <cell r="A357" t="str">
            <v>807004352-20981</v>
          </cell>
          <cell r="B357">
            <v>816</v>
          </cell>
          <cell r="C357">
            <v>3078</v>
          </cell>
          <cell r="D357" t="str">
            <v>816-3078</v>
          </cell>
          <cell r="E357">
            <v>43745</v>
          </cell>
          <cell r="F357" t="str">
            <v>PAGO GIRO DIRECTO OCT2019</v>
          </cell>
          <cell r="G357">
            <v>807004352</v>
          </cell>
          <cell r="H357" t="str">
            <v>ESE IMSALUD</v>
          </cell>
          <cell r="J357" t="str">
            <v>8031D82-</v>
          </cell>
          <cell r="K357" t="str">
            <v>FI20981</v>
          </cell>
          <cell r="L357">
            <v>20981</v>
          </cell>
          <cell r="M357">
            <v>63360</v>
          </cell>
        </row>
        <row r="358">
          <cell r="A358" t="str">
            <v>807004352-21466</v>
          </cell>
          <cell r="B358">
            <v>816</v>
          </cell>
          <cell r="C358">
            <v>3078</v>
          </cell>
          <cell r="D358" t="str">
            <v>816-3078</v>
          </cell>
          <cell r="E358">
            <v>43745</v>
          </cell>
          <cell r="F358" t="str">
            <v>PAGO GIRO DIRECTO OCT2019</v>
          </cell>
          <cell r="G358">
            <v>807004352</v>
          </cell>
          <cell r="H358" t="str">
            <v>ESE IMSALUD</v>
          </cell>
          <cell r="J358" t="str">
            <v>8026D82-</v>
          </cell>
          <cell r="K358" t="str">
            <v>FI21466</v>
          </cell>
          <cell r="L358">
            <v>21466</v>
          </cell>
          <cell r="M358">
            <v>57620</v>
          </cell>
        </row>
        <row r="359">
          <cell r="A359" t="str">
            <v>807004352-21467</v>
          </cell>
          <cell r="B359">
            <v>816</v>
          </cell>
          <cell r="C359">
            <v>3078</v>
          </cell>
          <cell r="D359" t="str">
            <v>816-3078</v>
          </cell>
          <cell r="E359">
            <v>43745</v>
          </cell>
          <cell r="F359" t="str">
            <v>PAGO GIRO DIRECTO OCT2019</v>
          </cell>
          <cell r="G359">
            <v>807004352</v>
          </cell>
          <cell r="H359" t="str">
            <v>ESE IMSALUD</v>
          </cell>
          <cell r="J359" t="str">
            <v>8026D82-</v>
          </cell>
          <cell r="K359" t="str">
            <v>FI21467</v>
          </cell>
          <cell r="L359">
            <v>21467</v>
          </cell>
          <cell r="M359">
            <v>53620</v>
          </cell>
        </row>
        <row r="360">
          <cell r="A360" t="str">
            <v>807004352-22025</v>
          </cell>
          <cell r="B360">
            <v>816</v>
          </cell>
          <cell r="C360">
            <v>2899</v>
          </cell>
          <cell r="D360" t="str">
            <v>816-2899</v>
          </cell>
          <cell r="E360">
            <v>43685</v>
          </cell>
          <cell r="F360" t="str">
            <v>PAGO GIRO DIRECTO AGO2019</v>
          </cell>
          <cell r="G360">
            <v>807004352</v>
          </cell>
          <cell r="H360" t="str">
            <v>ESE IMSALUD</v>
          </cell>
          <cell r="J360" t="str">
            <v>8050D82-</v>
          </cell>
          <cell r="K360" t="str">
            <v>FI22025</v>
          </cell>
          <cell r="L360">
            <v>22025</v>
          </cell>
          <cell r="M360">
            <v>86620</v>
          </cell>
        </row>
        <row r="361">
          <cell r="A361" t="str">
            <v>807004352-22030</v>
          </cell>
          <cell r="B361">
            <v>816</v>
          </cell>
          <cell r="C361">
            <v>3078</v>
          </cell>
          <cell r="D361" t="str">
            <v>816-3078</v>
          </cell>
          <cell r="E361">
            <v>43745</v>
          </cell>
          <cell r="F361" t="str">
            <v>PAGO GIRO DIRECTO OCT2019</v>
          </cell>
          <cell r="G361">
            <v>807004352</v>
          </cell>
          <cell r="H361" t="str">
            <v>ESE IMSALUD</v>
          </cell>
          <cell r="J361" t="str">
            <v>8026D82-</v>
          </cell>
          <cell r="K361" t="str">
            <v>FI22030</v>
          </cell>
          <cell r="L361">
            <v>22030</v>
          </cell>
          <cell r="M361">
            <v>139800</v>
          </cell>
        </row>
        <row r="362">
          <cell r="A362" t="str">
            <v>807004352-22052</v>
          </cell>
          <cell r="B362">
            <v>816</v>
          </cell>
          <cell r="C362">
            <v>3078</v>
          </cell>
          <cell r="D362" t="str">
            <v>816-3078</v>
          </cell>
          <cell r="E362">
            <v>43745</v>
          </cell>
          <cell r="F362" t="str">
            <v>PAGO GIRO DIRECTO OCT2019</v>
          </cell>
          <cell r="G362">
            <v>807004352</v>
          </cell>
          <cell r="H362" t="str">
            <v>ESE IMSALUD</v>
          </cell>
          <cell r="J362" t="str">
            <v>8026D82-</v>
          </cell>
          <cell r="K362" t="str">
            <v>FI22052</v>
          </cell>
          <cell r="L362">
            <v>22052</v>
          </cell>
          <cell r="M362">
            <v>61620</v>
          </cell>
        </row>
        <row r="363">
          <cell r="A363" t="str">
            <v>807004352-22062</v>
          </cell>
          <cell r="B363">
            <v>816</v>
          </cell>
          <cell r="C363">
            <v>3078</v>
          </cell>
          <cell r="D363" t="str">
            <v>816-3078</v>
          </cell>
          <cell r="E363">
            <v>43745</v>
          </cell>
          <cell r="F363" t="str">
            <v>PAGO GIRO DIRECTO OCT2019</v>
          </cell>
          <cell r="G363">
            <v>807004352</v>
          </cell>
          <cell r="H363" t="str">
            <v>ESE IMSALUD</v>
          </cell>
          <cell r="J363" t="str">
            <v>8027D82-</v>
          </cell>
          <cell r="K363" t="str">
            <v>FI22062</v>
          </cell>
          <cell r="L363">
            <v>22062</v>
          </cell>
          <cell r="M363">
            <v>74400</v>
          </cell>
        </row>
        <row r="364">
          <cell r="A364" t="str">
            <v>807004352-22268</v>
          </cell>
          <cell r="B364">
            <v>816</v>
          </cell>
          <cell r="C364">
            <v>2801</v>
          </cell>
          <cell r="D364" t="str">
            <v>816-2801</v>
          </cell>
          <cell r="E364">
            <v>43654</v>
          </cell>
          <cell r="F364" t="str">
            <v>PAGO GIRO DIRECTO JUL2019</v>
          </cell>
          <cell r="G364">
            <v>807004352</v>
          </cell>
          <cell r="H364" t="str">
            <v>ESE IMSALUD</v>
          </cell>
          <cell r="J364" t="str">
            <v>8026D82-</v>
          </cell>
          <cell r="K364" t="str">
            <v>FI22268</v>
          </cell>
          <cell r="L364">
            <v>22268</v>
          </cell>
          <cell r="M364">
            <v>102720</v>
          </cell>
        </row>
        <row r="365">
          <cell r="A365" t="str">
            <v>807004352-22321</v>
          </cell>
          <cell r="B365">
            <v>816</v>
          </cell>
          <cell r="C365">
            <v>3078</v>
          </cell>
          <cell r="D365" t="str">
            <v>816-3078</v>
          </cell>
          <cell r="E365">
            <v>43745</v>
          </cell>
          <cell r="F365" t="str">
            <v>PAGO GIRO DIRECTO OCT2019</v>
          </cell>
          <cell r="G365">
            <v>807004352</v>
          </cell>
          <cell r="H365" t="str">
            <v>ESE IMSALUD</v>
          </cell>
          <cell r="J365" t="str">
            <v>8027D82-</v>
          </cell>
          <cell r="K365" t="str">
            <v>FI22321</v>
          </cell>
          <cell r="L365">
            <v>22321</v>
          </cell>
          <cell r="M365">
            <v>76620</v>
          </cell>
        </row>
        <row r="366">
          <cell r="A366" t="str">
            <v>807004352-22365</v>
          </cell>
          <cell r="B366">
            <v>816</v>
          </cell>
          <cell r="C366">
            <v>2801</v>
          </cell>
          <cell r="D366" t="str">
            <v>816-2801</v>
          </cell>
          <cell r="E366">
            <v>43654</v>
          </cell>
          <cell r="F366" t="str">
            <v>PAGO GIRO DIRECTO JUL2019</v>
          </cell>
          <cell r="G366">
            <v>807004352</v>
          </cell>
          <cell r="H366" t="str">
            <v>ESE IMSALUD</v>
          </cell>
          <cell r="J366" t="str">
            <v>8026D82-</v>
          </cell>
          <cell r="K366" t="str">
            <v>FI22365</v>
          </cell>
          <cell r="L366">
            <v>22365</v>
          </cell>
          <cell r="M366">
            <v>90010</v>
          </cell>
        </row>
        <row r="367">
          <cell r="A367" t="str">
            <v>807004352-22365</v>
          </cell>
          <cell r="B367">
            <v>816</v>
          </cell>
          <cell r="C367">
            <v>3078</v>
          </cell>
          <cell r="D367" t="str">
            <v>816-3078</v>
          </cell>
          <cell r="E367">
            <v>43745</v>
          </cell>
          <cell r="F367" t="str">
            <v>PAGO GIRO DIRECTO OCT2019</v>
          </cell>
          <cell r="G367">
            <v>807004352</v>
          </cell>
          <cell r="H367" t="str">
            <v>ESE IMSALUD</v>
          </cell>
          <cell r="J367" t="str">
            <v>8026D82-</v>
          </cell>
          <cell r="K367" t="str">
            <v>FI22365</v>
          </cell>
          <cell r="L367">
            <v>22365</v>
          </cell>
          <cell r="M367">
            <v>8910</v>
          </cell>
        </row>
        <row r="368">
          <cell r="A368" t="str">
            <v>807004352-22507</v>
          </cell>
          <cell r="B368">
            <v>816</v>
          </cell>
          <cell r="C368">
            <v>2801</v>
          </cell>
          <cell r="D368" t="str">
            <v>816-2801</v>
          </cell>
          <cell r="E368">
            <v>43654</v>
          </cell>
          <cell r="F368" t="str">
            <v>PAGO GIRO DIRECTO JUL2019</v>
          </cell>
          <cell r="G368">
            <v>807004352</v>
          </cell>
          <cell r="H368" t="str">
            <v>ESE IMSALUD</v>
          </cell>
          <cell r="J368" t="str">
            <v>8030D82-</v>
          </cell>
          <cell r="K368" t="str">
            <v>FI22507</v>
          </cell>
          <cell r="L368">
            <v>22507</v>
          </cell>
          <cell r="M368">
            <v>224400</v>
          </cell>
        </row>
        <row r="369">
          <cell r="A369" t="str">
            <v>807004352-22790</v>
          </cell>
          <cell r="B369">
            <v>816</v>
          </cell>
          <cell r="C369">
            <v>3078</v>
          </cell>
          <cell r="D369" t="str">
            <v>816-3078</v>
          </cell>
          <cell r="E369">
            <v>43745</v>
          </cell>
          <cell r="F369" t="str">
            <v>PAGO GIRO DIRECTO OCT2019</v>
          </cell>
          <cell r="G369">
            <v>807004352</v>
          </cell>
          <cell r="H369" t="str">
            <v>ESE IMSALUD</v>
          </cell>
          <cell r="J369" t="str">
            <v>8026D82-</v>
          </cell>
          <cell r="K369" t="str">
            <v>FI22790</v>
          </cell>
          <cell r="L369">
            <v>22790</v>
          </cell>
          <cell r="M369">
            <v>48620</v>
          </cell>
        </row>
        <row r="370">
          <cell r="A370" t="str">
            <v>807004352-22882</v>
          </cell>
          <cell r="B370">
            <v>816</v>
          </cell>
          <cell r="C370">
            <v>3078</v>
          </cell>
          <cell r="D370" t="str">
            <v>816-3078</v>
          </cell>
          <cell r="E370">
            <v>43745</v>
          </cell>
          <cell r="F370" t="str">
            <v>PAGO GIRO DIRECTO OCT2019</v>
          </cell>
          <cell r="G370">
            <v>807004352</v>
          </cell>
          <cell r="H370" t="str">
            <v>ESE IMSALUD</v>
          </cell>
          <cell r="J370" t="str">
            <v>8026D82-</v>
          </cell>
          <cell r="K370" t="str">
            <v>FI22882</v>
          </cell>
          <cell r="L370">
            <v>22882</v>
          </cell>
          <cell r="M370">
            <v>48420</v>
          </cell>
        </row>
        <row r="371">
          <cell r="A371" t="str">
            <v>807004352-22964</v>
          </cell>
          <cell r="B371">
            <v>816</v>
          </cell>
          <cell r="C371">
            <v>3078</v>
          </cell>
          <cell r="D371" t="str">
            <v>816-3078</v>
          </cell>
          <cell r="E371">
            <v>43745</v>
          </cell>
          <cell r="F371" t="str">
            <v>PAGO GIRO DIRECTO OCT2019</v>
          </cell>
          <cell r="G371">
            <v>807004352</v>
          </cell>
          <cell r="H371" t="str">
            <v>ESE IMSALUD</v>
          </cell>
          <cell r="J371" t="str">
            <v>8026D82-</v>
          </cell>
          <cell r="K371" t="str">
            <v>FI22964</v>
          </cell>
          <cell r="L371">
            <v>22964</v>
          </cell>
          <cell r="M371">
            <v>61840</v>
          </cell>
        </row>
        <row r="372">
          <cell r="A372" t="str">
            <v>807004352-23149</v>
          </cell>
          <cell r="B372">
            <v>816</v>
          </cell>
          <cell r="C372">
            <v>3078</v>
          </cell>
          <cell r="D372" t="str">
            <v>816-3078</v>
          </cell>
          <cell r="E372">
            <v>43745</v>
          </cell>
          <cell r="F372" t="str">
            <v>PAGO GIRO DIRECTO OCT2019</v>
          </cell>
          <cell r="G372">
            <v>807004352</v>
          </cell>
          <cell r="H372" t="str">
            <v>ESE IMSALUD</v>
          </cell>
          <cell r="J372" t="str">
            <v>8030D82-</v>
          </cell>
          <cell r="K372" t="str">
            <v>FI23149</v>
          </cell>
          <cell r="L372">
            <v>23149</v>
          </cell>
          <cell r="M372">
            <v>88340</v>
          </cell>
        </row>
        <row r="373">
          <cell r="A373" t="str">
            <v>807004352-23284</v>
          </cell>
          <cell r="B373">
            <v>816</v>
          </cell>
          <cell r="C373">
            <v>3078</v>
          </cell>
          <cell r="D373" t="str">
            <v>816-3078</v>
          </cell>
          <cell r="E373">
            <v>43745</v>
          </cell>
          <cell r="F373" t="str">
            <v>PAGO GIRO DIRECTO OCT2019</v>
          </cell>
          <cell r="G373">
            <v>807004352</v>
          </cell>
          <cell r="H373" t="str">
            <v>ESE IMSALUD</v>
          </cell>
          <cell r="J373" t="str">
            <v>8026D82-</v>
          </cell>
          <cell r="K373" t="str">
            <v>FI23284</v>
          </cell>
          <cell r="L373">
            <v>23284</v>
          </cell>
          <cell r="M373">
            <v>72880</v>
          </cell>
        </row>
        <row r="374">
          <cell r="A374" t="str">
            <v>807004352-23295</v>
          </cell>
          <cell r="B374">
            <v>816</v>
          </cell>
          <cell r="C374">
            <v>3078</v>
          </cell>
          <cell r="D374" t="str">
            <v>816-3078</v>
          </cell>
          <cell r="E374">
            <v>43745</v>
          </cell>
          <cell r="F374" t="str">
            <v>PAGO GIRO DIRECTO OCT2019</v>
          </cell>
          <cell r="G374">
            <v>807004352</v>
          </cell>
          <cell r="H374" t="str">
            <v>ESE IMSALUD</v>
          </cell>
          <cell r="J374" t="str">
            <v>8026D82-</v>
          </cell>
          <cell r="K374" t="str">
            <v>FI23295</v>
          </cell>
          <cell r="L374">
            <v>23295</v>
          </cell>
          <cell r="M374">
            <v>75720</v>
          </cell>
        </row>
        <row r="375">
          <cell r="A375" t="str">
            <v>807004352-23296</v>
          </cell>
          <cell r="B375">
            <v>816</v>
          </cell>
          <cell r="C375">
            <v>2899</v>
          </cell>
          <cell r="D375" t="str">
            <v>816-2899</v>
          </cell>
          <cell r="E375">
            <v>43685</v>
          </cell>
          <cell r="F375" t="str">
            <v>PAGO GIRO DIRECTO AGO2019</v>
          </cell>
          <cell r="G375">
            <v>807004352</v>
          </cell>
          <cell r="H375" t="str">
            <v>ESE IMSALUD</v>
          </cell>
          <cell r="J375" t="str">
            <v>8026D82-</v>
          </cell>
          <cell r="K375" t="str">
            <v>FI23296</v>
          </cell>
          <cell r="L375">
            <v>23296</v>
          </cell>
          <cell r="M375">
            <v>700000</v>
          </cell>
        </row>
        <row r="376">
          <cell r="A376" t="str">
            <v>807004352-23373</v>
          </cell>
          <cell r="B376">
            <v>816</v>
          </cell>
          <cell r="C376">
            <v>2801</v>
          </cell>
          <cell r="D376" t="str">
            <v>816-2801</v>
          </cell>
          <cell r="E376">
            <v>43654</v>
          </cell>
          <cell r="F376" t="str">
            <v>PAGO GIRO DIRECTO JUL2019</v>
          </cell>
          <cell r="G376">
            <v>807004352</v>
          </cell>
          <cell r="H376" t="str">
            <v>ESE IMSALUD</v>
          </cell>
          <cell r="J376" t="str">
            <v>8026D82-</v>
          </cell>
          <cell r="K376" t="str">
            <v>FI23373</v>
          </cell>
          <cell r="L376">
            <v>23373</v>
          </cell>
          <cell r="M376">
            <v>700000</v>
          </cell>
        </row>
        <row r="377">
          <cell r="A377" t="str">
            <v>807004352-2355</v>
          </cell>
          <cell r="B377">
            <v>816</v>
          </cell>
          <cell r="C377">
            <v>2342</v>
          </cell>
          <cell r="D377" t="str">
            <v>816-2342</v>
          </cell>
          <cell r="E377">
            <v>43503</v>
          </cell>
          <cell r="F377" t="str">
            <v>GIRO PAGO DIRECTO FEB2019</v>
          </cell>
          <cell r="G377">
            <v>807004352</v>
          </cell>
          <cell r="H377" t="str">
            <v>ESE IMSALUD</v>
          </cell>
          <cell r="J377" t="str">
            <v>8048D82-</v>
          </cell>
          <cell r="K377" t="str">
            <v>FI-2355</v>
          </cell>
          <cell r="L377">
            <v>2355</v>
          </cell>
          <cell r="M377">
            <v>72000</v>
          </cell>
        </row>
        <row r="378">
          <cell r="A378" t="str">
            <v>807004352-23591</v>
          </cell>
          <cell r="B378">
            <v>816</v>
          </cell>
          <cell r="C378">
            <v>2899</v>
          </cell>
          <cell r="D378" t="str">
            <v>816-2899</v>
          </cell>
          <cell r="E378">
            <v>43685</v>
          </cell>
          <cell r="F378" t="str">
            <v>PAGO GIRO DIRECTO AGO2019</v>
          </cell>
          <cell r="G378">
            <v>807004352</v>
          </cell>
          <cell r="H378" t="str">
            <v>ESE IMSALUD</v>
          </cell>
          <cell r="J378" t="str">
            <v>8048D82-</v>
          </cell>
          <cell r="K378" t="str">
            <v>FI23591</v>
          </cell>
          <cell r="L378">
            <v>23591</v>
          </cell>
          <cell r="M378">
            <v>63360</v>
          </cell>
        </row>
        <row r="379">
          <cell r="A379" t="str">
            <v>807004352-23642</v>
          </cell>
          <cell r="B379">
            <v>816</v>
          </cell>
          <cell r="C379">
            <v>2899</v>
          </cell>
          <cell r="D379" t="str">
            <v>816-2899</v>
          </cell>
          <cell r="E379">
            <v>43685</v>
          </cell>
          <cell r="F379" t="str">
            <v>PAGO GIRO DIRECTO AGO2019</v>
          </cell>
          <cell r="G379">
            <v>807004352</v>
          </cell>
          <cell r="H379" t="str">
            <v>ESE IMSALUD</v>
          </cell>
          <cell r="J379" t="str">
            <v>8029D82-</v>
          </cell>
          <cell r="K379" t="str">
            <v>FI23642</v>
          </cell>
          <cell r="L379">
            <v>23642</v>
          </cell>
          <cell r="M379">
            <v>66640</v>
          </cell>
        </row>
        <row r="380">
          <cell r="A380" t="str">
            <v>807004352-23646</v>
          </cell>
          <cell r="B380">
            <v>816</v>
          </cell>
          <cell r="C380">
            <v>2994</v>
          </cell>
          <cell r="D380" t="str">
            <v>816-2994</v>
          </cell>
          <cell r="E380">
            <v>43714</v>
          </cell>
          <cell r="F380" t="str">
            <v>PAGO GIRO DIRECTO SEP2019</v>
          </cell>
          <cell r="G380">
            <v>807004352</v>
          </cell>
          <cell r="H380" t="str">
            <v>ESE IMSALUD</v>
          </cell>
          <cell r="J380" t="str">
            <v>8026D82-</v>
          </cell>
          <cell r="K380" t="str">
            <v>FI23646</v>
          </cell>
          <cell r="L380">
            <v>23646</v>
          </cell>
          <cell r="M380">
            <v>700000</v>
          </cell>
        </row>
        <row r="381">
          <cell r="A381" t="str">
            <v>807004352-23679</v>
          </cell>
          <cell r="B381">
            <v>816</v>
          </cell>
          <cell r="C381">
            <v>3078</v>
          </cell>
          <cell r="D381" t="str">
            <v>816-3078</v>
          </cell>
          <cell r="E381">
            <v>43745</v>
          </cell>
          <cell r="F381" t="str">
            <v>PAGO GIRO DIRECTO OCT2019</v>
          </cell>
          <cell r="G381">
            <v>807004352</v>
          </cell>
          <cell r="H381" t="str">
            <v>ESE IMSALUD</v>
          </cell>
          <cell r="J381" t="str">
            <v>8030D82-</v>
          </cell>
          <cell r="K381" t="str">
            <v>FI23679</v>
          </cell>
          <cell r="L381">
            <v>23679</v>
          </cell>
          <cell r="M381">
            <v>84700</v>
          </cell>
        </row>
        <row r="382">
          <cell r="A382" t="str">
            <v>807004352-23960</v>
          </cell>
          <cell r="B382">
            <v>816</v>
          </cell>
          <cell r="C382">
            <v>3199</v>
          </cell>
          <cell r="D382" t="str">
            <v>816-3199</v>
          </cell>
          <cell r="E382">
            <v>43776</v>
          </cell>
          <cell r="F382" t="str">
            <v>PAGO GIRO DIRECTO NOV2019</v>
          </cell>
          <cell r="G382">
            <v>807004352</v>
          </cell>
          <cell r="H382" t="str">
            <v>ESE IMSALUD</v>
          </cell>
          <cell r="J382" t="str">
            <v>8044D82-</v>
          </cell>
          <cell r="K382" t="str">
            <v>FI-23960</v>
          </cell>
          <cell r="L382">
            <v>23960</v>
          </cell>
          <cell r="M382">
            <v>79800</v>
          </cell>
        </row>
        <row r="383">
          <cell r="A383" t="str">
            <v>807004352-23997</v>
          </cell>
          <cell r="B383">
            <v>816</v>
          </cell>
          <cell r="C383">
            <v>3078</v>
          </cell>
          <cell r="D383" t="str">
            <v>816-3078</v>
          </cell>
          <cell r="E383">
            <v>43745</v>
          </cell>
          <cell r="F383" t="str">
            <v>PAGO GIRO DIRECTO OCT2019</v>
          </cell>
          <cell r="G383">
            <v>807004352</v>
          </cell>
          <cell r="H383" t="str">
            <v>ESE IMSALUD</v>
          </cell>
          <cell r="J383" t="str">
            <v>8026D82-</v>
          </cell>
          <cell r="K383" t="str">
            <v>FI23997</v>
          </cell>
          <cell r="L383">
            <v>23997</v>
          </cell>
          <cell r="M383">
            <v>43520</v>
          </cell>
        </row>
        <row r="384">
          <cell r="A384" t="str">
            <v>807004352-24011</v>
          </cell>
          <cell r="B384">
            <v>816</v>
          </cell>
          <cell r="C384">
            <v>3078</v>
          </cell>
          <cell r="D384" t="str">
            <v>816-3078</v>
          </cell>
          <cell r="E384">
            <v>43745</v>
          </cell>
          <cell r="F384" t="str">
            <v>PAGO GIRO DIRECTO OCT2019</v>
          </cell>
          <cell r="G384">
            <v>807004352</v>
          </cell>
          <cell r="H384" t="str">
            <v>ESE IMSALUD</v>
          </cell>
          <cell r="J384" t="str">
            <v>8026D82-</v>
          </cell>
          <cell r="K384" t="str">
            <v>FI24011</v>
          </cell>
          <cell r="L384">
            <v>24011</v>
          </cell>
          <cell r="M384">
            <v>92680</v>
          </cell>
        </row>
        <row r="385">
          <cell r="A385" t="str">
            <v>807004352-24069</v>
          </cell>
          <cell r="B385">
            <v>816</v>
          </cell>
          <cell r="C385">
            <v>2994</v>
          </cell>
          <cell r="D385" t="str">
            <v>816-2994</v>
          </cell>
          <cell r="E385">
            <v>43714</v>
          </cell>
          <cell r="F385" t="str">
            <v>PAGO GIRO DIRECTO SEP2019</v>
          </cell>
          <cell r="G385">
            <v>807004352</v>
          </cell>
          <cell r="H385" t="str">
            <v>ESE IMSALUD</v>
          </cell>
          <cell r="J385" t="str">
            <v>8026D82-</v>
          </cell>
          <cell r="K385" t="str">
            <v>FI24069</v>
          </cell>
          <cell r="L385">
            <v>24069</v>
          </cell>
          <cell r="M385">
            <v>268900</v>
          </cell>
        </row>
        <row r="386">
          <cell r="A386" t="str">
            <v>807004352-24128</v>
          </cell>
          <cell r="B386">
            <v>816</v>
          </cell>
          <cell r="C386">
            <v>3078</v>
          </cell>
          <cell r="D386" t="str">
            <v>816-3078</v>
          </cell>
          <cell r="E386">
            <v>43745</v>
          </cell>
          <cell r="F386" t="str">
            <v>PAGO GIRO DIRECTO OCT2019</v>
          </cell>
          <cell r="G386">
            <v>807004352</v>
          </cell>
          <cell r="H386" t="str">
            <v>ESE IMSALUD</v>
          </cell>
          <cell r="J386" t="str">
            <v>8031D82-</v>
          </cell>
          <cell r="K386" t="str">
            <v>FI24128</v>
          </cell>
          <cell r="L386">
            <v>24128</v>
          </cell>
          <cell r="M386">
            <v>68200</v>
          </cell>
        </row>
        <row r="387">
          <cell r="A387" t="str">
            <v>807004352-24594</v>
          </cell>
          <cell r="B387">
            <v>816</v>
          </cell>
          <cell r="C387">
            <v>2899</v>
          </cell>
          <cell r="D387" t="str">
            <v>816-2899</v>
          </cell>
          <cell r="E387">
            <v>43685</v>
          </cell>
          <cell r="F387" t="str">
            <v>PAGO GIRO DIRECTO AGO2019</v>
          </cell>
          <cell r="G387">
            <v>807004352</v>
          </cell>
          <cell r="H387" t="str">
            <v>ESE IMSALUD</v>
          </cell>
          <cell r="J387" t="str">
            <v>8026D82-</v>
          </cell>
          <cell r="K387" t="str">
            <v>FI24594</v>
          </cell>
          <cell r="L387">
            <v>24594</v>
          </cell>
          <cell r="M387">
            <v>137480</v>
          </cell>
        </row>
        <row r="388">
          <cell r="A388" t="str">
            <v>807004352-24594</v>
          </cell>
          <cell r="B388">
            <v>816</v>
          </cell>
          <cell r="C388">
            <v>3078</v>
          </cell>
          <cell r="D388" t="str">
            <v>816-3078</v>
          </cell>
          <cell r="E388">
            <v>43745</v>
          </cell>
          <cell r="F388" t="str">
            <v>PAGO GIRO DIRECTO OCT2019</v>
          </cell>
          <cell r="G388">
            <v>807004352</v>
          </cell>
          <cell r="H388" t="str">
            <v>ESE IMSALUD</v>
          </cell>
          <cell r="J388" t="str">
            <v>8026D82-</v>
          </cell>
          <cell r="K388" t="str">
            <v>FI24594</v>
          </cell>
          <cell r="L388">
            <v>24594</v>
          </cell>
          <cell r="M388">
            <v>76020</v>
          </cell>
        </row>
        <row r="389">
          <cell r="A389" t="str">
            <v>807004352-24916</v>
          </cell>
          <cell r="B389">
            <v>816</v>
          </cell>
          <cell r="C389">
            <v>3078</v>
          </cell>
          <cell r="D389" t="str">
            <v>816-3078</v>
          </cell>
          <cell r="E389">
            <v>43745</v>
          </cell>
          <cell r="F389" t="str">
            <v>PAGO GIRO DIRECTO OCT2019</v>
          </cell>
          <cell r="G389">
            <v>807004352</v>
          </cell>
          <cell r="H389" t="str">
            <v>ESE IMSALUD</v>
          </cell>
          <cell r="J389" t="str">
            <v>8026D82-</v>
          </cell>
          <cell r="K389" t="str">
            <v>FI24916</v>
          </cell>
          <cell r="L389">
            <v>24916</v>
          </cell>
          <cell r="M389">
            <v>9190</v>
          </cell>
        </row>
        <row r="390">
          <cell r="A390" t="str">
            <v>807004352-24916</v>
          </cell>
          <cell r="B390">
            <v>816</v>
          </cell>
          <cell r="C390">
            <v>3078</v>
          </cell>
          <cell r="D390" t="str">
            <v>816-3078</v>
          </cell>
          <cell r="E390">
            <v>43745</v>
          </cell>
          <cell r="F390" t="str">
            <v>PAGO GIRO DIRECTO OCT2019</v>
          </cell>
          <cell r="G390">
            <v>807004352</v>
          </cell>
          <cell r="H390" t="str">
            <v>ESE IMSALUD</v>
          </cell>
          <cell r="J390" t="str">
            <v>8026D82-</v>
          </cell>
          <cell r="K390" t="str">
            <v>FI24916-1</v>
          </cell>
          <cell r="L390">
            <v>24916</v>
          </cell>
          <cell r="M390">
            <v>82710</v>
          </cell>
        </row>
        <row r="391">
          <cell r="A391" t="str">
            <v>807004352-24941</v>
          </cell>
          <cell r="B391">
            <v>816</v>
          </cell>
          <cell r="C391">
            <v>3078</v>
          </cell>
          <cell r="D391" t="str">
            <v>816-3078</v>
          </cell>
          <cell r="E391">
            <v>43745</v>
          </cell>
          <cell r="F391" t="str">
            <v>PAGO GIRO DIRECTO OCT2019</v>
          </cell>
          <cell r="G391">
            <v>807004352</v>
          </cell>
          <cell r="H391" t="str">
            <v>ESE IMSALUD</v>
          </cell>
          <cell r="J391" t="str">
            <v>8026D82-</v>
          </cell>
          <cell r="K391" t="str">
            <v>FI24941</v>
          </cell>
          <cell r="L391">
            <v>24941</v>
          </cell>
          <cell r="M391">
            <v>106250</v>
          </cell>
        </row>
        <row r="392">
          <cell r="A392" t="str">
            <v>807004352-25011</v>
          </cell>
          <cell r="B392">
            <v>816</v>
          </cell>
          <cell r="C392">
            <v>3078</v>
          </cell>
          <cell r="D392" t="str">
            <v>816-3078</v>
          </cell>
          <cell r="E392">
            <v>43745</v>
          </cell>
          <cell r="F392" t="str">
            <v>PAGO GIRO DIRECTO OCT2019</v>
          </cell>
          <cell r="G392">
            <v>807004352</v>
          </cell>
          <cell r="H392" t="str">
            <v>ESE IMSALUD</v>
          </cell>
          <cell r="J392" t="str">
            <v>8030D82-</v>
          </cell>
          <cell r="K392" t="str">
            <v>FI25011</v>
          </cell>
          <cell r="L392">
            <v>25011</v>
          </cell>
          <cell r="M392">
            <v>80100</v>
          </cell>
        </row>
        <row r="393">
          <cell r="A393" t="str">
            <v>807004352-25085</v>
          </cell>
          <cell r="B393">
            <v>816</v>
          </cell>
          <cell r="C393">
            <v>3078</v>
          </cell>
          <cell r="D393" t="str">
            <v>816-3078</v>
          </cell>
          <cell r="E393">
            <v>43745</v>
          </cell>
          <cell r="F393" t="str">
            <v>PAGO GIRO DIRECTO OCT2019</v>
          </cell>
          <cell r="G393">
            <v>807004352</v>
          </cell>
          <cell r="H393" t="str">
            <v>ESE IMSALUD</v>
          </cell>
          <cell r="J393" t="str">
            <v>8026D82-</v>
          </cell>
          <cell r="K393" t="str">
            <v>FI25085</v>
          </cell>
          <cell r="L393">
            <v>25085</v>
          </cell>
          <cell r="M393">
            <v>59300</v>
          </cell>
        </row>
        <row r="394">
          <cell r="A394" t="str">
            <v>807004352-25101</v>
          </cell>
          <cell r="B394">
            <v>816</v>
          </cell>
          <cell r="C394">
            <v>3078</v>
          </cell>
          <cell r="D394" t="str">
            <v>816-3078</v>
          </cell>
          <cell r="E394">
            <v>43745</v>
          </cell>
          <cell r="F394" t="str">
            <v>PAGO GIRO DIRECTO OCT2019</v>
          </cell>
          <cell r="G394">
            <v>807004352</v>
          </cell>
          <cell r="H394" t="str">
            <v>ESE IMSALUD</v>
          </cell>
          <cell r="J394" t="str">
            <v>8026D82-</v>
          </cell>
          <cell r="K394" t="str">
            <v>FI25101</v>
          </cell>
          <cell r="L394">
            <v>25101</v>
          </cell>
          <cell r="M394">
            <v>73300</v>
          </cell>
        </row>
        <row r="395">
          <cell r="A395" t="str">
            <v>807004352-25239</v>
          </cell>
          <cell r="B395">
            <v>816</v>
          </cell>
          <cell r="C395">
            <v>3078</v>
          </cell>
          <cell r="D395" t="str">
            <v>816-3078</v>
          </cell>
          <cell r="E395">
            <v>43745</v>
          </cell>
          <cell r="F395" t="str">
            <v>PAGO GIRO DIRECTO OCT2019</v>
          </cell>
          <cell r="G395">
            <v>807004352</v>
          </cell>
          <cell r="H395" t="str">
            <v>ESE IMSALUD</v>
          </cell>
          <cell r="J395" t="str">
            <v>8026D82-</v>
          </cell>
          <cell r="K395" t="str">
            <v>FI25239</v>
          </cell>
          <cell r="L395">
            <v>25239</v>
          </cell>
          <cell r="M395">
            <v>102900</v>
          </cell>
        </row>
        <row r="396">
          <cell r="A396" t="str">
            <v>807004352-2525</v>
          </cell>
          <cell r="B396">
            <v>816</v>
          </cell>
          <cell r="C396">
            <v>2523</v>
          </cell>
          <cell r="D396" t="str">
            <v>816-2523</v>
          </cell>
          <cell r="E396">
            <v>43560</v>
          </cell>
          <cell r="F396" t="str">
            <v>PAGO GIRO DIRECTO ABRIL5</v>
          </cell>
          <cell r="G396">
            <v>807004352</v>
          </cell>
          <cell r="H396" t="str">
            <v>ESE IMSALUD</v>
          </cell>
          <cell r="J396" t="str">
            <v>8021D82-</v>
          </cell>
          <cell r="K396" t="str">
            <v>FI-2525</v>
          </cell>
          <cell r="L396">
            <v>2525</v>
          </cell>
          <cell r="M396">
            <v>51300</v>
          </cell>
        </row>
        <row r="397">
          <cell r="A397" t="str">
            <v>807004352-2525</v>
          </cell>
          <cell r="B397">
            <v>816</v>
          </cell>
          <cell r="C397">
            <v>3078</v>
          </cell>
          <cell r="D397" t="str">
            <v>816-3078</v>
          </cell>
          <cell r="E397">
            <v>43745</v>
          </cell>
          <cell r="F397" t="str">
            <v>PAGO GIRO DIRECTO OCT2019</v>
          </cell>
          <cell r="G397">
            <v>807004352</v>
          </cell>
          <cell r="H397" t="str">
            <v>ESE IMSALUD</v>
          </cell>
          <cell r="J397" t="str">
            <v>8021D82-</v>
          </cell>
          <cell r="K397" t="str">
            <v>FI-2525</v>
          </cell>
          <cell r="L397">
            <v>2525</v>
          </cell>
          <cell r="M397">
            <v>169200</v>
          </cell>
        </row>
        <row r="398">
          <cell r="A398" t="str">
            <v>807004352-25283</v>
          </cell>
          <cell r="B398">
            <v>816</v>
          </cell>
          <cell r="C398">
            <v>3078</v>
          </cell>
          <cell r="D398" t="str">
            <v>816-3078</v>
          </cell>
          <cell r="E398">
            <v>43745</v>
          </cell>
          <cell r="F398" t="str">
            <v>PAGO GIRO DIRECTO OCT2019</v>
          </cell>
          <cell r="G398">
            <v>807004352</v>
          </cell>
          <cell r="H398" t="str">
            <v>ESE IMSALUD</v>
          </cell>
          <cell r="J398" t="str">
            <v>8026D82-</v>
          </cell>
          <cell r="K398" t="str">
            <v>FI25283</v>
          </cell>
          <cell r="L398">
            <v>25283</v>
          </cell>
          <cell r="M398">
            <v>83500</v>
          </cell>
        </row>
        <row r="399">
          <cell r="A399" t="str">
            <v>807004352-25387</v>
          </cell>
          <cell r="B399">
            <v>816</v>
          </cell>
          <cell r="C399">
            <v>3078</v>
          </cell>
          <cell r="D399" t="str">
            <v>816-3078</v>
          </cell>
          <cell r="E399">
            <v>43745</v>
          </cell>
          <cell r="F399" t="str">
            <v>PAGO GIRO DIRECTO OCT2019</v>
          </cell>
          <cell r="G399">
            <v>807004352</v>
          </cell>
          <cell r="H399" t="str">
            <v>ESE IMSALUD</v>
          </cell>
          <cell r="J399" t="str">
            <v>8026D82-</v>
          </cell>
          <cell r="K399" t="str">
            <v>FI25387</v>
          </cell>
          <cell r="L399">
            <v>25387</v>
          </cell>
          <cell r="M399">
            <v>54400</v>
          </cell>
        </row>
        <row r="400">
          <cell r="A400" t="str">
            <v>807004352-25470</v>
          </cell>
          <cell r="B400">
            <v>816</v>
          </cell>
          <cell r="C400">
            <v>3492</v>
          </cell>
          <cell r="D400" t="str">
            <v>816-3492</v>
          </cell>
          <cell r="E400">
            <v>43868</v>
          </cell>
          <cell r="F400" t="str">
            <v>PAGO GIRO DIRECTO FEB2020</v>
          </cell>
          <cell r="G400">
            <v>807004352</v>
          </cell>
          <cell r="H400" t="str">
            <v>ESE IMSALUD</v>
          </cell>
          <cell r="J400" t="str">
            <v>8026D82-</v>
          </cell>
          <cell r="K400" t="str">
            <v>FI25470</v>
          </cell>
          <cell r="L400">
            <v>25470</v>
          </cell>
          <cell r="M400">
            <v>700000</v>
          </cell>
        </row>
        <row r="401">
          <cell r="A401" t="str">
            <v>807004352-25707</v>
          </cell>
          <cell r="B401">
            <v>816</v>
          </cell>
          <cell r="C401">
            <v>3078</v>
          </cell>
          <cell r="D401" t="str">
            <v>816-3078</v>
          </cell>
          <cell r="E401">
            <v>43745</v>
          </cell>
          <cell r="F401" t="str">
            <v>PAGO GIRO DIRECTO OCT2019</v>
          </cell>
          <cell r="G401">
            <v>807004352</v>
          </cell>
          <cell r="H401" t="str">
            <v>ESE IMSALUD</v>
          </cell>
          <cell r="J401" t="str">
            <v>8030D82-</v>
          </cell>
          <cell r="K401" t="str">
            <v>FI25707</v>
          </cell>
          <cell r="L401">
            <v>25707</v>
          </cell>
          <cell r="M401">
            <v>121550</v>
          </cell>
        </row>
        <row r="402">
          <cell r="A402" t="str">
            <v>807004352-2582</v>
          </cell>
          <cell r="B402">
            <v>816</v>
          </cell>
          <cell r="C402">
            <v>2342</v>
          </cell>
          <cell r="D402" t="str">
            <v>816-2342</v>
          </cell>
          <cell r="E402">
            <v>43503</v>
          </cell>
          <cell r="F402" t="str">
            <v>GIRO PAGO DIRECTO FEB2019</v>
          </cell>
          <cell r="G402">
            <v>807004352</v>
          </cell>
          <cell r="H402" t="str">
            <v>ESE IMSALUD</v>
          </cell>
          <cell r="J402" t="str">
            <v>8031D82-</v>
          </cell>
          <cell r="K402" t="str">
            <v>FI-2582</v>
          </cell>
          <cell r="L402">
            <v>2582</v>
          </cell>
          <cell r="M402">
            <v>57500</v>
          </cell>
        </row>
        <row r="403">
          <cell r="A403" t="str">
            <v>807004352-25972</v>
          </cell>
          <cell r="B403">
            <v>816</v>
          </cell>
          <cell r="C403">
            <v>3078</v>
          </cell>
          <cell r="D403" t="str">
            <v>816-3078</v>
          </cell>
          <cell r="E403">
            <v>43745</v>
          </cell>
          <cell r="F403" t="str">
            <v>PAGO GIRO DIRECTO OCT2019</v>
          </cell>
          <cell r="G403">
            <v>807004352</v>
          </cell>
          <cell r="H403" t="str">
            <v>ESE IMSALUD</v>
          </cell>
          <cell r="J403" t="str">
            <v>8026D82-</v>
          </cell>
          <cell r="K403" t="str">
            <v>FI25972</v>
          </cell>
          <cell r="L403">
            <v>25972</v>
          </cell>
          <cell r="M403">
            <v>112100</v>
          </cell>
        </row>
        <row r="404">
          <cell r="A404" t="str">
            <v>807004352-25995</v>
          </cell>
          <cell r="B404">
            <v>816</v>
          </cell>
          <cell r="C404">
            <v>3078</v>
          </cell>
          <cell r="D404" t="str">
            <v>816-3078</v>
          </cell>
          <cell r="E404">
            <v>43745</v>
          </cell>
          <cell r="F404" t="str">
            <v>PAGO GIRO DIRECTO OCT2019</v>
          </cell>
          <cell r="G404">
            <v>807004352</v>
          </cell>
          <cell r="H404" t="str">
            <v>ESE IMSALUD</v>
          </cell>
          <cell r="J404" t="str">
            <v>8026D82-</v>
          </cell>
          <cell r="K404" t="str">
            <v>FI25995</v>
          </cell>
          <cell r="L404">
            <v>25995</v>
          </cell>
          <cell r="M404">
            <v>64900</v>
          </cell>
        </row>
        <row r="405">
          <cell r="A405" t="str">
            <v>807004352-26009</v>
          </cell>
          <cell r="B405">
            <v>816</v>
          </cell>
          <cell r="C405">
            <v>3078</v>
          </cell>
          <cell r="D405" t="str">
            <v>816-3078</v>
          </cell>
          <cell r="E405">
            <v>43745</v>
          </cell>
          <cell r="F405" t="str">
            <v>PAGO GIRO DIRECTO OCT2019</v>
          </cell>
          <cell r="G405">
            <v>807004352</v>
          </cell>
          <cell r="H405" t="str">
            <v>ESE IMSALUD</v>
          </cell>
          <cell r="J405" t="str">
            <v>8026D82-</v>
          </cell>
          <cell r="K405" t="str">
            <v>FI26009</v>
          </cell>
          <cell r="L405">
            <v>26009</v>
          </cell>
          <cell r="M405">
            <v>104600</v>
          </cell>
        </row>
        <row r="406">
          <cell r="A406" t="str">
            <v>807004352-26064</v>
          </cell>
          <cell r="B406">
            <v>816</v>
          </cell>
          <cell r="C406">
            <v>3078</v>
          </cell>
          <cell r="D406" t="str">
            <v>816-3078</v>
          </cell>
          <cell r="E406">
            <v>43745</v>
          </cell>
          <cell r="F406" t="str">
            <v>PAGO GIRO DIRECTO OCT2019</v>
          </cell>
          <cell r="G406">
            <v>807004352</v>
          </cell>
          <cell r="H406" t="str">
            <v>ESE IMSALUD</v>
          </cell>
          <cell r="J406" t="str">
            <v>8026D82-</v>
          </cell>
          <cell r="K406" t="str">
            <v>FI26064</v>
          </cell>
          <cell r="L406">
            <v>26064</v>
          </cell>
          <cell r="M406">
            <v>123900</v>
          </cell>
        </row>
        <row r="407">
          <cell r="A407" t="str">
            <v>807004352-26192</v>
          </cell>
          <cell r="B407">
            <v>816</v>
          </cell>
          <cell r="C407">
            <v>3078</v>
          </cell>
          <cell r="D407" t="str">
            <v>816-3078</v>
          </cell>
          <cell r="E407">
            <v>43745</v>
          </cell>
          <cell r="F407" t="str">
            <v>PAGO GIRO DIRECTO OCT2019</v>
          </cell>
          <cell r="G407">
            <v>807004352</v>
          </cell>
          <cell r="H407" t="str">
            <v>ESE IMSALUD</v>
          </cell>
          <cell r="J407" t="str">
            <v>8036D82-</v>
          </cell>
          <cell r="K407" t="str">
            <v>FI26192</v>
          </cell>
          <cell r="L407">
            <v>26192</v>
          </cell>
          <cell r="M407">
            <v>73300</v>
          </cell>
        </row>
        <row r="408">
          <cell r="A408" t="str">
            <v>807004352-26247</v>
          </cell>
          <cell r="B408">
            <v>816</v>
          </cell>
          <cell r="C408">
            <v>3078</v>
          </cell>
          <cell r="D408" t="str">
            <v>816-3078</v>
          </cell>
          <cell r="E408">
            <v>43745</v>
          </cell>
          <cell r="F408" t="str">
            <v>PAGO GIRO DIRECTO OCT2019</v>
          </cell>
          <cell r="G408">
            <v>807004352</v>
          </cell>
          <cell r="H408" t="str">
            <v>ESE IMSALUD</v>
          </cell>
          <cell r="J408" t="str">
            <v>8048D82-</v>
          </cell>
          <cell r="K408" t="str">
            <v>FI26247</v>
          </cell>
          <cell r="L408">
            <v>26247</v>
          </cell>
          <cell r="M408">
            <v>79200</v>
          </cell>
        </row>
        <row r="409">
          <cell r="A409" t="str">
            <v>807004352-26424</v>
          </cell>
          <cell r="B409">
            <v>816</v>
          </cell>
          <cell r="C409">
            <v>3199</v>
          </cell>
          <cell r="D409" t="str">
            <v>816-3199</v>
          </cell>
          <cell r="E409">
            <v>43776</v>
          </cell>
          <cell r="F409" t="str">
            <v>PAGO GIRO DIRECTO NOV2019</v>
          </cell>
          <cell r="G409">
            <v>807004352</v>
          </cell>
          <cell r="H409" t="str">
            <v>ESE IMSALUD</v>
          </cell>
          <cell r="J409" t="str">
            <v>8026D82-</v>
          </cell>
          <cell r="K409" t="str">
            <v>FI26424</v>
          </cell>
          <cell r="L409">
            <v>26424</v>
          </cell>
          <cell r="M409">
            <v>145400</v>
          </cell>
        </row>
        <row r="410">
          <cell r="A410" t="str">
            <v>807004352-26428</v>
          </cell>
          <cell r="B410">
            <v>816</v>
          </cell>
          <cell r="C410">
            <v>3078</v>
          </cell>
          <cell r="D410" t="str">
            <v>816-3078</v>
          </cell>
          <cell r="E410">
            <v>43745</v>
          </cell>
          <cell r="F410" t="str">
            <v>PAGO GIRO DIRECTO OCT2019</v>
          </cell>
          <cell r="G410">
            <v>807004352</v>
          </cell>
          <cell r="H410" t="str">
            <v>ESE IMSALUD</v>
          </cell>
          <cell r="J410" t="str">
            <v>8026D82-</v>
          </cell>
          <cell r="K410" t="str">
            <v>FI26428</v>
          </cell>
          <cell r="L410">
            <v>26428</v>
          </cell>
          <cell r="M410">
            <v>106700</v>
          </cell>
        </row>
        <row r="411">
          <cell r="A411" t="str">
            <v>807004352-2644</v>
          </cell>
          <cell r="B411">
            <v>816</v>
          </cell>
          <cell r="C411">
            <v>2342</v>
          </cell>
          <cell r="D411" t="str">
            <v>816-2342</v>
          </cell>
          <cell r="E411">
            <v>43503</v>
          </cell>
          <cell r="F411" t="str">
            <v>GIRO PAGO DIRECTO FEB2019</v>
          </cell>
          <cell r="G411">
            <v>807004352</v>
          </cell>
          <cell r="H411" t="str">
            <v>ESE IMSALUD</v>
          </cell>
          <cell r="J411" t="str">
            <v>8050D82-</v>
          </cell>
          <cell r="K411" t="str">
            <v>FI-2644</v>
          </cell>
          <cell r="L411">
            <v>2644</v>
          </cell>
          <cell r="M411">
            <v>79300</v>
          </cell>
        </row>
        <row r="412">
          <cell r="A412" t="str">
            <v>807004352-26443</v>
          </cell>
          <cell r="B412">
            <v>816</v>
          </cell>
          <cell r="C412">
            <v>3078</v>
          </cell>
          <cell r="D412" t="str">
            <v>816-3078</v>
          </cell>
          <cell r="E412">
            <v>43745</v>
          </cell>
          <cell r="F412" t="str">
            <v>PAGO GIRO DIRECTO OCT2019</v>
          </cell>
          <cell r="G412">
            <v>807004352</v>
          </cell>
          <cell r="H412" t="str">
            <v>ESE IMSALUD</v>
          </cell>
          <cell r="J412" t="str">
            <v>8026D82-</v>
          </cell>
          <cell r="K412" t="str">
            <v>FI26443</v>
          </cell>
          <cell r="L412">
            <v>26443</v>
          </cell>
          <cell r="M412">
            <v>116500</v>
          </cell>
        </row>
        <row r="413">
          <cell r="A413" t="str">
            <v>807004352-26597</v>
          </cell>
          <cell r="B413">
            <v>816</v>
          </cell>
          <cell r="C413">
            <v>2899</v>
          </cell>
          <cell r="D413" t="str">
            <v>816-2899</v>
          </cell>
          <cell r="E413">
            <v>43685</v>
          </cell>
          <cell r="F413" t="str">
            <v>PAGO GIRO DIRECTO AGO2019</v>
          </cell>
          <cell r="G413">
            <v>807004352</v>
          </cell>
          <cell r="H413" t="str">
            <v>ESE IMSALUD</v>
          </cell>
          <cell r="J413" t="str">
            <v>8026D82-</v>
          </cell>
          <cell r="K413" t="str">
            <v>FI26597</v>
          </cell>
          <cell r="L413">
            <v>26597</v>
          </cell>
          <cell r="M413">
            <v>257300</v>
          </cell>
        </row>
        <row r="414">
          <cell r="A414" t="str">
            <v>807004352-26761</v>
          </cell>
          <cell r="B414">
            <v>816</v>
          </cell>
          <cell r="C414">
            <v>3078</v>
          </cell>
          <cell r="D414" t="str">
            <v>816-3078</v>
          </cell>
          <cell r="E414">
            <v>43745</v>
          </cell>
          <cell r="F414" t="str">
            <v>PAGO GIRO DIRECTO OCT2019</v>
          </cell>
          <cell r="G414">
            <v>807004352</v>
          </cell>
          <cell r="H414" t="str">
            <v>ESE IMSALUD</v>
          </cell>
          <cell r="J414" t="str">
            <v>8026D82-</v>
          </cell>
          <cell r="K414" t="str">
            <v>FI26761</v>
          </cell>
          <cell r="L414">
            <v>26761</v>
          </cell>
          <cell r="M414">
            <v>112700</v>
          </cell>
        </row>
        <row r="415">
          <cell r="A415" t="str">
            <v>807004352-26767</v>
          </cell>
          <cell r="B415">
            <v>816</v>
          </cell>
          <cell r="C415">
            <v>3199</v>
          </cell>
          <cell r="D415" t="str">
            <v>816-3199</v>
          </cell>
          <cell r="E415">
            <v>43776</v>
          </cell>
          <cell r="F415" t="str">
            <v>PAGO GIRO DIRECTO NOV2019</v>
          </cell>
          <cell r="G415">
            <v>807004352</v>
          </cell>
          <cell r="H415" t="str">
            <v>ESE IMSALUD</v>
          </cell>
          <cell r="J415" t="str">
            <v>8031D82-</v>
          </cell>
          <cell r="K415" t="str">
            <v>FI-26767</v>
          </cell>
          <cell r="L415">
            <v>26767</v>
          </cell>
          <cell r="M415">
            <v>54400</v>
          </cell>
        </row>
        <row r="416">
          <cell r="A416" t="str">
            <v>807004352-26796</v>
          </cell>
          <cell r="B416">
            <v>816</v>
          </cell>
          <cell r="C416">
            <v>2899</v>
          </cell>
          <cell r="D416" t="str">
            <v>816-2899</v>
          </cell>
          <cell r="E416">
            <v>43685</v>
          </cell>
          <cell r="F416" t="str">
            <v>PAGO GIRO DIRECTO AGO2019</v>
          </cell>
          <cell r="G416">
            <v>807004352</v>
          </cell>
          <cell r="H416" t="str">
            <v>ESE IMSALUD</v>
          </cell>
          <cell r="J416" t="str">
            <v>8026D82-</v>
          </cell>
          <cell r="K416" t="str">
            <v>FI26796</v>
          </cell>
          <cell r="L416">
            <v>26796</v>
          </cell>
          <cell r="M416">
            <v>700000</v>
          </cell>
        </row>
        <row r="417">
          <cell r="A417" t="str">
            <v>807004352-26946</v>
          </cell>
          <cell r="B417">
            <v>816</v>
          </cell>
          <cell r="C417">
            <v>3078</v>
          </cell>
          <cell r="D417" t="str">
            <v>816-3078</v>
          </cell>
          <cell r="E417">
            <v>43745</v>
          </cell>
          <cell r="F417" t="str">
            <v>PAGO GIRO DIRECTO OCT2019</v>
          </cell>
          <cell r="G417">
            <v>807004352</v>
          </cell>
          <cell r="H417" t="str">
            <v>ESE IMSALUD</v>
          </cell>
          <cell r="J417" t="str">
            <v>8026D82-</v>
          </cell>
          <cell r="K417" t="str">
            <v>FI26946</v>
          </cell>
          <cell r="L417">
            <v>26946</v>
          </cell>
          <cell r="M417">
            <v>54400</v>
          </cell>
        </row>
        <row r="418">
          <cell r="A418" t="str">
            <v>807004352-2703</v>
          </cell>
          <cell r="B418">
            <v>816</v>
          </cell>
          <cell r="C418">
            <v>2342</v>
          </cell>
          <cell r="D418" t="str">
            <v>816-2342</v>
          </cell>
          <cell r="E418">
            <v>43503</v>
          </cell>
          <cell r="F418" t="str">
            <v>GIRO PAGO DIRECTO FEB2019</v>
          </cell>
          <cell r="G418">
            <v>807004352</v>
          </cell>
          <cell r="H418" t="str">
            <v>ESE IMSALUD</v>
          </cell>
          <cell r="J418" t="str">
            <v>8048D82-</v>
          </cell>
          <cell r="K418" t="str">
            <v>FI-2703</v>
          </cell>
          <cell r="L418">
            <v>2703</v>
          </cell>
          <cell r="M418">
            <v>86400</v>
          </cell>
        </row>
        <row r="419">
          <cell r="A419" t="str">
            <v>807004352-27121</v>
          </cell>
          <cell r="B419">
            <v>816</v>
          </cell>
          <cell r="C419">
            <v>3078</v>
          </cell>
          <cell r="D419" t="str">
            <v>816-3078</v>
          </cell>
          <cell r="E419">
            <v>43745</v>
          </cell>
          <cell r="F419" t="str">
            <v>PAGO GIRO DIRECTO OCT2019</v>
          </cell>
          <cell r="G419">
            <v>807004352</v>
          </cell>
          <cell r="H419" t="str">
            <v>ESE IMSALUD</v>
          </cell>
          <cell r="J419" t="str">
            <v>8026D82-</v>
          </cell>
          <cell r="K419" t="str">
            <v>FI27121</v>
          </cell>
          <cell r="L419">
            <v>27121</v>
          </cell>
          <cell r="M419">
            <v>183250</v>
          </cell>
        </row>
        <row r="420">
          <cell r="A420" t="str">
            <v>807004352-27140</v>
          </cell>
          <cell r="B420">
            <v>816</v>
          </cell>
          <cell r="C420">
            <v>2899</v>
          </cell>
          <cell r="D420" t="str">
            <v>816-2899</v>
          </cell>
          <cell r="E420">
            <v>43685</v>
          </cell>
          <cell r="F420" t="str">
            <v>PAGO GIRO DIRECTO AGO2019</v>
          </cell>
          <cell r="G420">
            <v>807004352</v>
          </cell>
          <cell r="H420" t="str">
            <v>ESE IMSALUD</v>
          </cell>
          <cell r="J420" t="str">
            <v>8025D82-</v>
          </cell>
          <cell r="K420" t="str">
            <v>FI27140</v>
          </cell>
          <cell r="L420">
            <v>27140</v>
          </cell>
          <cell r="M420">
            <v>387700</v>
          </cell>
        </row>
        <row r="421">
          <cell r="A421" t="str">
            <v>807004352-27143</v>
          </cell>
          <cell r="B421">
            <v>816</v>
          </cell>
          <cell r="C421">
            <v>3078</v>
          </cell>
          <cell r="D421" t="str">
            <v>816-3078</v>
          </cell>
          <cell r="E421">
            <v>43745</v>
          </cell>
          <cell r="F421" t="str">
            <v>PAGO GIRO DIRECTO OCT2019</v>
          </cell>
          <cell r="G421">
            <v>807004352</v>
          </cell>
          <cell r="H421" t="str">
            <v>ESE IMSALUD</v>
          </cell>
          <cell r="J421" t="str">
            <v>8026D82-</v>
          </cell>
          <cell r="K421" t="str">
            <v>FI27143</v>
          </cell>
          <cell r="L421">
            <v>27143</v>
          </cell>
          <cell r="M421">
            <v>134200</v>
          </cell>
        </row>
        <row r="422">
          <cell r="A422" t="str">
            <v>807004352-27235</v>
          </cell>
          <cell r="B422">
            <v>816</v>
          </cell>
          <cell r="C422">
            <v>2899</v>
          </cell>
          <cell r="D422" t="str">
            <v>816-2899</v>
          </cell>
          <cell r="E422">
            <v>43685</v>
          </cell>
          <cell r="F422" t="str">
            <v>PAGO GIRO DIRECTO AGO2019</v>
          </cell>
          <cell r="G422">
            <v>807004352</v>
          </cell>
          <cell r="H422" t="str">
            <v>ESE IMSALUD</v>
          </cell>
          <cell r="J422" t="str">
            <v>8048D82-</v>
          </cell>
          <cell r="K422" t="str">
            <v>FI27235</v>
          </cell>
          <cell r="L422">
            <v>27235</v>
          </cell>
          <cell r="M422">
            <v>312900</v>
          </cell>
        </row>
        <row r="423">
          <cell r="A423" t="str">
            <v>807004352-27387</v>
          </cell>
          <cell r="B423">
            <v>816</v>
          </cell>
          <cell r="C423">
            <v>3078</v>
          </cell>
          <cell r="D423" t="str">
            <v>816-3078</v>
          </cell>
          <cell r="E423">
            <v>43745</v>
          </cell>
          <cell r="F423" t="str">
            <v>PAGO GIRO DIRECTO OCT2019</v>
          </cell>
          <cell r="G423">
            <v>807004352</v>
          </cell>
          <cell r="H423" t="str">
            <v>ESE IMSALUD</v>
          </cell>
          <cell r="J423" t="str">
            <v>8026D82-</v>
          </cell>
          <cell r="K423" t="str">
            <v>FI27387</v>
          </cell>
          <cell r="L423">
            <v>27387</v>
          </cell>
          <cell r="M423">
            <v>175600</v>
          </cell>
        </row>
        <row r="424">
          <cell r="A424" t="str">
            <v>807004352-27468</v>
          </cell>
          <cell r="B424">
            <v>816</v>
          </cell>
          <cell r="C424">
            <v>2899</v>
          </cell>
          <cell r="D424" t="str">
            <v>816-2899</v>
          </cell>
          <cell r="E424">
            <v>43685</v>
          </cell>
          <cell r="F424" t="str">
            <v>PAGO GIRO DIRECTO AGO2019</v>
          </cell>
          <cell r="G424">
            <v>807004352</v>
          </cell>
          <cell r="H424" t="str">
            <v>ESE IMSALUD</v>
          </cell>
          <cell r="J424" t="str">
            <v>8021D82-</v>
          </cell>
          <cell r="K424" t="str">
            <v>FI27468</v>
          </cell>
          <cell r="L424">
            <v>27468</v>
          </cell>
          <cell r="M424">
            <v>700000</v>
          </cell>
        </row>
        <row r="425">
          <cell r="A425" t="str">
            <v>807004352-27693</v>
          </cell>
          <cell r="B425">
            <v>816</v>
          </cell>
          <cell r="C425">
            <v>2994</v>
          </cell>
          <cell r="D425" t="str">
            <v>816-2994</v>
          </cell>
          <cell r="E425">
            <v>43714</v>
          </cell>
          <cell r="F425" t="str">
            <v>PAGO GIRO DIRECTO SEP2019</v>
          </cell>
          <cell r="G425">
            <v>807004352</v>
          </cell>
          <cell r="H425" t="str">
            <v>ESE IMSALUD</v>
          </cell>
          <cell r="J425" t="str">
            <v>8031D82-</v>
          </cell>
          <cell r="K425" t="str">
            <v>FI27693</v>
          </cell>
          <cell r="L425">
            <v>27693</v>
          </cell>
          <cell r="M425">
            <v>105685</v>
          </cell>
        </row>
        <row r="426">
          <cell r="A426" t="str">
            <v>807004352-27693</v>
          </cell>
          <cell r="B426">
            <v>816</v>
          </cell>
          <cell r="C426">
            <v>3199</v>
          </cell>
          <cell r="D426" t="str">
            <v>816-3199</v>
          </cell>
          <cell r="E426">
            <v>43776</v>
          </cell>
          <cell r="F426" t="str">
            <v>PAGO GIRO DIRECTO NOV2019</v>
          </cell>
          <cell r="G426">
            <v>807004352</v>
          </cell>
          <cell r="H426" t="str">
            <v>ESE IMSALUD</v>
          </cell>
          <cell r="J426" t="str">
            <v>8031D82-</v>
          </cell>
          <cell r="K426" t="str">
            <v>FI27693</v>
          </cell>
          <cell r="L426">
            <v>27693</v>
          </cell>
          <cell r="M426">
            <v>26115</v>
          </cell>
        </row>
        <row r="427">
          <cell r="A427" t="str">
            <v>807004352-27848</v>
          </cell>
          <cell r="B427">
            <v>816</v>
          </cell>
          <cell r="C427">
            <v>2994</v>
          </cell>
          <cell r="D427" t="str">
            <v>816-2994</v>
          </cell>
          <cell r="E427">
            <v>43714</v>
          </cell>
          <cell r="F427" t="str">
            <v>PAGO GIRO DIRECTO SEP2019</v>
          </cell>
          <cell r="G427">
            <v>807004352</v>
          </cell>
          <cell r="H427" t="str">
            <v>ESE IMSALUD</v>
          </cell>
          <cell r="J427" t="str">
            <v>8036D82-</v>
          </cell>
          <cell r="K427" t="str">
            <v>FI-27848</v>
          </cell>
          <cell r="L427">
            <v>27848</v>
          </cell>
          <cell r="M427">
            <v>340600</v>
          </cell>
        </row>
        <row r="428">
          <cell r="A428" t="str">
            <v>807004352-28477</v>
          </cell>
          <cell r="B428">
            <v>816</v>
          </cell>
          <cell r="C428">
            <v>2994</v>
          </cell>
          <cell r="D428" t="str">
            <v>816-2994</v>
          </cell>
          <cell r="E428">
            <v>43714</v>
          </cell>
          <cell r="F428" t="str">
            <v>PAGO GIRO DIRECTO SEP2019</v>
          </cell>
          <cell r="G428">
            <v>807004352</v>
          </cell>
          <cell r="H428" t="str">
            <v>ESE IMSALUD</v>
          </cell>
          <cell r="J428" t="str">
            <v>8026D82-</v>
          </cell>
          <cell r="K428" t="str">
            <v>FI28477</v>
          </cell>
          <cell r="L428">
            <v>28477</v>
          </cell>
          <cell r="M428">
            <v>901950</v>
          </cell>
        </row>
        <row r="429">
          <cell r="A429" t="str">
            <v>807004352-29054</v>
          </cell>
          <cell r="B429">
            <v>816</v>
          </cell>
          <cell r="C429">
            <v>2994</v>
          </cell>
          <cell r="D429" t="str">
            <v>816-2994</v>
          </cell>
          <cell r="E429">
            <v>43714</v>
          </cell>
          <cell r="F429" t="str">
            <v>PAGO GIRO DIRECTO SEP2019</v>
          </cell>
          <cell r="G429">
            <v>807004352</v>
          </cell>
          <cell r="H429" t="str">
            <v>ESE IMSALUD</v>
          </cell>
          <cell r="J429" t="str">
            <v>8027D82-</v>
          </cell>
          <cell r="K429" t="str">
            <v>FI-29054</v>
          </cell>
          <cell r="L429">
            <v>29054</v>
          </cell>
          <cell r="M429">
            <v>198100</v>
          </cell>
        </row>
        <row r="430">
          <cell r="A430" t="str">
            <v>807004352-29313</v>
          </cell>
          <cell r="B430">
            <v>816</v>
          </cell>
          <cell r="C430">
            <v>3199</v>
          </cell>
          <cell r="D430" t="str">
            <v>816-3199</v>
          </cell>
          <cell r="E430">
            <v>43776</v>
          </cell>
          <cell r="F430" t="str">
            <v>PAGO GIRO DIRECTO NOV2019</v>
          </cell>
          <cell r="G430">
            <v>807004352</v>
          </cell>
          <cell r="H430" t="str">
            <v>ESE IMSALUD</v>
          </cell>
          <cell r="J430" t="str">
            <v>8026D82-</v>
          </cell>
          <cell r="K430" t="str">
            <v>FI-29313</v>
          </cell>
          <cell r="L430">
            <v>29313</v>
          </cell>
          <cell r="M430">
            <v>105100</v>
          </cell>
        </row>
        <row r="431">
          <cell r="A431" t="str">
            <v>807004352-29367</v>
          </cell>
          <cell r="B431">
            <v>816</v>
          </cell>
          <cell r="C431">
            <v>3199</v>
          </cell>
          <cell r="D431" t="str">
            <v>816-3199</v>
          </cell>
          <cell r="E431">
            <v>43776</v>
          </cell>
          <cell r="F431" t="str">
            <v>PAGO GIRO DIRECTO NOV2019</v>
          </cell>
          <cell r="G431">
            <v>807004352</v>
          </cell>
          <cell r="H431" t="str">
            <v>ESE IMSALUD</v>
          </cell>
          <cell r="J431" t="str">
            <v>8025D82-</v>
          </cell>
          <cell r="K431" t="str">
            <v>FI-29367</v>
          </cell>
          <cell r="L431">
            <v>29367</v>
          </cell>
          <cell r="M431">
            <v>74800</v>
          </cell>
        </row>
        <row r="432">
          <cell r="A432" t="str">
            <v>807004352-29894</v>
          </cell>
          <cell r="B432">
            <v>816</v>
          </cell>
          <cell r="C432">
            <v>3199</v>
          </cell>
          <cell r="D432" t="str">
            <v>816-3199</v>
          </cell>
          <cell r="E432">
            <v>43776</v>
          </cell>
          <cell r="F432" t="str">
            <v>PAGO GIRO DIRECTO NOV2019</v>
          </cell>
          <cell r="G432">
            <v>807004352</v>
          </cell>
          <cell r="H432" t="str">
            <v>ESE IMSALUD</v>
          </cell>
          <cell r="J432" t="str">
            <v>8050D82-</v>
          </cell>
          <cell r="K432" t="str">
            <v>FI-29894</v>
          </cell>
          <cell r="L432">
            <v>29894</v>
          </cell>
          <cell r="M432">
            <v>113700</v>
          </cell>
        </row>
        <row r="433">
          <cell r="A433" t="str">
            <v>807004352-3000</v>
          </cell>
          <cell r="B433">
            <v>816</v>
          </cell>
          <cell r="C433">
            <v>2342</v>
          </cell>
          <cell r="D433" t="str">
            <v>816-2342</v>
          </cell>
          <cell r="E433">
            <v>43503</v>
          </cell>
          <cell r="F433" t="str">
            <v>GIRO PAGO DIRECTO FEB2019</v>
          </cell>
          <cell r="G433">
            <v>807004352</v>
          </cell>
          <cell r="H433" t="str">
            <v>ESE IMSALUD</v>
          </cell>
          <cell r="J433" t="str">
            <v>8026D82-</v>
          </cell>
          <cell r="K433" t="str">
            <v>FI-3000</v>
          </cell>
          <cell r="L433">
            <v>3000</v>
          </cell>
          <cell r="M433">
            <v>51300</v>
          </cell>
        </row>
        <row r="434">
          <cell r="A434" t="str">
            <v>807004352-30124</v>
          </cell>
          <cell r="B434">
            <v>816</v>
          </cell>
          <cell r="C434">
            <v>3199</v>
          </cell>
          <cell r="D434" t="str">
            <v>816-3199</v>
          </cell>
          <cell r="E434">
            <v>43776</v>
          </cell>
          <cell r="F434" t="str">
            <v>PAGO GIRO DIRECTO NOV2019</v>
          </cell>
          <cell r="G434">
            <v>807004352</v>
          </cell>
          <cell r="H434" t="str">
            <v>ESE IMSALUD</v>
          </cell>
          <cell r="J434" t="str">
            <v>8050D82-</v>
          </cell>
          <cell r="K434" t="str">
            <v>FI-30124</v>
          </cell>
          <cell r="L434">
            <v>30124</v>
          </cell>
          <cell r="M434">
            <v>129000</v>
          </cell>
        </row>
        <row r="435">
          <cell r="A435" t="str">
            <v>807004352-30214</v>
          </cell>
          <cell r="B435">
            <v>816</v>
          </cell>
          <cell r="C435">
            <v>3199</v>
          </cell>
          <cell r="D435" t="str">
            <v>816-3199</v>
          </cell>
          <cell r="E435">
            <v>43776</v>
          </cell>
          <cell r="F435" t="str">
            <v>PAGO GIRO DIRECTO NOV2019</v>
          </cell>
          <cell r="G435">
            <v>807004352</v>
          </cell>
          <cell r="H435" t="str">
            <v>ESE IMSALUD</v>
          </cell>
          <cell r="J435" t="str">
            <v>8026D82-</v>
          </cell>
          <cell r="K435" t="str">
            <v>FI-30214</v>
          </cell>
          <cell r="L435">
            <v>30214</v>
          </cell>
          <cell r="M435">
            <v>54400</v>
          </cell>
        </row>
        <row r="436">
          <cell r="A436" t="str">
            <v>807004352-30291</v>
          </cell>
          <cell r="B436">
            <v>816</v>
          </cell>
          <cell r="C436">
            <v>2994</v>
          </cell>
          <cell r="D436" t="str">
            <v>816-2994</v>
          </cell>
          <cell r="E436">
            <v>43714</v>
          </cell>
          <cell r="F436" t="str">
            <v>PAGO GIRO DIRECTO SEP2019</v>
          </cell>
          <cell r="G436">
            <v>807004352</v>
          </cell>
          <cell r="H436" t="str">
            <v>ESE IMSALUD</v>
          </cell>
          <cell r="J436" t="str">
            <v>8026D82-</v>
          </cell>
          <cell r="K436" t="str">
            <v>FI-30291</v>
          </cell>
          <cell r="L436">
            <v>30291</v>
          </cell>
          <cell r="M436">
            <v>232825</v>
          </cell>
        </row>
        <row r="437">
          <cell r="A437" t="str">
            <v>807004352-30350</v>
          </cell>
          <cell r="B437">
            <v>816</v>
          </cell>
          <cell r="C437">
            <v>3199</v>
          </cell>
          <cell r="D437" t="str">
            <v>816-3199</v>
          </cell>
          <cell r="E437">
            <v>43776</v>
          </cell>
          <cell r="F437" t="str">
            <v>PAGO GIRO DIRECTO NOV2019</v>
          </cell>
          <cell r="G437">
            <v>807004352</v>
          </cell>
          <cell r="H437" t="str">
            <v>ESE IMSALUD</v>
          </cell>
          <cell r="J437" t="str">
            <v>8037D82-</v>
          </cell>
          <cell r="K437" t="str">
            <v>FI-30350</v>
          </cell>
          <cell r="L437">
            <v>30350</v>
          </cell>
          <cell r="M437">
            <v>54400</v>
          </cell>
        </row>
        <row r="438">
          <cell r="A438" t="str">
            <v>807004352-30527</v>
          </cell>
          <cell r="B438">
            <v>816</v>
          </cell>
          <cell r="C438">
            <v>3199</v>
          </cell>
          <cell r="D438" t="str">
            <v>816-3199</v>
          </cell>
          <cell r="E438">
            <v>43776</v>
          </cell>
          <cell r="F438" t="str">
            <v>PAGO GIRO DIRECTO NOV2019</v>
          </cell>
          <cell r="G438">
            <v>807004352</v>
          </cell>
          <cell r="H438" t="str">
            <v>ESE IMSALUD</v>
          </cell>
          <cell r="J438" t="str">
            <v>8026D82-</v>
          </cell>
          <cell r="K438" t="str">
            <v>FI-30527</v>
          </cell>
          <cell r="L438">
            <v>30527</v>
          </cell>
          <cell r="M438">
            <v>99700</v>
          </cell>
        </row>
        <row r="439">
          <cell r="A439" t="str">
            <v>807004352-30528</v>
          </cell>
          <cell r="B439">
            <v>816</v>
          </cell>
          <cell r="C439">
            <v>3199</v>
          </cell>
          <cell r="D439" t="str">
            <v>816-3199</v>
          </cell>
          <cell r="E439">
            <v>43776</v>
          </cell>
          <cell r="F439" t="str">
            <v>PAGO GIRO DIRECTO NOV2019</v>
          </cell>
          <cell r="G439">
            <v>807004352</v>
          </cell>
          <cell r="H439" t="str">
            <v>ESE IMSALUD</v>
          </cell>
          <cell r="J439" t="str">
            <v>8050D82-</v>
          </cell>
          <cell r="K439" t="str">
            <v>FI-30528</v>
          </cell>
          <cell r="L439">
            <v>30528</v>
          </cell>
          <cell r="M439">
            <v>54400</v>
          </cell>
        </row>
        <row r="440">
          <cell r="A440" t="str">
            <v>807004352-30628</v>
          </cell>
          <cell r="B440">
            <v>816</v>
          </cell>
          <cell r="C440">
            <v>2994</v>
          </cell>
          <cell r="D440" t="str">
            <v>816-2994</v>
          </cell>
          <cell r="E440">
            <v>43714</v>
          </cell>
          <cell r="F440" t="str">
            <v>PAGO GIRO DIRECTO SEP2019</v>
          </cell>
          <cell r="G440">
            <v>807004352</v>
          </cell>
          <cell r="H440" t="str">
            <v>ESE IMSALUD</v>
          </cell>
          <cell r="J440" t="str">
            <v>8050D82-</v>
          </cell>
          <cell r="K440" t="str">
            <v>FI-30628</v>
          </cell>
          <cell r="L440">
            <v>30628</v>
          </cell>
          <cell r="M440">
            <v>241500</v>
          </cell>
        </row>
        <row r="441">
          <cell r="A441" t="str">
            <v>807004352-30966</v>
          </cell>
          <cell r="B441">
            <v>816</v>
          </cell>
          <cell r="C441">
            <v>3199</v>
          </cell>
          <cell r="D441" t="str">
            <v>816-3199</v>
          </cell>
          <cell r="E441">
            <v>43776</v>
          </cell>
          <cell r="F441" t="str">
            <v>PAGO GIRO DIRECTO NOV2019</v>
          </cell>
          <cell r="G441">
            <v>807004352</v>
          </cell>
          <cell r="H441" t="str">
            <v>ESE IMSALUD</v>
          </cell>
          <cell r="J441" t="str">
            <v>8026D82-</v>
          </cell>
          <cell r="K441" t="str">
            <v>FI-30966</v>
          </cell>
          <cell r="L441">
            <v>30966</v>
          </cell>
          <cell r="M441">
            <v>69000</v>
          </cell>
        </row>
        <row r="442">
          <cell r="A442" t="str">
            <v>807004352-31047</v>
          </cell>
          <cell r="B442">
            <v>816</v>
          </cell>
          <cell r="C442">
            <v>3199</v>
          </cell>
          <cell r="D442" t="str">
            <v>816-3199</v>
          </cell>
          <cell r="E442">
            <v>43776</v>
          </cell>
          <cell r="F442" t="str">
            <v>PAGO GIRO DIRECTO NOV2019</v>
          </cell>
          <cell r="G442">
            <v>807004352</v>
          </cell>
          <cell r="H442" t="str">
            <v>ESE IMSALUD</v>
          </cell>
          <cell r="J442" t="str">
            <v>8026D82-</v>
          </cell>
          <cell r="K442" t="str">
            <v>FI-31047</v>
          </cell>
          <cell r="L442">
            <v>31047</v>
          </cell>
          <cell r="M442">
            <v>72000</v>
          </cell>
        </row>
        <row r="443">
          <cell r="A443" t="str">
            <v>807004352-31107</v>
          </cell>
          <cell r="B443">
            <v>816</v>
          </cell>
          <cell r="C443">
            <v>3199</v>
          </cell>
          <cell r="D443" t="str">
            <v>816-3199</v>
          </cell>
          <cell r="E443">
            <v>43776</v>
          </cell>
          <cell r="F443" t="str">
            <v>PAGO GIRO DIRECTO NOV2019</v>
          </cell>
          <cell r="G443">
            <v>807004352</v>
          </cell>
          <cell r="H443" t="str">
            <v>ESE IMSALUD</v>
          </cell>
          <cell r="J443" t="str">
            <v>8036D82-</v>
          </cell>
          <cell r="K443" t="str">
            <v>FI-31107</v>
          </cell>
          <cell r="L443">
            <v>31107</v>
          </cell>
          <cell r="M443">
            <v>103300</v>
          </cell>
        </row>
        <row r="444">
          <cell r="A444" t="str">
            <v>807004352-31191</v>
          </cell>
          <cell r="B444">
            <v>816</v>
          </cell>
          <cell r="C444">
            <v>3199</v>
          </cell>
          <cell r="D444" t="str">
            <v>816-3199</v>
          </cell>
          <cell r="E444">
            <v>43776</v>
          </cell>
          <cell r="F444" t="str">
            <v>PAGO GIRO DIRECTO NOV2019</v>
          </cell>
          <cell r="G444">
            <v>807004352</v>
          </cell>
          <cell r="H444" t="str">
            <v>ESE IMSALUD</v>
          </cell>
          <cell r="J444" t="str">
            <v>8026D82-</v>
          </cell>
          <cell r="K444" t="str">
            <v>FI-31191</v>
          </cell>
          <cell r="L444">
            <v>31191</v>
          </cell>
          <cell r="M444">
            <v>59700</v>
          </cell>
        </row>
        <row r="445">
          <cell r="A445" t="str">
            <v>807004352-3133</v>
          </cell>
          <cell r="B445">
            <v>816</v>
          </cell>
          <cell r="C445">
            <v>2523</v>
          </cell>
          <cell r="D445" t="str">
            <v>816-2523</v>
          </cell>
          <cell r="E445">
            <v>43560</v>
          </cell>
          <cell r="F445" t="str">
            <v>PAGO GIRO DIRECTO ABRIL5</v>
          </cell>
          <cell r="G445">
            <v>807004352</v>
          </cell>
          <cell r="H445" t="str">
            <v>ESE IMSALUD</v>
          </cell>
          <cell r="J445" t="str">
            <v>8050D82-</v>
          </cell>
          <cell r="K445" t="str">
            <v>FI-3133</v>
          </cell>
          <cell r="L445">
            <v>3133</v>
          </cell>
          <cell r="M445">
            <v>64200</v>
          </cell>
        </row>
        <row r="446">
          <cell r="A446" t="str">
            <v>807004352-31407</v>
          </cell>
          <cell r="B446">
            <v>816</v>
          </cell>
          <cell r="C446">
            <v>3199</v>
          </cell>
          <cell r="D446" t="str">
            <v>816-3199</v>
          </cell>
          <cell r="E446">
            <v>43776</v>
          </cell>
          <cell r="F446" t="str">
            <v>PAGO GIRO DIRECTO NOV2019</v>
          </cell>
          <cell r="G446">
            <v>807004352</v>
          </cell>
          <cell r="H446" t="str">
            <v>ESE IMSALUD</v>
          </cell>
          <cell r="J446" t="str">
            <v>8044D82-</v>
          </cell>
          <cell r="K446" t="str">
            <v>FI-31407</v>
          </cell>
          <cell r="L446">
            <v>31407</v>
          </cell>
          <cell r="M446">
            <v>54400</v>
          </cell>
        </row>
        <row r="447">
          <cell r="A447" t="str">
            <v>807004352-31554</v>
          </cell>
          <cell r="B447">
            <v>816</v>
          </cell>
          <cell r="C447">
            <v>2994</v>
          </cell>
          <cell r="D447" t="str">
            <v>816-2994</v>
          </cell>
          <cell r="E447">
            <v>43714</v>
          </cell>
          <cell r="F447" t="str">
            <v>PAGO GIRO DIRECTO SEP2019</v>
          </cell>
          <cell r="G447">
            <v>807004352</v>
          </cell>
          <cell r="H447" t="str">
            <v>ESE IMSALUD</v>
          </cell>
          <cell r="J447" t="str">
            <v>8021D82-</v>
          </cell>
          <cell r="K447" t="str">
            <v>FI-31554</v>
          </cell>
          <cell r="L447">
            <v>31554</v>
          </cell>
          <cell r="M447">
            <v>126700</v>
          </cell>
        </row>
        <row r="448">
          <cell r="A448" t="str">
            <v>807004352-31642</v>
          </cell>
          <cell r="B448">
            <v>816</v>
          </cell>
          <cell r="C448">
            <v>3199</v>
          </cell>
          <cell r="D448" t="str">
            <v>816-3199</v>
          </cell>
          <cell r="E448">
            <v>43776</v>
          </cell>
          <cell r="F448" t="str">
            <v>PAGO GIRO DIRECTO NOV2019</v>
          </cell>
          <cell r="G448">
            <v>807004352</v>
          </cell>
          <cell r="H448" t="str">
            <v>ESE IMSALUD</v>
          </cell>
          <cell r="J448" t="str">
            <v>8021D82-</v>
          </cell>
          <cell r="K448" t="str">
            <v>FI-31642</v>
          </cell>
          <cell r="L448">
            <v>31642</v>
          </cell>
          <cell r="M448">
            <v>118400</v>
          </cell>
        </row>
        <row r="449">
          <cell r="A449" t="str">
            <v>807004352-3166</v>
          </cell>
          <cell r="B449">
            <v>816</v>
          </cell>
          <cell r="C449">
            <v>2523</v>
          </cell>
          <cell r="D449" t="str">
            <v>816-2523</v>
          </cell>
          <cell r="E449">
            <v>43560</v>
          </cell>
          <cell r="F449" t="str">
            <v>PAGO GIRO DIRECTO ABRIL5</v>
          </cell>
          <cell r="G449">
            <v>807004352</v>
          </cell>
          <cell r="H449" t="str">
            <v>ESE IMSALUD</v>
          </cell>
          <cell r="J449" t="str">
            <v>8050D82-</v>
          </cell>
          <cell r="K449" t="str">
            <v>FI-3166</v>
          </cell>
          <cell r="L449">
            <v>3166</v>
          </cell>
          <cell r="M449">
            <v>76700</v>
          </cell>
        </row>
        <row r="450">
          <cell r="A450" t="str">
            <v>807004352-3172</v>
          </cell>
          <cell r="B450">
            <v>816</v>
          </cell>
          <cell r="C450">
            <v>2523</v>
          </cell>
          <cell r="D450" t="str">
            <v>816-2523</v>
          </cell>
          <cell r="E450">
            <v>43560</v>
          </cell>
          <cell r="F450" t="str">
            <v>PAGO GIRO DIRECTO ABRIL5</v>
          </cell>
          <cell r="G450">
            <v>807004352</v>
          </cell>
          <cell r="H450" t="str">
            <v>ESE IMSALUD</v>
          </cell>
          <cell r="J450" t="str">
            <v>8026D82-</v>
          </cell>
          <cell r="K450" t="str">
            <v>FI-3172</v>
          </cell>
          <cell r="L450">
            <v>3172</v>
          </cell>
          <cell r="M450">
            <v>60000</v>
          </cell>
        </row>
        <row r="451">
          <cell r="A451" t="str">
            <v>807004352-32005</v>
          </cell>
          <cell r="B451">
            <v>816</v>
          </cell>
          <cell r="C451">
            <v>3492</v>
          </cell>
          <cell r="D451" t="str">
            <v>816-3492</v>
          </cell>
          <cell r="E451">
            <v>43868</v>
          </cell>
          <cell r="F451" t="str">
            <v>PAGO GIRO DIRECTO FEB2020</v>
          </cell>
          <cell r="G451">
            <v>807004352</v>
          </cell>
          <cell r="H451" t="str">
            <v>ESE IMSALUD</v>
          </cell>
          <cell r="J451" t="str">
            <v>8021D82-</v>
          </cell>
          <cell r="K451" t="str">
            <v>FI-32005</v>
          </cell>
          <cell r="L451">
            <v>32005</v>
          </cell>
          <cell r="M451">
            <v>43520</v>
          </cell>
        </row>
        <row r="452">
          <cell r="A452" t="str">
            <v>807004352-32124</v>
          </cell>
          <cell r="B452">
            <v>816</v>
          </cell>
          <cell r="C452">
            <v>3309</v>
          </cell>
          <cell r="D452" t="str">
            <v>816-3309</v>
          </cell>
          <cell r="E452">
            <v>43805</v>
          </cell>
          <cell r="F452" t="str">
            <v>PAGO GIRO DIRECTO DIC2019</v>
          </cell>
          <cell r="G452">
            <v>807004352</v>
          </cell>
          <cell r="H452" t="str">
            <v>ESE IMSALUD</v>
          </cell>
          <cell r="J452" t="str">
            <v>8026D82-</v>
          </cell>
          <cell r="K452" t="str">
            <v>FI-32124</v>
          </cell>
          <cell r="L452">
            <v>32124</v>
          </cell>
          <cell r="M452">
            <v>49720</v>
          </cell>
        </row>
        <row r="453">
          <cell r="A453" t="str">
            <v>807004352-324</v>
          </cell>
          <cell r="B453">
            <v>816</v>
          </cell>
          <cell r="C453">
            <v>2065</v>
          </cell>
          <cell r="D453" t="str">
            <v>816-2065</v>
          </cell>
          <cell r="E453">
            <v>43412</v>
          </cell>
          <cell r="F453" t="str">
            <v>PAGO GIRO DIRECTO NOV2018</v>
          </cell>
          <cell r="G453">
            <v>807004352</v>
          </cell>
          <cell r="H453" t="str">
            <v>ESE IMSALUD</v>
          </cell>
          <cell r="J453" t="str">
            <v>8048D82-</v>
          </cell>
          <cell r="K453" t="str">
            <v>FI324</v>
          </cell>
          <cell r="L453">
            <v>324</v>
          </cell>
          <cell r="M453">
            <v>110800</v>
          </cell>
        </row>
        <row r="454">
          <cell r="A454" t="str">
            <v>807004352-32402</v>
          </cell>
          <cell r="B454">
            <v>816</v>
          </cell>
          <cell r="C454">
            <v>3309</v>
          </cell>
          <cell r="D454" t="str">
            <v>816-3309</v>
          </cell>
          <cell r="E454">
            <v>43805</v>
          </cell>
          <cell r="F454" t="str">
            <v>PAGO GIRO DIRECTO DIC2019</v>
          </cell>
          <cell r="G454">
            <v>807004352</v>
          </cell>
          <cell r="H454" t="str">
            <v>ESE IMSALUD</v>
          </cell>
          <cell r="J454" t="str">
            <v>8030D82-</v>
          </cell>
          <cell r="K454" t="str">
            <v>FI-32402</v>
          </cell>
          <cell r="L454">
            <v>32402</v>
          </cell>
          <cell r="M454">
            <v>48420</v>
          </cell>
        </row>
        <row r="455">
          <cell r="A455" t="str">
            <v>807004352-32469</v>
          </cell>
          <cell r="B455">
            <v>816</v>
          </cell>
          <cell r="C455">
            <v>3199</v>
          </cell>
          <cell r="D455" t="str">
            <v>816-3199</v>
          </cell>
          <cell r="E455">
            <v>43776</v>
          </cell>
          <cell r="F455" t="str">
            <v>PAGO GIRO DIRECTO NOV2019</v>
          </cell>
          <cell r="G455">
            <v>807004352</v>
          </cell>
          <cell r="H455" t="str">
            <v>ESE IMSALUD</v>
          </cell>
          <cell r="J455" t="str">
            <v>8026D82-</v>
          </cell>
          <cell r="K455" t="str">
            <v>FI-32469</v>
          </cell>
          <cell r="L455">
            <v>32469</v>
          </cell>
          <cell r="M455">
            <v>92160</v>
          </cell>
        </row>
        <row r="456">
          <cell r="A456" t="str">
            <v>807004352-32778</v>
          </cell>
          <cell r="B456">
            <v>816</v>
          </cell>
          <cell r="C456">
            <v>3784</v>
          </cell>
          <cell r="D456" t="str">
            <v>816-3784</v>
          </cell>
          <cell r="E456">
            <v>43959</v>
          </cell>
          <cell r="F456" t="str">
            <v>PAGO GIRO DIRECTO MAY2020</v>
          </cell>
          <cell r="G456">
            <v>807004352</v>
          </cell>
          <cell r="H456" t="str">
            <v>ESE IMSALUD</v>
          </cell>
          <cell r="J456" t="str">
            <v>8030D82-</v>
          </cell>
          <cell r="K456" t="str">
            <v>FI32778</v>
          </cell>
          <cell r="L456">
            <v>32778</v>
          </cell>
          <cell r="M456">
            <v>104400</v>
          </cell>
        </row>
        <row r="457">
          <cell r="A457" t="str">
            <v>807004352-32807</v>
          </cell>
          <cell r="B457">
            <v>816</v>
          </cell>
          <cell r="C457">
            <v>3078</v>
          </cell>
          <cell r="D457" t="str">
            <v>816-3078</v>
          </cell>
          <cell r="E457">
            <v>43745</v>
          </cell>
          <cell r="F457" t="str">
            <v>PAGO GIRO DIRECTO OCT2019</v>
          </cell>
          <cell r="G457">
            <v>807004352</v>
          </cell>
          <cell r="H457" t="str">
            <v>ESE IMSALUD</v>
          </cell>
          <cell r="J457" t="str">
            <v>8050D82-</v>
          </cell>
          <cell r="K457" t="str">
            <v>FI-32807</v>
          </cell>
          <cell r="L457">
            <v>32807</v>
          </cell>
          <cell r="M457">
            <v>230800</v>
          </cell>
        </row>
        <row r="458">
          <cell r="A458" t="str">
            <v>807004352-32816</v>
          </cell>
          <cell r="B458">
            <v>816</v>
          </cell>
          <cell r="C458">
            <v>3309</v>
          </cell>
          <cell r="D458" t="str">
            <v>816-3309</v>
          </cell>
          <cell r="E458">
            <v>43805</v>
          </cell>
          <cell r="F458" t="str">
            <v>PAGO GIRO DIRECTO DIC2019</v>
          </cell>
          <cell r="G458">
            <v>807004352</v>
          </cell>
          <cell r="H458" t="str">
            <v>ESE IMSALUD</v>
          </cell>
          <cell r="J458" t="str">
            <v>8026D82-</v>
          </cell>
          <cell r="K458" t="str">
            <v>FI-32816</v>
          </cell>
          <cell r="L458">
            <v>32816</v>
          </cell>
          <cell r="M458">
            <v>73740</v>
          </cell>
        </row>
        <row r="459">
          <cell r="A459" t="str">
            <v>807004352-32933</v>
          </cell>
          <cell r="B459">
            <v>816</v>
          </cell>
          <cell r="C459">
            <v>3078</v>
          </cell>
          <cell r="D459" t="str">
            <v>816-3078</v>
          </cell>
          <cell r="E459">
            <v>43745</v>
          </cell>
          <cell r="F459" t="str">
            <v>PAGO GIRO DIRECTO OCT2019</v>
          </cell>
          <cell r="G459">
            <v>807004352</v>
          </cell>
          <cell r="H459" t="str">
            <v>ESE IMSALUD</v>
          </cell>
          <cell r="J459" t="str">
            <v>8055D82-</v>
          </cell>
          <cell r="K459" t="str">
            <v>FI-32933</v>
          </cell>
          <cell r="L459">
            <v>32933</v>
          </cell>
          <cell r="M459">
            <v>226860</v>
          </cell>
        </row>
        <row r="460">
          <cell r="A460" t="str">
            <v>807004352-33080</v>
          </cell>
          <cell r="B460">
            <v>816</v>
          </cell>
          <cell r="C460">
            <v>3078</v>
          </cell>
          <cell r="D460" t="str">
            <v>816-3078</v>
          </cell>
          <cell r="E460">
            <v>43745</v>
          </cell>
          <cell r="F460" t="str">
            <v>PAGO GIRO DIRECTO OCT2019</v>
          </cell>
          <cell r="G460">
            <v>807004352</v>
          </cell>
          <cell r="H460" t="str">
            <v>ESE IMSALUD</v>
          </cell>
          <cell r="J460" t="str">
            <v>8055D82-</v>
          </cell>
          <cell r="K460" t="str">
            <v>FI-33080</v>
          </cell>
          <cell r="L460">
            <v>33080</v>
          </cell>
          <cell r="M460">
            <v>213290</v>
          </cell>
        </row>
        <row r="461">
          <cell r="A461" t="str">
            <v>807004352-33125</v>
          </cell>
          <cell r="B461">
            <v>816</v>
          </cell>
          <cell r="C461">
            <v>3309</v>
          </cell>
          <cell r="D461" t="str">
            <v>816-3309</v>
          </cell>
          <cell r="E461">
            <v>43805</v>
          </cell>
          <cell r="F461" t="str">
            <v>PAGO GIRO DIRECTO DIC2019</v>
          </cell>
          <cell r="G461">
            <v>807004352</v>
          </cell>
          <cell r="H461" t="str">
            <v>ESE IMSALUD</v>
          </cell>
          <cell r="J461" t="str">
            <v>8026D82-</v>
          </cell>
          <cell r="K461" t="str">
            <v>FI-33125</v>
          </cell>
          <cell r="L461">
            <v>33125</v>
          </cell>
          <cell r="M461">
            <v>57600</v>
          </cell>
        </row>
        <row r="462">
          <cell r="A462" t="str">
            <v>807004352-33269</v>
          </cell>
          <cell r="B462">
            <v>816</v>
          </cell>
          <cell r="C462">
            <v>3078</v>
          </cell>
          <cell r="D462" t="str">
            <v>816-3078</v>
          </cell>
          <cell r="E462">
            <v>43745</v>
          </cell>
          <cell r="F462" t="str">
            <v>PAGO GIRO DIRECTO OCT2019</v>
          </cell>
          <cell r="G462">
            <v>807004352</v>
          </cell>
          <cell r="H462" t="str">
            <v>ESE IMSALUD</v>
          </cell>
          <cell r="J462" t="str">
            <v>8026D82-</v>
          </cell>
          <cell r="K462" t="str">
            <v>FI-33269</v>
          </cell>
          <cell r="L462">
            <v>33269</v>
          </cell>
          <cell r="M462">
            <v>226640</v>
          </cell>
        </row>
        <row r="463">
          <cell r="A463" t="str">
            <v>807004352-33296</v>
          </cell>
          <cell r="B463">
            <v>816</v>
          </cell>
          <cell r="C463">
            <v>3309</v>
          </cell>
          <cell r="D463" t="str">
            <v>816-3309</v>
          </cell>
          <cell r="E463">
            <v>43805</v>
          </cell>
          <cell r="F463" t="str">
            <v>PAGO GIRO DIRECTO DIC2019</v>
          </cell>
          <cell r="G463">
            <v>807004352</v>
          </cell>
          <cell r="H463" t="str">
            <v>ESE IMSALUD</v>
          </cell>
          <cell r="J463" t="str">
            <v>8026D82-</v>
          </cell>
          <cell r="K463" t="str">
            <v>FI-33296</v>
          </cell>
          <cell r="L463">
            <v>33296</v>
          </cell>
          <cell r="M463">
            <v>76795</v>
          </cell>
        </row>
        <row r="464">
          <cell r="A464" t="str">
            <v>807004352-33313</v>
          </cell>
          <cell r="B464">
            <v>816</v>
          </cell>
          <cell r="C464">
            <v>3309</v>
          </cell>
          <cell r="D464" t="str">
            <v>816-3309</v>
          </cell>
          <cell r="E464">
            <v>43805</v>
          </cell>
          <cell r="F464" t="str">
            <v>PAGO GIRO DIRECTO DIC2019</v>
          </cell>
          <cell r="G464">
            <v>807004352</v>
          </cell>
          <cell r="H464" t="str">
            <v>ESE IMSALUD</v>
          </cell>
          <cell r="J464" t="str">
            <v>8026D82-</v>
          </cell>
          <cell r="K464" t="str">
            <v>FI-33313</v>
          </cell>
          <cell r="L464">
            <v>33313</v>
          </cell>
          <cell r="M464">
            <v>50800</v>
          </cell>
        </row>
        <row r="465">
          <cell r="A465" t="str">
            <v>807004352-33363</v>
          </cell>
          <cell r="B465">
            <v>816</v>
          </cell>
          <cell r="C465">
            <v>3309</v>
          </cell>
          <cell r="D465" t="str">
            <v>816-3309</v>
          </cell>
          <cell r="E465">
            <v>43805</v>
          </cell>
          <cell r="F465" t="str">
            <v>PAGO GIRO DIRECTO DIC2019</v>
          </cell>
          <cell r="G465">
            <v>807004352</v>
          </cell>
          <cell r="H465" t="str">
            <v>ESE IMSALUD</v>
          </cell>
          <cell r="J465" t="str">
            <v>8026D82-</v>
          </cell>
          <cell r="K465" t="str">
            <v>FI-33363</v>
          </cell>
          <cell r="L465">
            <v>33363</v>
          </cell>
          <cell r="M465">
            <v>46220</v>
          </cell>
        </row>
        <row r="466">
          <cell r="A466" t="str">
            <v>807004352-33501</v>
          </cell>
          <cell r="B466">
            <v>816</v>
          </cell>
          <cell r="C466">
            <v>3078</v>
          </cell>
          <cell r="D466" t="str">
            <v>816-3078</v>
          </cell>
          <cell r="E466">
            <v>43745</v>
          </cell>
          <cell r="F466" t="str">
            <v>PAGO GIRO DIRECTO OCT2019</v>
          </cell>
          <cell r="G466">
            <v>807004352</v>
          </cell>
          <cell r="H466" t="str">
            <v>ESE IMSALUD</v>
          </cell>
          <cell r="J466" t="str">
            <v>8048D82-</v>
          </cell>
          <cell r="K466" t="str">
            <v>FI-33501</v>
          </cell>
          <cell r="L466">
            <v>33501</v>
          </cell>
          <cell r="M466">
            <v>214640</v>
          </cell>
        </row>
        <row r="467">
          <cell r="A467" t="str">
            <v>807004352-33779</v>
          </cell>
          <cell r="B467">
            <v>816</v>
          </cell>
          <cell r="C467">
            <v>3309</v>
          </cell>
          <cell r="D467" t="str">
            <v>816-3309</v>
          </cell>
          <cell r="E467">
            <v>43805</v>
          </cell>
          <cell r="F467" t="str">
            <v>PAGO GIRO DIRECTO DIC2019</v>
          </cell>
          <cell r="G467">
            <v>807004352</v>
          </cell>
          <cell r="H467" t="str">
            <v>ESE IMSALUD</v>
          </cell>
          <cell r="J467" t="str">
            <v>8026D82-</v>
          </cell>
          <cell r="K467" t="str">
            <v>FI-33779</v>
          </cell>
          <cell r="L467">
            <v>33779</v>
          </cell>
          <cell r="M467">
            <v>100280</v>
          </cell>
        </row>
        <row r="468">
          <cell r="A468" t="str">
            <v>807004352-33809</v>
          </cell>
          <cell r="B468">
            <v>816</v>
          </cell>
          <cell r="C468">
            <v>3309</v>
          </cell>
          <cell r="D468" t="str">
            <v>816-3309</v>
          </cell>
          <cell r="E468">
            <v>43805</v>
          </cell>
          <cell r="F468" t="str">
            <v>PAGO GIRO DIRECTO DIC2019</v>
          </cell>
          <cell r="G468">
            <v>807004352</v>
          </cell>
          <cell r="H468" t="str">
            <v>ESE IMSALUD</v>
          </cell>
          <cell r="J468" t="str">
            <v>8048D82-</v>
          </cell>
          <cell r="K468" t="str">
            <v>FI-33809</v>
          </cell>
          <cell r="L468">
            <v>33809</v>
          </cell>
          <cell r="M468">
            <v>99000</v>
          </cell>
        </row>
        <row r="469">
          <cell r="A469" t="str">
            <v>807004352-34103</v>
          </cell>
          <cell r="B469">
            <v>816</v>
          </cell>
          <cell r="C469">
            <v>3309</v>
          </cell>
          <cell r="D469" t="str">
            <v>816-3309</v>
          </cell>
          <cell r="E469">
            <v>43805</v>
          </cell>
          <cell r="F469" t="str">
            <v>PAGO GIRO DIRECTO DIC2019</v>
          </cell>
          <cell r="G469">
            <v>807004352</v>
          </cell>
          <cell r="H469" t="str">
            <v>ESE IMSALUD</v>
          </cell>
          <cell r="J469" t="str">
            <v>8026D82-</v>
          </cell>
          <cell r="K469" t="str">
            <v>FI-34103</v>
          </cell>
          <cell r="L469">
            <v>34103</v>
          </cell>
          <cell r="M469">
            <v>100440</v>
          </cell>
        </row>
        <row r="470">
          <cell r="A470" t="str">
            <v>807004352-34120</v>
          </cell>
          <cell r="B470">
            <v>816</v>
          </cell>
          <cell r="C470">
            <v>3199</v>
          </cell>
          <cell r="D470" t="str">
            <v>816-3199</v>
          </cell>
          <cell r="E470">
            <v>43776</v>
          </cell>
          <cell r="F470" t="str">
            <v>PAGO GIRO DIRECTO NOV2019</v>
          </cell>
          <cell r="G470">
            <v>807004352</v>
          </cell>
          <cell r="H470" t="str">
            <v>ESE IMSALUD</v>
          </cell>
          <cell r="J470" t="str">
            <v>8048D82-</v>
          </cell>
          <cell r="K470" t="str">
            <v>FI-34120</v>
          </cell>
          <cell r="L470">
            <v>34120</v>
          </cell>
          <cell r="M470">
            <v>86035</v>
          </cell>
        </row>
        <row r="471">
          <cell r="A471" t="str">
            <v>807004352-34223</v>
          </cell>
          <cell r="B471">
            <v>816</v>
          </cell>
          <cell r="C471">
            <v>3078</v>
          </cell>
          <cell r="D471" t="str">
            <v>816-3078</v>
          </cell>
          <cell r="E471">
            <v>43745</v>
          </cell>
          <cell r="F471" t="str">
            <v>PAGO GIRO DIRECTO OCT2019</v>
          </cell>
          <cell r="G471">
            <v>807004352</v>
          </cell>
          <cell r="H471" t="str">
            <v>ESE IMSALUD</v>
          </cell>
          <cell r="J471" t="str">
            <v>8021D82-</v>
          </cell>
          <cell r="K471" t="str">
            <v>FI-34223</v>
          </cell>
          <cell r="L471">
            <v>34223</v>
          </cell>
          <cell r="M471">
            <v>344008</v>
          </cell>
        </row>
        <row r="472">
          <cell r="A472" t="str">
            <v>807004352-34317</v>
          </cell>
          <cell r="B472">
            <v>816</v>
          </cell>
          <cell r="C472">
            <v>3078</v>
          </cell>
          <cell r="D472" t="str">
            <v>816-3078</v>
          </cell>
          <cell r="E472">
            <v>43745</v>
          </cell>
          <cell r="F472" t="str">
            <v>PAGO GIRO DIRECTO OCT2019</v>
          </cell>
          <cell r="G472">
            <v>807004352</v>
          </cell>
          <cell r="H472" t="str">
            <v>ESE IMSALUD</v>
          </cell>
          <cell r="J472" t="str">
            <v>8025D82-</v>
          </cell>
          <cell r="K472" t="str">
            <v>FI-34317</v>
          </cell>
          <cell r="L472">
            <v>34317</v>
          </cell>
          <cell r="M472">
            <v>105740</v>
          </cell>
        </row>
        <row r="473">
          <cell r="A473" t="str">
            <v>807004352-34445</v>
          </cell>
          <cell r="B473">
            <v>816</v>
          </cell>
          <cell r="C473">
            <v>3199</v>
          </cell>
          <cell r="D473" t="str">
            <v>816-3199</v>
          </cell>
          <cell r="E473">
            <v>43776</v>
          </cell>
          <cell r="F473" t="str">
            <v>PAGO GIRO DIRECTO NOV2019</v>
          </cell>
          <cell r="G473">
            <v>807004352</v>
          </cell>
          <cell r="H473" t="str">
            <v>ESE IMSALUD</v>
          </cell>
          <cell r="J473" t="str">
            <v>8031D82-</v>
          </cell>
          <cell r="K473" t="str">
            <v>FI-34445</v>
          </cell>
          <cell r="L473">
            <v>34445</v>
          </cell>
          <cell r="M473">
            <v>103995</v>
          </cell>
        </row>
        <row r="474">
          <cell r="A474" t="str">
            <v>807004352-3449</v>
          </cell>
          <cell r="B474">
            <v>816</v>
          </cell>
          <cell r="C474">
            <v>2260</v>
          </cell>
          <cell r="D474" t="str">
            <v>816-2260</v>
          </cell>
          <cell r="E474">
            <v>43493</v>
          </cell>
          <cell r="F474" t="str">
            <v>PAGO GIRO DIRECTO ENE2019</v>
          </cell>
          <cell r="G474">
            <v>807004352</v>
          </cell>
          <cell r="H474" t="str">
            <v>ESE IMSALUD</v>
          </cell>
          <cell r="J474" t="str">
            <v>8052D82-</v>
          </cell>
          <cell r="K474" t="str">
            <v>FI-3449</v>
          </cell>
          <cell r="L474">
            <v>3449</v>
          </cell>
          <cell r="M474">
            <v>92200</v>
          </cell>
        </row>
        <row r="475">
          <cell r="A475" t="str">
            <v>807004352-34518</v>
          </cell>
          <cell r="B475">
            <v>816</v>
          </cell>
          <cell r="C475">
            <v>3078</v>
          </cell>
          <cell r="D475" t="str">
            <v>816-3078</v>
          </cell>
          <cell r="E475">
            <v>43745</v>
          </cell>
          <cell r="F475" t="str">
            <v>PAGO GIRO DIRECTO OCT2019</v>
          </cell>
          <cell r="G475">
            <v>807004352</v>
          </cell>
          <cell r="H475" t="str">
            <v>ESE IMSALUD</v>
          </cell>
          <cell r="J475" t="str">
            <v>8030D82-</v>
          </cell>
          <cell r="K475" t="str">
            <v>FI-34518</v>
          </cell>
          <cell r="L475">
            <v>34518</v>
          </cell>
          <cell r="M475">
            <v>117906</v>
          </cell>
        </row>
        <row r="476">
          <cell r="A476" t="str">
            <v>807004352-34518</v>
          </cell>
          <cell r="B476">
            <v>816</v>
          </cell>
          <cell r="C476">
            <v>3309</v>
          </cell>
          <cell r="D476" t="str">
            <v>816-3309</v>
          </cell>
          <cell r="E476">
            <v>43805</v>
          </cell>
          <cell r="F476" t="str">
            <v>PAGO GIRO DIRECTO DIC2019</v>
          </cell>
          <cell r="G476">
            <v>807004352</v>
          </cell>
          <cell r="H476" t="str">
            <v>ESE IMSALUD</v>
          </cell>
          <cell r="J476" t="str">
            <v>8048D82-</v>
          </cell>
          <cell r="K476" t="str">
            <v>FI-34518</v>
          </cell>
          <cell r="L476">
            <v>34518</v>
          </cell>
          <cell r="M476">
            <v>3854</v>
          </cell>
        </row>
        <row r="477">
          <cell r="A477" t="str">
            <v>807004352-34863</v>
          </cell>
          <cell r="B477">
            <v>816</v>
          </cell>
          <cell r="C477">
            <v>3199</v>
          </cell>
          <cell r="D477" t="str">
            <v>816-3199</v>
          </cell>
          <cell r="E477">
            <v>43776</v>
          </cell>
          <cell r="F477" t="str">
            <v>PAGO GIRO DIRECTO NOV2019</v>
          </cell>
          <cell r="G477">
            <v>807004352</v>
          </cell>
          <cell r="H477" t="str">
            <v>ESE IMSALUD</v>
          </cell>
          <cell r="J477" t="str">
            <v>8026D82-</v>
          </cell>
          <cell r="K477" t="str">
            <v>FI-34863</v>
          </cell>
          <cell r="L477">
            <v>34863</v>
          </cell>
          <cell r="M477">
            <v>78420</v>
          </cell>
        </row>
        <row r="478">
          <cell r="A478" t="str">
            <v>807004352-34897</v>
          </cell>
          <cell r="B478">
            <v>816</v>
          </cell>
          <cell r="C478">
            <v>3199</v>
          </cell>
          <cell r="D478" t="str">
            <v>816-3199</v>
          </cell>
          <cell r="E478">
            <v>43776</v>
          </cell>
          <cell r="F478" t="str">
            <v>PAGO GIRO DIRECTO NOV2019</v>
          </cell>
          <cell r="G478">
            <v>807004352</v>
          </cell>
          <cell r="H478" t="str">
            <v>ESE IMSALUD</v>
          </cell>
          <cell r="J478" t="str">
            <v>8030D82-</v>
          </cell>
          <cell r="K478" t="str">
            <v>FI-34897</v>
          </cell>
          <cell r="L478">
            <v>34897</v>
          </cell>
          <cell r="M478">
            <v>74060</v>
          </cell>
        </row>
        <row r="479">
          <cell r="A479" t="str">
            <v>807004352-34997</v>
          </cell>
          <cell r="B479">
            <v>816</v>
          </cell>
          <cell r="C479">
            <v>3078</v>
          </cell>
          <cell r="D479" t="str">
            <v>816-3078</v>
          </cell>
          <cell r="E479">
            <v>43745</v>
          </cell>
          <cell r="F479" t="str">
            <v>PAGO GIRO DIRECTO OCT2019</v>
          </cell>
          <cell r="G479">
            <v>807004352</v>
          </cell>
          <cell r="H479" t="str">
            <v>ESE IMSALUD</v>
          </cell>
          <cell r="J479" t="str">
            <v>8050D82-</v>
          </cell>
          <cell r="K479" t="str">
            <v>FI-34997</v>
          </cell>
          <cell r="L479">
            <v>34997</v>
          </cell>
          <cell r="M479">
            <v>317890</v>
          </cell>
        </row>
        <row r="480">
          <cell r="A480" t="str">
            <v>807004352-35036</v>
          </cell>
          <cell r="B480">
            <v>816</v>
          </cell>
          <cell r="C480">
            <v>3078</v>
          </cell>
          <cell r="D480" t="str">
            <v>816-3078</v>
          </cell>
          <cell r="E480">
            <v>43745</v>
          </cell>
          <cell r="F480" t="str">
            <v>PAGO GIRO DIRECTO OCT2019</v>
          </cell>
          <cell r="G480">
            <v>807004352</v>
          </cell>
          <cell r="H480" t="str">
            <v>ESE IMSALUD</v>
          </cell>
          <cell r="J480" t="str">
            <v>8026D82-</v>
          </cell>
          <cell r="K480" t="str">
            <v>FI-35036</v>
          </cell>
          <cell r="L480">
            <v>35036</v>
          </cell>
          <cell r="M480">
            <v>136800</v>
          </cell>
        </row>
        <row r="481">
          <cell r="A481" t="str">
            <v>807004352-35052</v>
          </cell>
          <cell r="B481">
            <v>816</v>
          </cell>
          <cell r="C481">
            <v>3078</v>
          </cell>
          <cell r="D481" t="str">
            <v>816-3078</v>
          </cell>
          <cell r="E481">
            <v>43745</v>
          </cell>
          <cell r="F481" t="str">
            <v>PAGO GIRO DIRECTO OCT2019</v>
          </cell>
          <cell r="G481">
            <v>807004352</v>
          </cell>
          <cell r="H481" t="str">
            <v>ESE IMSALUD</v>
          </cell>
          <cell r="J481" t="str">
            <v>8050D82-</v>
          </cell>
          <cell r="K481" t="str">
            <v>FI-35052</v>
          </cell>
          <cell r="L481">
            <v>35052</v>
          </cell>
          <cell r="M481">
            <v>309860</v>
          </cell>
        </row>
        <row r="482">
          <cell r="A482" t="str">
            <v>807004352-35083</v>
          </cell>
          <cell r="B482">
            <v>816</v>
          </cell>
          <cell r="C482">
            <v>3199</v>
          </cell>
          <cell r="D482" t="str">
            <v>816-3199</v>
          </cell>
          <cell r="E482">
            <v>43776</v>
          </cell>
          <cell r="F482" t="str">
            <v>PAGO GIRO DIRECTO NOV2019</v>
          </cell>
          <cell r="G482">
            <v>807004352</v>
          </cell>
          <cell r="H482" t="str">
            <v>ESE IMSALUD</v>
          </cell>
          <cell r="J482" t="str">
            <v>8026D82-</v>
          </cell>
          <cell r="K482" t="str">
            <v>FI-35083</v>
          </cell>
          <cell r="L482">
            <v>35083</v>
          </cell>
          <cell r="M482">
            <v>48620</v>
          </cell>
        </row>
        <row r="483">
          <cell r="A483" t="str">
            <v>807004352-35364</v>
          </cell>
          <cell r="B483">
            <v>816</v>
          </cell>
          <cell r="C483">
            <v>3199</v>
          </cell>
          <cell r="D483" t="str">
            <v>816-3199</v>
          </cell>
          <cell r="E483">
            <v>43776</v>
          </cell>
          <cell r="F483" t="str">
            <v>PAGO GIRO DIRECTO NOV2019</v>
          </cell>
          <cell r="G483">
            <v>807004352</v>
          </cell>
          <cell r="H483" t="str">
            <v>ESE IMSALUD</v>
          </cell>
          <cell r="J483" t="str">
            <v>8032D82-</v>
          </cell>
          <cell r="K483" t="str">
            <v>FI-35364</v>
          </cell>
          <cell r="L483">
            <v>35364</v>
          </cell>
          <cell r="M483">
            <v>64820</v>
          </cell>
        </row>
        <row r="484">
          <cell r="A484" t="str">
            <v>807004352-35403</v>
          </cell>
          <cell r="B484">
            <v>816</v>
          </cell>
          <cell r="C484">
            <v>3199</v>
          </cell>
          <cell r="D484" t="str">
            <v>816-3199</v>
          </cell>
          <cell r="E484">
            <v>43776</v>
          </cell>
          <cell r="F484" t="str">
            <v>PAGO GIRO DIRECTO NOV2019</v>
          </cell>
          <cell r="G484">
            <v>807004352</v>
          </cell>
          <cell r="H484" t="str">
            <v>ESE IMSALUD</v>
          </cell>
          <cell r="J484" t="str">
            <v>8026D82-</v>
          </cell>
          <cell r="K484" t="str">
            <v>FI-35403</v>
          </cell>
          <cell r="L484">
            <v>35403</v>
          </cell>
          <cell r="M484">
            <v>43520</v>
          </cell>
        </row>
        <row r="485">
          <cell r="A485" t="str">
            <v>807004352-35501</v>
          </cell>
          <cell r="B485">
            <v>816</v>
          </cell>
          <cell r="C485">
            <v>3078</v>
          </cell>
          <cell r="D485" t="str">
            <v>816-3078</v>
          </cell>
          <cell r="E485">
            <v>43745</v>
          </cell>
          <cell r="F485" t="str">
            <v>PAGO GIRO DIRECTO OCT2019</v>
          </cell>
          <cell r="G485">
            <v>807004352</v>
          </cell>
          <cell r="H485" t="str">
            <v>ESE IMSALUD</v>
          </cell>
          <cell r="J485" t="str">
            <v>8026D82-</v>
          </cell>
          <cell r="K485" t="str">
            <v>FI-35501</v>
          </cell>
          <cell r="L485">
            <v>35501</v>
          </cell>
          <cell r="M485">
            <v>215040</v>
          </cell>
        </row>
        <row r="486">
          <cell r="A486" t="str">
            <v>807004352-35588</v>
          </cell>
          <cell r="B486">
            <v>816</v>
          </cell>
          <cell r="C486">
            <v>3199</v>
          </cell>
          <cell r="D486" t="str">
            <v>816-3199</v>
          </cell>
          <cell r="E486">
            <v>43776</v>
          </cell>
          <cell r="F486" t="str">
            <v>PAGO GIRO DIRECTO NOV2019</v>
          </cell>
          <cell r="G486">
            <v>807004352</v>
          </cell>
          <cell r="H486" t="str">
            <v>ESE IMSALUD</v>
          </cell>
          <cell r="J486" t="str">
            <v>8026D82-</v>
          </cell>
          <cell r="K486" t="str">
            <v>FI-35588</v>
          </cell>
          <cell r="L486">
            <v>35588</v>
          </cell>
          <cell r="M486">
            <v>47820</v>
          </cell>
        </row>
        <row r="487">
          <cell r="A487" t="str">
            <v>807004352-35901</v>
          </cell>
          <cell r="B487">
            <v>816</v>
          </cell>
          <cell r="C487">
            <v>3078</v>
          </cell>
          <cell r="D487" t="str">
            <v>816-3078</v>
          </cell>
          <cell r="E487">
            <v>43745</v>
          </cell>
          <cell r="F487" t="str">
            <v>PAGO GIRO DIRECTO OCT2019</v>
          </cell>
          <cell r="G487">
            <v>807004352</v>
          </cell>
          <cell r="H487" t="str">
            <v>ESE IMSALUD</v>
          </cell>
          <cell r="J487" t="str">
            <v>8026D82-</v>
          </cell>
          <cell r="K487" t="str">
            <v>FI-35901</v>
          </cell>
          <cell r="L487">
            <v>35901</v>
          </cell>
          <cell r="M487">
            <v>273210</v>
          </cell>
        </row>
        <row r="488">
          <cell r="A488" t="str">
            <v>807004352-35954</v>
          </cell>
          <cell r="B488">
            <v>816</v>
          </cell>
          <cell r="C488">
            <v>3199</v>
          </cell>
          <cell r="D488" t="str">
            <v>816-3199</v>
          </cell>
          <cell r="E488">
            <v>43776</v>
          </cell>
          <cell r="F488" t="str">
            <v>PAGO GIRO DIRECTO NOV2019</v>
          </cell>
          <cell r="G488">
            <v>807004352</v>
          </cell>
          <cell r="H488" t="str">
            <v>ESE IMSALUD</v>
          </cell>
          <cell r="J488" t="str">
            <v>8026D82-</v>
          </cell>
          <cell r="K488" t="str">
            <v>FI-35954</v>
          </cell>
          <cell r="L488">
            <v>35954</v>
          </cell>
          <cell r="M488">
            <v>48520</v>
          </cell>
        </row>
        <row r="489">
          <cell r="A489" t="str">
            <v>807004352-35999</v>
          </cell>
          <cell r="B489">
            <v>816</v>
          </cell>
          <cell r="C489">
            <v>3784</v>
          </cell>
          <cell r="D489" t="str">
            <v>816-3784</v>
          </cell>
          <cell r="E489">
            <v>43959</v>
          </cell>
          <cell r="F489" t="str">
            <v>PAGO GIRO DIRECTO MAY2020</v>
          </cell>
          <cell r="G489">
            <v>807004352</v>
          </cell>
          <cell r="H489" t="str">
            <v>ESE IMSALUD</v>
          </cell>
          <cell r="J489" t="str">
            <v>8026D82-</v>
          </cell>
          <cell r="K489" t="str">
            <v>FI35999</v>
          </cell>
          <cell r="L489">
            <v>35999</v>
          </cell>
          <cell r="M489">
            <v>108840</v>
          </cell>
        </row>
        <row r="490">
          <cell r="A490" t="str">
            <v>807004352-36055</v>
          </cell>
          <cell r="B490">
            <v>816</v>
          </cell>
          <cell r="C490">
            <v>3591</v>
          </cell>
          <cell r="D490" t="str">
            <v>816-3591</v>
          </cell>
          <cell r="E490">
            <v>43896</v>
          </cell>
          <cell r="F490" t="str">
            <v>PAGO GIRO DIRECTO MARZO20</v>
          </cell>
          <cell r="G490">
            <v>807004352</v>
          </cell>
          <cell r="H490" t="str">
            <v>ESE IMSALUD</v>
          </cell>
          <cell r="J490" t="str">
            <v>8050D82-</v>
          </cell>
          <cell r="K490" t="str">
            <v>FI36055</v>
          </cell>
          <cell r="L490">
            <v>36055</v>
          </cell>
          <cell r="M490">
            <v>107200</v>
          </cell>
        </row>
        <row r="491">
          <cell r="A491" t="str">
            <v>807004352-36066</v>
          </cell>
          <cell r="B491">
            <v>816</v>
          </cell>
          <cell r="C491">
            <v>3199</v>
          </cell>
          <cell r="D491" t="str">
            <v>816-3199</v>
          </cell>
          <cell r="E491">
            <v>43776</v>
          </cell>
          <cell r="F491" t="str">
            <v>PAGO GIRO DIRECTO NOV2019</v>
          </cell>
          <cell r="G491">
            <v>807004352</v>
          </cell>
          <cell r="H491" t="str">
            <v>ESE IMSALUD</v>
          </cell>
          <cell r="J491" t="str">
            <v>8048D82-</v>
          </cell>
          <cell r="K491" t="str">
            <v>FI36066</v>
          </cell>
          <cell r="L491">
            <v>36066</v>
          </cell>
          <cell r="M491">
            <v>108400</v>
          </cell>
        </row>
        <row r="492">
          <cell r="A492" t="str">
            <v>807004352-3645</v>
          </cell>
          <cell r="B492">
            <v>816</v>
          </cell>
          <cell r="C492">
            <v>2260</v>
          </cell>
          <cell r="D492" t="str">
            <v>816-2260</v>
          </cell>
          <cell r="E492">
            <v>43493</v>
          </cell>
          <cell r="F492" t="str">
            <v>PAGO GIRO DIRECTO ENE2019</v>
          </cell>
          <cell r="G492">
            <v>807004352</v>
          </cell>
          <cell r="H492" t="str">
            <v>ESE IMSALUD</v>
          </cell>
          <cell r="J492" t="str">
            <v>8050D82-</v>
          </cell>
          <cell r="K492" t="str">
            <v>FI-3645</v>
          </cell>
          <cell r="L492">
            <v>3645</v>
          </cell>
          <cell r="M492">
            <v>110100</v>
          </cell>
        </row>
        <row r="493">
          <cell r="A493" t="str">
            <v>807004352-36590</v>
          </cell>
          <cell r="B493">
            <v>816</v>
          </cell>
          <cell r="C493">
            <v>3199</v>
          </cell>
          <cell r="D493" t="str">
            <v>816-3199</v>
          </cell>
          <cell r="E493">
            <v>43776</v>
          </cell>
          <cell r="F493" t="str">
            <v>PAGO GIRO DIRECTO NOV2019</v>
          </cell>
          <cell r="G493">
            <v>807004352</v>
          </cell>
          <cell r="H493" t="str">
            <v>ESE IMSALUD</v>
          </cell>
          <cell r="J493" t="str">
            <v>8048D82-</v>
          </cell>
          <cell r="K493" t="str">
            <v>FI36590</v>
          </cell>
          <cell r="L493">
            <v>36590</v>
          </cell>
          <cell r="M493">
            <v>47500</v>
          </cell>
        </row>
        <row r="494">
          <cell r="A494" t="str">
            <v>807004352-36804</v>
          </cell>
          <cell r="B494">
            <v>816</v>
          </cell>
          <cell r="C494">
            <v>3492</v>
          </cell>
          <cell r="D494" t="str">
            <v>816-3492</v>
          </cell>
          <cell r="E494">
            <v>43868</v>
          </cell>
          <cell r="F494" t="str">
            <v>PAGO GIRO DIRECTO FEB2020</v>
          </cell>
          <cell r="G494">
            <v>807004352</v>
          </cell>
          <cell r="H494" t="str">
            <v>ESE IMSALUD</v>
          </cell>
          <cell r="J494" t="str">
            <v>8030D82-</v>
          </cell>
          <cell r="K494" t="str">
            <v>FI36804</v>
          </cell>
          <cell r="L494">
            <v>36804</v>
          </cell>
          <cell r="M494">
            <v>67640</v>
          </cell>
        </row>
        <row r="495">
          <cell r="A495" t="str">
            <v>807004352-36868</v>
          </cell>
          <cell r="B495">
            <v>816</v>
          </cell>
          <cell r="C495">
            <v>3591</v>
          </cell>
          <cell r="D495" t="str">
            <v>816-3591</v>
          </cell>
          <cell r="E495">
            <v>43896</v>
          </cell>
          <cell r="F495" t="str">
            <v>PAGO GIRO DIRECTO MARZO20</v>
          </cell>
          <cell r="G495">
            <v>807004352</v>
          </cell>
          <cell r="H495" t="str">
            <v>ESE IMSALUD</v>
          </cell>
          <cell r="J495" t="str">
            <v>8037D82-</v>
          </cell>
          <cell r="K495" t="str">
            <v>FI36868</v>
          </cell>
          <cell r="L495">
            <v>36868</v>
          </cell>
          <cell r="M495">
            <v>85260</v>
          </cell>
        </row>
        <row r="496">
          <cell r="A496" t="str">
            <v>807004352-37037</v>
          </cell>
          <cell r="B496">
            <v>816</v>
          </cell>
          <cell r="C496">
            <v>3309</v>
          </cell>
          <cell r="D496" t="str">
            <v>816-3309</v>
          </cell>
          <cell r="E496">
            <v>43805</v>
          </cell>
          <cell r="F496" t="str">
            <v>PAGO GIRO DIRECTO DIC2019</v>
          </cell>
          <cell r="G496">
            <v>807004352</v>
          </cell>
          <cell r="H496" t="str">
            <v>ESE IMSALUD</v>
          </cell>
          <cell r="J496" t="str">
            <v>8026D82-</v>
          </cell>
          <cell r="K496" t="str">
            <v>FI37037</v>
          </cell>
          <cell r="L496">
            <v>37037</v>
          </cell>
          <cell r="M496">
            <v>48520</v>
          </cell>
        </row>
        <row r="497">
          <cell r="A497" t="str">
            <v>807004352-37178</v>
          </cell>
          <cell r="B497">
            <v>816</v>
          </cell>
          <cell r="C497">
            <v>3309</v>
          </cell>
          <cell r="D497" t="str">
            <v>816-3309</v>
          </cell>
          <cell r="E497">
            <v>43805</v>
          </cell>
          <cell r="F497" t="str">
            <v>PAGO GIRO DIRECTO DIC2019</v>
          </cell>
          <cell r="G497">
            <v>807004352</v>
          </cell>
          <cell r="H497" t="str">
            <v>ESE IMSALUD</v>
          </cell>
          <cell r="J497" t="str">
            <v>8026D82-</v>
          </cell>
          <cell r="K497" t="str">
            <v>FI37178</v>
          </cell>
          <cell r="L497">
            <v>37178</v>
          </cell>
          <cell r="M497">
            <v>73720</v>
          </cell>
        </row>
        <row r="498">
          <cell r="A498" t="str">
            <v>807004352-37232</v>
          </cell>
          <cell r="B498">
            <v>816</v>
          </cell>
          <cell r="C498">
            <v>3492</v>
          </cell>
          <cell r="D498" t="str">
            <v>816-3492</v>
          </cell>
          <cell r="E498">
            <v>43868</v>
          </cell>
          <cell r="F498" t="str">
            <v>PAGO GIRO DIRECTO FEB2020</v>
          </cell>
          <cell r="G498">
            <v>807004352</v>
          </cell>
          <cell r="H498" t="str">
            <v>ESE IMSALUD</v>
          </cell>
          <cell r="J498" t="str">
            <v>8026D82-</v>
          </cell>
          <cell r="K498" t="str">
            <v>FI37232</v>
          </cell>
          <cell r="L498">
            <v>37232</v>
          </cell>
          <cell r="M498">
            <v>65800</v>
          </cell>
        </row>
        <row r="499">
          <cell r="A499" t="str">
            <v>807004352-3733</v>
          </cell>
          <cell r="B499">
            <v>816</v>
          </cell>
          <cell r="C499">
            <v>2523</v>
          </cell>
          <cell r="D499" t="str">
            <v>816-2523</v>
          </cell>
          <cell r="E499">
            <v>43560</v>
          </cell>
          <cell r="F499" t="str">
            <v>PAGO GIRO DIRECTO ABRIL5</v>
          </cell>
          <cell r="G499">
            <v>807004352</v>
          </cell>
          <cell r="H499" t="str">
            <v>ESE IMSALUD</v>
          </cell>
          <cell r="J499" t="str">
            <v>8050D82-</v>
          </cell>
          <cell r="K499" t="str">
            <v>FI-3733</v>
          </cell>
          <cell r="L499">
            <v>3733</v>
          </cell>
          <cell r="M499">
            <v>51300</v>
          </cell>
        </row>
        <row r="500">
          <cell r="A500" t="str">
            <v>807004352-37522</v>
          </cell>
          <cell r="B500">
            <v>816</v>
          </cell>
          <cell r="C500">
            <v>3784</v>
          </cell>
          <cell r="D500" t="str">
            <v>816-3784</v>
          </cell>
          <cell r="E500">
            <v>43959</v>
          </cell>
          <cell r="F500" t="str">
            <v>PAGO GIRO DIRECTO MAY2020</v>
          </cell>
          <cell r="G500">
            <v>807004352</v>
          </cell>
          <cell r="H500" t="str">
            <v>ESE IMSALUD</v>
          </cell>
          <cell r="J500" t="str">
            <v>8026D82-</v>
          </cell>
          <cell r="K500" t="str">
            <v>FI37522</v>
          </cell>
          <cell r="L500">
            <v>37522</v>
          </cell>
          <cell r="M500">
            <v>189440</v>
          </cell>
        </row>
        <row r="501">
          <cell r="A501" t="str">
            <v>807004352-37908</v>
          </cell>
          <cell r="B501">
            <v>816</v>
          </cell>
          <cell r="C501">
            <v>3199</v>
          </cell>
          <cell r="D501" t="str">
            <v>816-3199</v>
          </cell>
          <cell r="E501">
            <v>43776</v>
          </cell>
          <cell r="F501" t="str">
            <v>PAGO GIRO DIRECTO NOV2019</v>
          </cell>
          <cell r="G501">
            <v>807004352</v>
          </cell>
          <cell r="H501" t="str">
            <v>ESE IMSALUD</v>
          </cell>
          <cell r="J501" t="str">
            <v>8048D82-</v>
          </cell>
          <cell r="K501" t="str">
            <v>FI37908</v>
          </cell>
          <cell r="L501">
            <v>37908</v>
          </cell>
          <cell r="M501">
            <v>239690</v>
          </cell>
        </row>
        <row r="502">
          <cell r="A502" t="str">
            <v>807004352-37918</v>
          </cell>
          <cell r="B502">
            <v>816</v>
          </cell>
          <cell r="C502">
            <v>3591</v>
          </cell>
          <cell r="D502" t="str">
            <v>816-3591</v>
          </cell>
          <cell r="E502">
            <v>43896</v>
          </cell>
          <cell r="F502" t="str">
            <v>PAGO GIRO DIRECTO MARZO20</v>
          </cell>
          <cell r="G502">
            <v>807004352</v>
          </cell>
          <cell r="H502" t="str">
            <v>ESE IMSALUD</v>
          </cell>
          <cell r="J502" t="str">
            <v>8026D82-</v>
          </cell>
          <cell r="K502" t="str">
            <v>FI37918</v>
          </cell>
          <cell r="L502">
            <v>37918</v>
          </cell>
          <cell r="M502">
            <v>43520</v>
          </cell>
        </row>
        <row r="503">
          <cell r="A503" t="str">
            <v>807004352-38078</v>
          </cell>
          <cell r="B503">
            <v>816</v>
          </cell>
          <cell r="C503">
            <v>3309</v>
          </cell>
          <cell r="D503" t="str">
            <v>816-3309</v>
          </cell>
          <cell r="E503">
            <v>43805</v>
          </cell>
          <cell r="F503" t="str">
            <v>PAGO GIRO DIRECTO DIC2019</v>
          </cell>
          <cell r="G503">
            <v>807004352</v>
          </cell>
          <cell r="H503" t="str">
            <v>ESE IMSALUD</v>
          </cell>
          <cell r="J503" t="str">
            <v>8026D82-</v>
          </cell>
          <cell r="K503" t="str">
            <v>FI38078</v>
          </cell>
          <cell r="L503">
            <v>38078</v>
          </cell>
          <cell r="M503">
            <v>91780</v>
          </cell>
        </row>
        <row r="504">
          <cell r="A504" t="str">
            <v>807004352-38326</v>
          </cell>
          <cell r="B504">
            <v>816</v>
          </cell>
          <cell r="C504">
            <v>3986</v>
          </cell>
          <cell r="D504" t="str">
            <v>816-3986</v>
          </cell>
          <cell r="E504">
            <v>44019</v>
          </cell>
          <cell r="F504" t="str">
            <v>PAGO GIRO DIRECTO JUL2020</v>
          </cell>
          <cell r="G504">
            <v>807004352</v>
          </cell>
          <cell r="H504" t="str">
            <v>ESE IMSALUD</v>
          </cell>
          <cell r="J504" t="str">
            <v>8044D82-</v>
          </cell>
          <cell r="K504" t="str">
            <v>FI38326</v>
          </cell>
          <cell r="L504">
            <v>38326</v>
          </cell>
          <cell r="M504">
            <v>492050</v>
          </cell>
        </row>
        <row r="505">
          <cell r="A505" t="str">
            <v>807004352-38347</v>
          </cell>
          <cell r="B505">
            <v>816</v>
          </cell>
          <cell r="C505">
            <v>3199</v>
          </cell>
          <cell r="D505" t="str">
            <v>816-3199</v>
          </cell>
          <cell r="E505">
            <v>43776</v>
          </cell>
          <cell r="F505" t="str">
            <v>PAGO GIRO DIRECTO NOV2019</v>
          </cell>
          <cell r="G505">
            <v>807004352</v>
          </cell>
          <cell r="H505" t="str">
            <v>ESE IMSALUD</v>
          </cell>
          <cell r="J505" t="str">
            <v>8048D82-</v>
          </cell>
          <cell r="K505" t="str">
            <v>FI38347</v>
          </cell>
          <cell r="L505">
            <v>38347</v>
          </cell>
          <cell r="M505">
            <v>98820</v>
          </cell>
        </row>
        <row r="506">
          <cell r="A506" t="str">
            <v>807004352-3837</v>
          </cell>
          <cell r="B506">
            <v>816</v>
          </cell>
          <cell r="C506">
            <v>2260</v>
          </cell>
          <cell r="D506" t="str">
            <v>816-2260</v>
          </cell>
          <cell r="E506">
            <v>43493</v>
          </cell>
          <cell r="F506" t="str">
            <v>PAGO GIRO DIRECTO ENE2019</v>
          </cell>
          <cell r="G506">
            <v>807004352</v>
          </cell>
          <cell r="H506" t="str">
            <v>ESE IMSALUD</v>
          </cell>
          <cell r="J506" t="str">
            <v>8030D82-</v>
          </cell>
          <cell r="K506" t="str">
            <v>FI-3837</v>
          </cell>
          <cell r="L506">
            <v>3837</v>
          </cell>
          <cell r="M506">
            <v>285400</v>
          </cell>
        </row>
        <row r="507">
          <cell r="A507" t="str">
            <v>807004352-38444</v>
          </cell>
          <cell r="B507">
            <v>816</v>
          </cell>
          <cell r="C507">
            <v>3492</v>
          </cell>
          <cell r="D507" t="str">
            <v>816-3492</v>
          </cell>
          <cell r="E507">
            <v>43868</v>
          </cell>
          <cell r="F507" t="str">
            <v>PAGO GIRO DIRECTO FEB2020</v>
          </cell>
          <cell r="G507">
            <v>807004352</v>
          </cell>
          <cell r="H507" t="str">
            <v>ESE IMSALUD</v>
          </cell>
          <cell r="J507" t="str">
            <v>8026D82-</v>
          </cell>
          <cell r="K507" t="str">
            <v>FI38444</v>
          </cell>
          <cell r="L507">
            <v>38444</v>
          </cell>
          <cell r="M507">
            <v>72940</v>
          </cell>
        </row>
        <row r="508">
          <cell r="A508" t="str">
            <v>807004352-3845</v>
          </cell>
          <cell r="B508">
            <v>816</v>
          </cell>
          <cell r="C508">
            <v>2260</v>
          </cell>
          <cell r="D508" t="str">
            <v>816-2260</v>
          </cell>
          <cell r="E508">
            <v>43493</v>
          </cell>
          <cell r="F508" t="str">
            <v>PAGO GIRO DIRECTO ENE2019</v>
          </cell>
          <cell r="G508">
            <v>807004352</v>
          </cell>
          <cell r="H508" t="str">
            <v>ESE IMSALUD</v>
          </cell>
          <cell r="J508" t="str">
            <v>8052D82-</v>
          </cell>
          <cell r="K508" t="str">
            <v>FI-3845</v>
          </cell>
          <cell r="L508">
            <v>3845</v>
          </cell>
          <cell r="M508">
            <v>52950</v>
          </cell>
        </row>
        <row r="509">
          <cell r="A509" t="str">
            <v>807004352-3845</v>
          </cell>
          <cell r="B509">
            <v>816</v>
          </cell>
          <cell r="C509">
            <v>2523</v>
          </cell>
          <cell r="D509" t="str">
            <v>816-2523</v>
          </cell>
          <cell r="E509">
            <v>43560</v>
          </cell>
          <cell r="F509" t="str">
            <v>PAGO GIRO DIRECTO ABRIL5</v>
          </cell>
          <cell r="G509">
            <v>807004352</v>
          </cell>
          <cell r="H509" t="str">
            <v>ESE IMSALUD</v>
          </cell>
          <cell r="J509" t="str">
            <v>8052D82-</v>
          </cell>
          <cell r="K509" t="str">
            <v>FI-3845</v>
          </cell>
          <cell r="L509">
            <v>3845</v>
          </cell>
          <cell r="M509">
            <v>54150</v>
          </cell>
        </row>
        <row r="510">
          <cell r="A510" t="str">
            <v>807004352-38472</v>
          </cell>
          <cell r="B510">
            <v>816</v>
          </cell>
          <cell r="C510">
            <v>3309</v>
          </cell>
          <cell r="D510" t="str">
            <v>816-3309</v>
          </cell>
          <cell r="E510">
            <v>43805</v>
          </cell>
          <cell r="F510" t="str">
            <v>PAGO GIRO DIRECTO DIC2019</v>
          </cell>
          <cell r="G510">
            <v>807004352</v>
          </cell>
          <cell r="H510" t="str">
            <v>ESE IMSALUD</v>
          </cell>
          <cell r="J510" t="str">
            <v>8026D82-</v>
          </cell>
          <cell r="K510" t="str">
            <v>FI38472</v>
          </cell>
          <cell r="L510">
            <v>38472</v>
          </cell>
          <cell r="M510">
            <v>57722</v>
          </cell>
        </row>
        <row r="511">
          <cell r="A511" t="str">
            <v>807004352-38649</v>
          </cell>
          <cell r="B511">
            <v>816</v>
          </cell>
          <cell r="C511">
            <v>3309</v>
          </cell>
          <cell r="D511" t="str">
            <v>816-3309</v>
          </cell>
          <cell r="E511">
            <v>43805</v>
          </cell>
          <cell r="F511" t="str">
            <v>PAGO GIRO DIRECTO DIC2019</v>
          </cell>
          <cell r="G511">
            <v>807004352</v>
          </cell>
          <cell r="H511" t="str">
            <v>ESE IMSALUD</v>
          </cell>
          <cell r="J511" t="str">
            <v>8026D82-</v>
          </cell>
          <cell r="K511" t="str">
            <v>FI38649</v>
          </cell>
          <cell r="L511">
            <v>38649</v>
          </cell>
          <cell r="M511">
            <v>82180</v>
          </cell>
        </row>
        <row r="512">
          <cell r="A512" t="str">
            <v>807004352-38652</v>
          </cell>
          <cell r="B512">
            <v>816</v>
          </cell>
          <cell r="C512">
            <v>3199</v>
          </cell>
          <cell r="D512" t="str">
            <v>816-3199</v>
          </cell>
          <cell r="E512">
            <v>43776</v>
          </cell>
          <cell r="F512" t="str">
            <v>PAGO GIRO DIRECTO NOV2019</v>
          </cell>
          <cell r="G512">
            <v>807004352</v>
          </cell>
          <cell r="H512" t="str">
            <v>ESE IMSALUD</v>
          </cell>
          <cell r="J512" t="str">
            <v>8025D82-</v>
          </cell>
          <cell r="K512" t="str">
            <v>FI38652</v>
          </cell>
          <cell r="L512">
            <v>38652</v>
          </cell>
          <cell r="M512">
            <v>174230</v>
          </cell>
        </row>
        <row r="513">
          <cell r="A513" t="str">
            <v>807004352-38870</v>
          </cell>
          <cell r="B513">
            <v>816</v>
          </cell>
          <cell r="C513">
            <v>3199</v>
          </cell>
          <cell r="D513" t="str">
            <v>816-3199</v>
          </cell>
          <cell r="E513">
            <v>43776</v>
          </cell>
          <cell r="F513" t="str">
            <v>PAGO GIRO DIRECTO NOV2019</v>
          </cell>
          <cell r="G513">
            <v>807004352</v>
          </cell>
          <cell r="H513" t="str">
            <v>ESE IMSALUD</v>
          </cell>
          <cell r="J513" t="str">
            <v>8048D82-</v>
          </cell>
          <cell r="K513" t="str">
            <v>FI38870</v>
          </cell>
          <cell r="L513">
            <v>38870</v>
          </cell>
          <cell r="M513">
            <v>67148</v>
          </cell>
        </row>
        <row r="514">
          <cell r="A514" t="str">
            <v>807004352-38870</v>
          </cell>
          <cell r="B514">
            <v>816</v>
          </cell>
          <cell r="C514">
            <v>3309</v>
          </cell>
          <cell r="D514" t="str">
            <v>816-3309</v>
          </cell>
          <cell r="E514">
            <v>43805</v>
          </cell>
          <cell r="F514" t="str">
            <v>PAGO GIRO DIRECTO DIC2019</v>
          </cell>
          <cell r="G514">
            <v>807004352</v>
          </cell>
          <cell r="H514" t="str">
            <v>ESE IMSALUD</v>
          </cell>
          <cell r="J514" t="str">
            <v>8026D82-</v>
          </cell>
          <cell r="K514" t="str">
            <v>FI38870</v>
          </cell>
          <cell r="L514">
            <v>38870</v>
          </cell>
          <cell r="M514">
            <v>41952</v>
          </cell>
        </row>
        <row r="515">
          <cell r="A515" t="str">
            <v>807004352-38879</v>
          </cell>
          <cell r="B515">
            <v>816</v>
          </cell>
          <cell r="C515">
            <v>3309</v>
          </cell>
          <cell r="D515" t="str">
            <v>816-3309</v>
          </cell>
          <cell r="E515">
            <v>43805</v>
          </cell>
          <cell r="F515" t="str">
            <v>PAGO GIRO DIRECTO DIC2019</v>
          </cell>
          <cell r="G515">
            <v>807004352</v>
          </cell>
          <cell r="H515" t="str">
            <v>ESE IMSALUD</v>
          </cell>
          <cell r="J515" t="str">
            <v>8026D82-</v>
          </cell>
          <cell r="K515" t="str">
            <v>FI38879</v>
          </cell>
          <cell r="L515">
            <v>38879</v>
          </cell>
          <cell r="M515">
            <v>45180</v>
          </cell>
        </row>
        <row r="516">
          <cell r="A516" t="str">
            <v>807004352-39233</v>
          </cell>
          <cell r="B516">
            <v>816</v>
          </cell>
          <cell r="C516">
            <v>3309</v>
          </cell>
          <cell r="D516" t="str">
            <v>816-3309</v>
          </cell>
          <cell r="E516">
            <v>43805</v>
          </cell>
          <cell r="F516" t="str">
            <v>PAGO GIRO DIRECTO DIC2019</v>
          </cell>
          <cell r="G516">
            <v>807004352</v>
          </cell>
          <cell r="H516" t="str">
            <v>ESE IMSALUD</v>
          </cell>
          <cell r="J516" t="str">
            <v>8026D82-</v>
          </cell>
          <cell r="K516" t="str">
            <v>FI39233</v>
          </cell>
          <cell r="L516">
            <v>39233</v>
          </cell>
          <cell r="M516">
            <v>56700</v>
          </cell>
        </row>
        <row r="517">
          <cell r="A517" t="str">
            <v>807004352-39319</v>
          </cell>
          <cell r="B517">
            <v>816</v>
          </cell>
          <cell r="C517">
            <v>3309</v>
          </cell>
          <cell r="D517" t="str">
            <v>816-3309</v>
          </cell>
          <cell r="E517">
            <v>43805</v>
          </cell>
          <cell r="F517" t="str">
            <v>PAGO GIRO DIRECTO DIC2019</v>
          </cell>
          <cell r="G517">
            <v>807004352</v>
          </cell>
          <cell r="H517" t="str">
            <v>ESE IMSALUD</v>
          </cell>
          <cell r="J517" t="str">
            <v>8026D82-</v>
          </cell>
          <cell r="K517" t="str">
            <v>FI39319</v>
          </cell>
          <cell r="L517">
            <v>39319</v>
          </cell>
          <cell r="M517">
            <v>45260</v>
          </cell>
        </row>
        <row r="518">
          <cell r="A518" t="str">
            <v>807004352-39331</v>
          </cell>
          <cell r="B518">
            <v>816</v>
          </cell>
          <cell r="C518">
            <v>3199</v>
          </cell>
          <cell r="D518" t="str">
            <v>816-3199</v>
          </cell>
          <cell r="E518">
            <v>43776</v>
          </cell>
          <cell r="F518" t="str">
            <v>PAGO GIRO DIRECTO NOV2019</v>
          </cell>
          <cell r="G518">
            <v>807004352</v>
          </cell>
          <cell r="H518" t="str">
            <v>ESE IMSALUD</v>
          </cell>
          <cell r="J518" t="str">
            <v>8026D82-</v>
          </cell>
          <cell r="K518" t="str">
            <v>FI39331</v>
          </cell>
          <cell r="L518">
            <v>39331</v>
          </cell>
          <cell r="M518">
            <v>605600</v>
          </cell>
        </row>
        <row r="519">
          <cell r="A519" t="str">
            <v>807004352-39446</v>
          </cell>
          <cell r="B519">
            <v>816</v>
          </cell>
          <cell r="C519">
            <v>3309</v>
          </cell>
          <cell r="D519" t="str">
            <v>816-3309</v>
          </cell>
          <cell r="E519">
            <v>43805</v>
          </cell>
          <cell r="F519" t="str">
            <v>PAGO GIRO DIRECTO DIC2019</v>
          </cell>
          <cell r="G519">
            <v>807004352</v>
          </cell>
          <cell r="H519" t="str">
            <v>ESE IMSALUD</v>
          </cell>
          <cell r="J519" t="str">
            <v>8026D82-</v>
          </cell>
          <cell r="K519" t="str">
            <v>FI39446</v>
          </cell>
          <cell r="L519">
            <v>39446</v>
          </cell>
          <cell r="M519">
            <v>55580</v>
          </cell>
        </row>
        <row r="520">
          <cell r="A520" t="str">
            <v>807004352-3954</v>
          </cell>
          <cell r="B520">
            <v>816</v>
          </cell>
          <cell r="C520">
            <v>2260</v>
          </cell>
          <cell r="D520" t="str">
            <v>816-2260</v>
          </cell>
          <cell r="E520">
            <v>43493</v>
          </cell>
          <cell r="F520" t="str">
            <v>PAGO GIRO DIRECTO ENE2019</v>
          </cell>
          <cell r="G520">
            <v>807004352</v>
          </cell>
          <cell r="H520" t="str">
            <v>ESE IMSALUD</v>
          </cell>
          <cell r="J520" t="str">
            <v>8026D82-</v>
          </cell>
          <cell r="K520" t="str">
            <v>FI-3954</v>
          </cell>
          <cell r="L520">
            <v>3954</v>
          </cell>
          <cell r="M520">
            <v>197800</v>
          </cell>
        </row>
        <row r="521">
          <cell r="A521" t="str">
            <v>807004352-39684</v>
          </cell>
          <cell r="B521">
            <v>816</v>
          </cell>
          <cell r="C521">
            <v>3784</v>
          </cell>
          <cell r="D521" t="str">
            <v>816-3784</v>
          </cell>
          <cell r="E521">
            <v>43959</v>
          </cell>
          <cell r="F521" t="str">
            <v>PAGO GIRO DIRECTO MAY2020</v>
          </cell>
          <cell r="G521">
            <v>807004352</v>
          </cell>
          <cell r="H521" t="str">
            <v>ESE IMSALUD</v>
          </cell>
          <cell r="J521" t="str">
            <v>8053D82-</v>
          </cell>
          <cell r="K521" t="str">
            <v>FI39684</v>
          </cell>
          <cell r="L521">
            <v>39684</v>
          </cell>
          <cell r="M521">
            <v>41600</v>
          </cell>
        </row>
        <row r="522">
          <cell r="A522" t="str">
            <v>807004352-39704</v>
          </cell>
          <cell r="B522">
            <v>816</v>
          </cell>
          <cell r="C522">
            <v>3309</v>
          </cell>
          <cell r="D522" t="str">
            <v>816-3309</v>
          </cell>
          <cell r="E522">
            <v>43805</v>
          </cell>
          <cell r="F522" t="str">
            <v>PAGO GIRO DIRECTO DIC2019</v>
          </cell>
          <cell r="G522">
            <v>807004352</v>
          </cell>
          <cell r="H522" t="str">
            <v>ESE IMSALUD</v>
          </cell>
          <cell r="J522" t="str">
            <v>8048D82-</v>
          </cell>
          <cell r="K522" t="str">
            <v>FI39704</v>
          </cell>
          <cell r="L522">
            <v>39704</v>
          </cell>
          <cell r="M522">
            <v>50800</v>
          </cell>
        </row>
        <row r="523">
          <cell r="A523" t="str">
            <v>807004352-39765</v>
          </cell>
          <cell r="B523">
            <v>816</v>
          </cell>
          <cell r="C523">
            <v>3309</v>
          </cell>
          <cell r="D523" t="str">
            <v>816-3309</v>
          </cell>
          <cell r="E523">
            <v>43805</v>
          </cell>
          <cell r="F523" t="str">
            <v>PAGO GIRO DIRECTO DIC2019</v>
          </cell>
          <cell r="G523">
            <v>807004352</v>
          </cell>
          <cell r="H523" t="str">
            <v>ESE IMSALUD</v>
          </cell>
          <cell r="J523" t="str">
            <v>8026D82-</v>
          </cell>
          <cell r="K523" t="str">
            <v>FI39765</v>
          </cell>
          <cell r="L523">
            <v>39765</v>
          </cell>
          <cell r="M523">
            <v>61800</v>
          </cell>
        </row>
        <row r="524">
          <cell r="A524" t="str">
            <v>807004352-39782</v>
          </cell>
          <cell r="B524">
            <v>816</v>
          </cell>
          <cell r="C524">
            <v>3403</v>
          </cell>
          <cell r="D524" t="str">
            <v>816-3403</v>
          </cell>
          <cell r="E524">
            <v>43852</v>
          </cell>
          <cell r="F524" t="str">
            <v>PAGO GIRO DIRECTO ENE2020</v>
          </cell>
          <cell r="G524">
            <v>807004352</v>
          </cell>
          <cell r="H524" t="str">
            <v>ESE IMSALUD</v>
          </cell>
          <cell r="J524" t="str">
            <v>8026D82-</v>
          </cell>
          <cell r="K524" t="str">
            <v>FI39782</v>
          </cell>
          <cell r="L524">
            <v>39782</v>
          </cell>
          <cell r="M524">
            <v>129943</v>
          </cell>
        </row>
        <row r="525">
          <cell r="A525" t="str">
            <v>807004352-39782</v>
          </cell>
          <cell r="B525">
            <v>816</v>
          </cell>
          <cell r="C525">
            <v>3591</v>
          </cell>
          <cell r="D525" t="str">
            <v>816-3591</v>
          </cell>
          <cell r="E525">
            <v>43896</v>
          </cell>
          <cell r="F525" t="str">
            <v>PAGO GIRO DIRECTO MARZO20</v>
          </cell>
          <cell r="G525">
            <v>807004352</v>
          </cell>
          <cell r="H525" t="str">
            <v>ESE IMSALUD</v>
          </cell>
          <cell r="J525" t="str">
            <v>8026D82-</v>
          </cell>
          <cell r="K525" t="str">
            <v>FI39782</v>
          </cell>
          <cell r="L525">
            <v>39782</v>
          </cell>
          <cell r="M525">
            <v>6457</v>
          </cell>
        </row>
        <row r="526">
          <cell r="A526" t="str">
            <v>807004352-39835</v>
          </cell>
          <cell r="B526">
            <v>816</v>
          </cell>
          <cell r="C526">
            <v>3199</v>
          </cell>
          <cell r="D526" t="str">
            <v>816-3199</v>
          </cell>
          <cell r="E526">
            <v>43776</v>
          </cell>
          <cell r="F526" t="str">
            <v>PAGO GIRO DIRECTO NOV2019</v>
          </cell>
          <cell r="G526">
            <v>807004352</v>
          </cell>
          <cell r="H526" t="str">
            <v>ESE IMSALUD</v>
          </cell>
          <cell r="J526" t="str">
            <v>8026D82-</v>
          </cell>
          <cell r="K526" t="str">
            <v>FI39835</v>
          </cell>
          <cell r="L526">
            <v>39835</v>
          </cell>
          <cell r="M526">
            <v>181145</v>
          </cell>
        </row>
        <row r="527">
          <cell r="A527" t="str">
            <v>807004352-39853</v>
          </cell>
          <cell r="B527">
            <v>816</v>
          </cell>
          <cell r="C527">
            <v>3784</v>
          </cell>
          <cell r="D527" t="str">
            <v>816-3784</v>
          </cell>
          <cell r="E527">
            <v>43959</v>
          </cell>
          <cell r="F527" t="str">
            <v>PAGO GIRO DIRECTO MAY2020</v>
          </cell>
          <cell r="G527">
            <v>807004352</v>
          </cell>
          <cell r="H527" t="str">
            <v>ESE IMSALUD</v>
          </cell>
          <cell r="J527" t="str">
            <v>8026D82-</v>
          </cell>
          <cell r="K527" t="str">
            <v>FI39853</v>
          </cell>
          <cell r="L527">
            <v>39853</v>
          </cell>
          <cell r="M527">
            <v>99600</v>
          </cell>
        </row>
        <row r="528">
          <cell r="A528" t="str">
            <v>807004352-40140</v>
          </cell>
          <cell r="B528">
            <v>816</v>
          </cell>
          <cell r="C528">
            <v>3309</v>
          </cell>
          <cell r="D528" t="str">
            <v>816-3309</v>
          </cell>
          <cell r="E528">
            <v>43805</v>
          </cell>
          <cell r="F528" t="str">
            <v>PAGO GIRO DIRECTO DIC2019</v>
          </cell>
          <cell r="G528">
            <v>807004352</v>
          </cell>
          <cell r="H528" t="str">
            <v>ESE IMSALUD</v>
          </cell>
          <cell r="J528" t="str">
            <v>8026D82-</v>
          </cell>
          <cell r="K528" t="str">
            <v>FI40140</v>
          </cell>
          <cell r="L528">
            <v>40140</v>
          </cell>
          <cell r="M528">
            <v>58780</v>
          </cell>
        </row>
        <row r="529">
          <cell r="A529" t="str">
            <v>807004352-40247</v>
          </cell>
          <cell r="B529">
            <v>816</v>
          </cell>
          <cell r="C529">
            <v>3492</v>
          </cell>
          <cell r="D529" t="str">
            <v>816-3492</v>
          </cell>
          <cell r="E529">
            <v>43868</v>
          </cell>
          <cell r="F529" t="str">
            <v>PAGO GIRO DIRECTO FEB2020</v>
          </cell>
          <cell r="G529">
            <v>807004352</v>
          </cell>
          <cell r="H529" t="str">
            <v>ESE IMSALUD</v>
          </cell>
          <cell r="J529" t="str">
            <v>8030D82-</v>
          </cell>
          <cell r="K529" t="str">
            <v>FI40247</v>
          </cell>
          <cell r="L529">
            <v>40247</v>
          </cell>
          <cell r="M529">
            <v>54460</v>
          </cell>
        </row>
        <row r="530">
          <cell r="A530" t="str">
            <v>807004352-40333</v>
          </cell>
          <cell r="B530">
            <v>816</v>
          </cell>
          <cell r="C530">
            <v>3309</v>
          </cell>
          <cell r="D530" t="str">
            <v>816-3309</v>
          </cell>
          <cell r="E530">
            <v>43805</v>
          </cell>
          <cell r="F530" t="str">
            <v>PAGO GIRO DIRECTO DIC2019</v>
          </cell>
          <cell r="G530">
            <v>807004352</v>
          </cell>
          <cell r="H530" t="str">
            <v>ESE IMSALUD</v>
          </cell>
          <cell r="J530" t="str">
            <v>8026D82-</v>
          </cell>
          <cell r="K530" t="str">
            <v>FI40333</v>
          </cell>
          <cell r="L530">
            <v>40333</v>
          </cell>
          <cell r="M530">
            <v>161400</v>
          </cell>
        </row>
        <row r="531">
          <cell r="A531" t="str">
            <v>807004352-40488</v>
          </cell>
          <cell r="B531">
            <v>816</v>
          </cell>
          <cell r="C531">
            <v>3591</v>
          </cell>
          <cell r="D531" t="str">
            <v>816-3591</v>
          </cell>
          <cell r="E531">
            <v>43896</v>
          </cell>
          <cell r="F531" t="str">
            <v>PAGO GIRO DIRECTO MARZO20</v>
          </cell>
          <cell r="G531">
            <v>807004352</v>
          </cell>
          <cell r="H531" t="str">
            <v>ESE IMSALUD</v>
          </cell>
          <cell r="J531" t="str">
            <v>8026D82-</v>
          </cell>
          <cell r="K531" t="str">
            <v>FI40488</v>
          </cell>
          <cell r="L531">
            <v>40488</v>
          </cell>
          <cell r="M531">
            <v>86560</v>
          </cell>
        </row>
        <row r="532">
          <cell r="A532" t="str">
            <v>807004352-40534</v>
          </cell>
          <cell r="B532">
            <v>816</v>
          </cell>
          <cell r="C532">
            <v>3492</v>
          </cell>
          <cell r="D532" t="str">
            <v>816-3492</v>
          </cell>
          <cell r="E532">
            <v>43868</v>
          </cell>
          <cell r="F532" t="str">
            <v>PAGO GIRO DIRECTO FEB2020</v>
          </cell>
          <cell r="G532">
            <v>807004352</v>
          </cell>
          <cell r="H532" t="str">
            <v>ESE IMSALUD</v>
          </cell>
          <cell r="J532" t="str">
            <v>8026D82-</v>
          </cell>
          <cell r="K532" t="str">
            <v>FI40534</v>
          </cell>
          <cell r="L532">
            <v>40534</v>
          </cell>
          <cell r="M532">
            <v>57400</v>
          </cell>
        </row>
        <row r="533">
          <cell r="A533" t="str">
            <v>807004352-40560</v>
          </cell>
          <cell r="B533">
            <v>816</v>
          </cell>
          <cell r="C533">
            <v>3309</v>
          </cell>
          <cell r="D533" t="str">
            <v>816-3309</v>
          </cell>
          <cell r="E533">
            <v>43805</v>
          </cell>
          <cell r="F533" t="str">
            <v>PAGO GIRO DIRECTO DIC2019</v>
          </cell>
          <cell r="G533">
            <v>807004352</v>
          </cell>
          <cell r="H533" t="str">
            <v>ESE IMSALUD</v>
          </cell>
          <cell r="J533" t="str">
            <v>8026D82-</v>
          </cell>
          <cell r="K533" t="str">
            <v>FI40560</v>
          </cell>
          <cell r="L533">
            <v>40560</v>
          </cell>
          <cell r="M533">
            <v>111220</v>
          </cell>
        </row>
        <row r="534">
          <cell r="A534" t="str">
            <v>807004352-40656</v>
          </cell>
          <cell r="B534">
            <v>816</v>
          </cell>
          <cell r="C534">
            <v>3309</v>
          </cell>
          <cell r="D534" t="str">
            <v>816-3309</v>
          </cell>
          <cell r="E534">
            <v>43805</v>
          </cell>
          <cell r="F534" t="str">
            <v>PAGO GIRO DIRECTO DIC2019</v>
          </cell>
          <cell r="G534">
            <v>807004352</v>
          </cell>
          <cell r="H534" t="str">
            <v>ESE IMSALUD</v>
          </cell>
          <cell r="J534" t="str">
            <v>8026D82-</v>
          </cell>
          <cell r="K534" t="str">
            <v>FI40656</v>
          </cell>
          <cell r="L534">
            <v>40656</v>
          </cell>
          <cell r="M534">
            <v>73155</v>
          </cell>
        </row>
        <row r="535">
          <cell r="A535" t="str">
            <v>807004352-40740</v>
          </cell>
          <cell r="B535">
            <v>816</v>
          </cell>
          <cell r="C535">
            <v>3309</v>
          </cell>
          <cell r="D535" t="str">
            <v>816-3309</v>
          </cell>
          <cell r="E535">
            <v>43805</v>
          </cell>
          <cell r="F535" t="str">
            <v>PAGO GIRO DIRECTO DIC2019</v>
          </cell>
          <cell r="G535">
            <v>807004352</v>
          </cell>
          <cell r="H535" t="str">
            <v>ESE IMSALUD</v>
          </cell>
          <cell r="J535" t="str">
            <v>8026D82-</v>
          </cell>
          <cell r="K535" t="str">
            <v>FI40740</v>
          </cell>
          <cell r="L535">
            <v>40740</v>
          </cell>
          <cell r="M535">
            <v>41560</v>
          </cell>
        </row>
        <row r="536">
          <cell r="A536" t="str">
            <v>807004352-40937</v>
          </cell>
          <cell r="B536">
            <v>816</v>
          </cell>
          <cell r="C536">
            <v>3309</v>
          </cell>
          <cell r="D536" t="str">
            <v>816-3309</v>
          </cell>
          <cell r="E536">
            <v>43805</v>
          </cell>
          <cell r="F536" t="str">
            <v>PAGO GIRO DIRECTO DIC2019</v>
          </cell>
          <cell r="G536">
            <v>807004352</v>
          </cell>
          <cell r="H536" t="str">
            <v>ESE IMSALUD</v>
          </cell>
          <cell r="J536" t="str">
            <v>8048D82-</v>
          </cell>
          <cell r="K536" t="str">
            <v>FI40937</v>
          </cell>
          <cell r="L536">
            <v>40937</v>
          </cell>
          <cell r="M536">
            <v>15374</v>
          </cell>
        </row>
        <row r="537">
          <cell r="A537" t="str">
            <v>807004352-40937</v>
          </cell>
          <cell r="B537">
            <v>816</v>
          </cell>
          <cell r="C537">
            <v>3492</v>
          </cell>
          <cell r="D537" t="str">
            <v>816-3492</v>
          </cell>
          <cell r="E537">
            <v>43868</v>
          </cell>
          <cell r="F537" t="str">
            <v>PAGO GIRO DIRECTO FEB2020</v>
          </cell>
          <cell r="G537">
            <v>807004352</v>
          </cell>
          <cell r="H537" t="str">
            <v>ESE IMSALUD</v>
          </cell>
          <cell r="J537" t="str">
            <v>8048D82-</v>
          </cell>
          <cell r="K537" t="str">
            <v>FI40937</v>
          </cell>
          <cell r="L537">
            <v>40937</v>
          </cell>
          <cell r="M537">
            <v>78886</v>
          </cell>
        </row>
        <row r="538">
          <cell r="A538" t="str">
            <v>807004352-40988</v>
          </cell>
          <cell r="B538">
            <v>816</v>
          </cell>
          <cell r="C538">
            <v>3309</v>
          </cell>
          <cell r="D538" t="str">
            <v>816-3309</v>
          </cell>
          <cell r="E538">
            <v>43805</v>
          </cell>
          <cell r="F538" t="str">
            <v>PAGO GIRO DIRECTO DIC2019</v>
          </cell>
          <cell r="G538">
            <v>807004352</v>
          </cell>
          <cell r="H538" t="str">
            <v>ESE IMSALUD</v>
          </cell>
          <cell r="J538" t="str">
            <v>8026D82-</v>
          </cell>
          <cell r="K538" t="str">
            <v>FI40988</v>
          </cell>
          <cell r="L538">
            <v>40988</v>
          </cell>
          <cell r="M538">
            <v>84200</v>
          </cell>
        </row>
        <row r="539">
          <cell r="A539" t="str">
            <v>807004352-41001</v>
          </cell>
          <cell r="B539">
            <v>816</v>
          </cell>
          <cell r="C539">
            <v>3784</v>
          </cell>
          <cell r="D539" t="str">
            <v>816-3784</v>
          </cell>
          <cell r="E539">
            <v>43959</v>
          </cell>
          <cell r="F539" t="str">
            <v>PAGO GIRO DIRECTO MAY2020</v>
          </cell>
          <cell r="G539">
            <v>807004352</v>
          </cell>
          <cell r="H539" t="str">
            <v>ESE IMSALUD</v>
          </cell>
          <cell r="J539" t="str">
            <v>8031D82-</v>
          </cell>
          <cell r="K539" t="str">
            <v>FI41001</v>
          </cell>
          <cell r="L539">
            <v>41001</v>
          </cell>
          <cell r="M539">
            <v>170460</v>
          </cell>
        </row>
        <row r="540">
          <cell r="A540" t="str">
            <v>807004352-41001</v>
          </cell>
          <cell r="B540">
            <v>816</v>
          </cell>
          <cell r="C540">
            <v>3784</v>
          </cell>
          <cell r="D540" t="str">
            <v>816-3784</v>
          </cell>
          <cell r="E540">
            <v>43959</v>
          </cell>
          <cell r="F540" t="str">
            <v>PAGO GIRO DIRECTO MAY2020</v>
          </cell>
          <cell r="G540">
            <v>807004352</v>
          </cell>
          <cell r="H540" t="str">
            <v>ESE IMSALUD</v>
          </cell>
          <cell r="J540" t="str">
            <v>8031D82-</v>
          </cell>
          <cell r="K540" t="str">
            <v>FI41001-1</v>
          </cell>
          <cell r="L540">
            <v>41001</v>
          </cell>
          <cell r="M540">
            <v>180</v>
          </cell>
        </row>
        <row r="541">
          <cell r="A541" t="str">
            <v>807004352-41046</v>
          </cell>
          <cell r="B541">
            <v>816</v>
          </cell>
          <cell r="C541">
            <v>3403</v>
          </cell>
          <cell r="D541" t="str">
            <v>816-3403</v>
          </cell>
          <cell r="E541">
            <v>43852</v>
          </cell>
          <cell r="F541" t="str">
            <v>PAGO GIRO DIRECTO ENE2020</v>
          </cell>
          <cell r="G541">
            <v>807004352</v>
          </cell>
          <cell r="H541" t="str">
            <v>ESE IMSALUD</v>
          </cell>
          <cell r="J541" t="str">
            <v>8050D82-</v>
          </cell>
          <cell r="K541" t="str">
            <v>FI41046</v>
          </cell>
          <cell r="L541">
            <v>41046</v>
          </cell>
          <cell r="M541">
            <v>1077040</v>
          </cell>
        </row>
        <row r="542">
          <cell r="A542" t="str">
            <v>807004352-41067</v>
          </cell>
          <cell r="B542">
            <v>816</v>
          </cell>
          <cell r="C542">
            <v>3309</v>
          </cell>
          <cell r="D542" t="str">
            <v>816-3309</v>
          </cell>
          <cell r="E542">
            <v>43805</v>
          </cell>
          <cell r="F542" t="str">
            <v>PAGO GIRO DIRECTO DIC2019</v>
          </cell>
          <cell r="G542">
            <v>807004352</v>
          </cell>
          <cell r="H542" t="str">
            <v>ESE IMSALUD</v>
          </cell>
          <cell r="J542" t="str">
            <v>8026D82-</v>
          </cell>
          <cell r="K542" t="str">
            <v>FI41067</v>
          </cell>
          <cell r="L542">
            <v>41067</v>
          </cell>
          <cell r="M542">
            <v>43820</v>
          </cell>
        </row>
        <row r="543">
          <cell r="A543" t="str">
            <v>807004352-41134</v>
          </cell>
          <cell r="B543">
            <v>816</v>
          </cell>
          <cell r="C543">
            <v>3492</v>
          </cell>
          <cell r="D543" t="str">
            <v>816-3492</v>
          </cell>
          <cell r="E543">
            <v>43868</v>
          </cell>
          <cell r="F543" t="str">
            <v>PAGO GIRO DIRECTO FEB2020</v>
          </cell>
          <cell r="G543">
            <v>807004352</v>
          </cell>
          <cell r="H543" t="str">
            <v>ESE IMSALUD</v>
          </cell>
          <cell r="J543" t="str">
            <v>8026D82-</v>
          </cell>
          <cell r="K543" t="str">
            <v>FI41134</v>
          </cell>
          <cell r="L543">
            <v>41134</v>
          </cell>
          <cell r="M543">
            <v>49300</v>
          </cell>
        </row>
        <row r="544">
          <cell r="A544" t="str">
            <v>807004352-41183</v>
          </cell>
          <cell r="B544">
            <v>816</v>
          </cell>
          <cell r="C544">
            <v>3492</v>
          </cell>
          <cell r="D544" t="str">
            <v>816-3492</v>
          </cell>
          <cell r="E544">
            <v>43868</v>
          </cell>
          <cell r="F544" t="str">
            <v>PAGO GIRO DIRECTO FEB2020</v>
          </cell>
          <cell r="G544">
            <v>807004352</v>
          </cell>
          <cell r="H544" t="str">
            <v>ESE IMSALUD</v>
          </cell>
          <cell r="J544" t="str">
            <v>8031D82-</v>
          </cell>
          <cell r="K544" t="str">
            <v>FI41183</v>
          </cell>
          <cell r="L544">
            <v>41183</v>
          </cell>
          <cell r="M544">
            <v>43500</v>
          </cell>
        </row>
        <row r="545">
          <cell r="A545" t="str">
            <v>807004352-41225</v>
          </cell>
          <cell r="B545">
            <v>816</v>
          </cell>
          <cell r="C545">
            <v>3591</v>
          </cell>
          <cell r="D545" t="str">
            <v>816-3591</v>
          </cell>
          <cell r="E545">
            <v>43896</v>
          </cell>
          <cell r="F545" t="str">
            <v>PAGO GIRO DIRECTO MARZO20</v>
          </cell>
          <cell r="G545">
            <v>807004352</v>
          </cell>
          <cell r="H545" t="str">
            <v>ESE IMSALUD</v>
          </cell>
          <cell r="J545" t="str">
            <v>8026D82-</v>
          </cell>
          <cell r="K545" t="str">
            <v>FI41225</v>
          </cell>
          <cell r="L545">
            <v>41225</v>
          </cell>
          <cell r="M545">
            <v>79440</v>
          </cell>
        </row>
        <row r="546">
          <cell r="A546" t="str">
            <v>807004352-4140</v>
          </cell>
          <cell r="B546">
            <v>816</v>
          </cell>
          <cell r="C546">
            <v>2523</v>
          </cell>
          <cell r="D546" t="str">
            <v>816-2523</v>
          </cell>
          <cell r="E546">
            <v>43560</v>
          </cell>
          <cell r="F546" t="str">
            <v>PAGO GIRO DIRECTO ABRIL5</v>
          </cell>
          <cell r="G546">
            <v>807004352</v>
          </cell>
          <cell r="H546" t="str">
            <v>ESE IMSALUD</v>
          </cell>
          <cell r="J546" t="str">
            <v>8050D82-</v>
          </cell>
          <cell r="K546" t="str">
            <v>FI-4140</v>
          </cell>
          <cell r="L546">
            <v>4140</v>
          </cell>
          <cell r="M546">
            <v>51300</v>
          </cell>
        </row>
        <row r="547">
          <cell r="A547" t="str">
            <v>807004352-41428</v>
          </cell>
          <cell r="B547">
            <v>816</v>
          </cell>
          <cell r="C547">
            <v>3309</v>
          </cell>
          <cell r="D547" t="str">
            <v>816-3309</v>
          </cell>
          <cell r="E547">
            <v>43805</v>
          </cell>
          <cell r="F547" t="str">
            <v>PAGO GIRO DIRECTO DIC2019</v>
          </cell>
          <cell r="G547">
            <v>807004352</v>
          </cell>
          <cell r="H547" t="str">
            <v>ESE IMSALUD</v>
          </cell>
          <cell r="J547" t="str">
            <v>8026D82-</v>
          </cell>
          <cell r="K547" t="str">
            <v>FI41428</v>
          </cell>
          <cell r="L547">
            <v>41428</v>
          </cell>
          <cell r="M547">
            <v>35160</v>
          </cell>
        </row>
        <row r="548">
          <cell r="A548" t="str">
            <v>807004352-41677</v>
          </cell>
          <cell r="B548">
            <v>816</v>
          </cell>
          <cell r="C548">
            <v>3309</v>
          </cell>
          <cell r="D548" t="str">
            <v>816-3309</v>
          </cell>
          <cell r="E548">
            <v>43805</v>
          </cell>
          <cell r="F548" t="str">
            <v>PAGO GIRO DIRECTO DIC2019</v>
          </cell>
          <cell r="G548">
            <v>807004352</v>
          </cell>
          <cell r="H548" t="str">
            <v>ESE IMSALUD</v>
          </cell>
          <cell r="J548" t="str">
            <v>8037D82-</v>
          </cell>
          <cell r="K548" t="str">
            <v>FI41677</v>
          </cell>
          <cell r="L548">
            <v>41677</v>
          </cell>
          <cell r="M548">
            <v>108020</v>
          </cell>
        </row>
        <row r="549">
          <cell r="A549" t="str">
            <v>807004352-41737</v>
          </cell>
          <cell r="B549">
            <v>816</v>
          </cell>
          <cell r="C549">
            <v>3309</v>
          </cell>
          <cell r="D549" t="str">
            <v>816-3309</v>
          </cell>
          <cell r="E549">
            <v>43805</v>
          </cell>
          <cell r="F549" t="str">
            <v>PAGO GIRO DIRECTO DIC2019</v>
          </cell>
          <cell r="G549">
            <v>807004352</v>
          </cell>
          <cell r="H549" t="str">
            <v>ESE IMSALUD</v>
          </cell>
          <cell r="J549" t="str">
            <v>8026D82-</v>
          </cell>
          <cell r="K549" t="str">
            <v>FI41737</v>
          </cell>
          <cell r="L549">
            <v>41737</v>
          </cell>
          <cell r="M549">
            <v>60460</v>
          </cell>
        </row>
        <row r="550">
          <cell r="A550" t="str">
            <v>807004352-41966</v>
          </cell>
          <cell r="B550">
            <v>816</v>
          </cell>
          <cell r="C550">
            <v>3492</v>
          </cell>
          <cell r="D550" t="str">
            <v>816-3492</v>
          </cell>
          <cell r="E550">
            <v>43868</v>
          </cell>
          <cell r="F550" t="str">
            <v>PAGO GIRO DIRECTO FEB2020</v>
          </cell>
          <cell r="G550">
            <v>807004352</v>
          </cell>
          <cell r="H550" t="str">
            <v>ESE IMSALUD</v>
          </cell>
          <cell r="J550" t="str">
            <v>8048D82-</v>
          </cell>
          <cell r="K550" t="str">
            <v>FI41966</v>
          </cell>
          <cell r="L550">
            <v>41966</v>
          </cell>
          <cell r="M550">
            <v>81220</v>
          </cell>
        </row>
        <row r="551">
          <cell r="A551" t="str">
            <v>807004352-41988</v>
          </cell>
          <cell r="B551">
            <v>816</v>
          </cell>
          <cell r="C551">
            <v>3309</v>
          </cell>
          <cell r="D551" t="str">
            <v>816-3309</v>
          </cell>
          <cell r="E551">
            <v>43805</v>
          </cell>
          <cell r="F551" t="str">
            <v>PAGO GIRO DIRECTO DIC2019</v>
          </cell>
          <cell r="G551">
            <v>807004352</v>
          </cell>
          <cell r="H551" t="str">
            <v>ESE IMSALUD</v>
          </cell>
          <cell r="J551" t="str">
            <v>8026D82-</v>
          </cell>
          <cell r="K551" t="str">
            <v>FI41988</v>
          </cell>
          <cell r="L551">
            <v>41988</v>
          </cell>
          <cell r="M551">
            <v>48900</v>
          </cell>
        </row>
        <row r="552">
          <cell r="A552" t="str">
            <v>807004352-41996</v>
          </cell>
          <cell r="B552">
            <v>816</v>
          </cell>
          <cell r="C552">
            <v>3784</v>
          </cell>
          <cell r="D552" t="str">
            <v>816-3784</v>
          </cell>
          <cell r="E552">
            <v>43959</v>
          </cell>
          <cell r="F552" t="str">
            <v>PAGO GIRO DIRECTO MAY2020</v>
          </cell>
          <cell r="G552">
            <v>807004352</v>
          </cell>
          <cell r="H552" t="str">
            <v>ESE IMSALUD</v>
          </cell>
          <cell r="J552" t="str">
            <v>8026D82-</v>
          </cell>
          <cell r="K552" t="str">
            <v>FI41996</v>
          </cell>
          <cell r="L552">
            <v>41996</v>
          </cell>
          <cell r="M552">
            <v>142250</v>
          </cell>
        </row>
        <row r="553">
          <cell r="A553" t="str">
            <v>807004352-42007</v>
          </cell>
          <cell r="B553">
            <v>816</v>
          </cell>
          <cell r="C553">
            <v>3403</v>
          </cell>
          <cell r="D553" t="str">
            <v>816-3403</v>
          </cell>
          <cell r="E553">
            <v>43852</v>
          </cell>
          <cell r="F553" t="str">
            <v>PAGO GIRO DIRECTO ENE2020</v>
          </cell>
          <cell r="G553">
            <v>807004352</v>
          </cell>
          <cell r="H553" t="str">
            <v>ESE IMSALUD</v>
          </cell>
          <cell r="J553" t="str">
            <v>8037D82-</v>
          </cell>
          <cell r="K553" t="str">
            <v>FI42007</v>
          </cell>
          <cell r="L553">
            <v>42007</v>
          </cell>
          <cell r="M553">
            <v>870400</v>
          </cell>
        </row>
        <row r="554">
          <cell r="A554" t="str">
            <v>807004352-42027</v>
          </cell>
          <cell r="B554">
            <v>816</v>
          </cell>
          <cell r="C554">
            <v>3784</v>
          </cell>
          <cell r="D554" t="str">
            <v>816-3784</v>
          </cell>
          <cell r="E554">
            <v>43959</v>
          </cell>
          <cell r="F554" t="str">
            <v>PAGO GIRO DIRECTO MAY2020</v>
          </cell>
          <cell r="G554">
            <v>807004352</v>
          </cell>
          <cell r="H554" t="str">
            <v>ESE IMSALUD</v>
          </cell>
          <cell r="J554" t="str">
            <v>8026D82-</v>
          </cell>
          <cell r="K554" t="str">
            <v>FI42027</v>
          </cell>
          <cell r="L554">
            <v>42027</v>
          </cell>
          <cell r="M554">
            <v>87840</v>
          </cell>
        </row>
        <row r="555">
          <cell r="A555" t="str">
            <v>807004352-42211</v>
          </cell>
          <cell r="B555">
            <v>816</v>
          </cell>
          <cell r="C555">
            <v>3591</v>
          </cell>
          <cell r="D555" t="str">
            <v>816-3591</v>
          </cell>
          <cell r="E555">
            <v>43896</v>
          </cell>
          <cell r="F555" t="str">
            <v>PAGO GIRO DIRECTO MARZO20</v>
          </cell>
          <cell r="G555">
            <v>807004352</v>
          </cell>
          <cell r="H555" t="str">
            <v>ESE IMSALUD</v>
          </cell>
          <cell r="J555" t="str">
            <v>8026D82-</v>
          </cell>
          <cell r="K555" t="str">
            <v>FI42211</v>
          </cell>
          <cell r="L555">
            <v>42211</v>
          </cell>
          <cell r="M555">
            <v>26500</v>
          </cell>
        </row>
        <row r="556">
          <cell r="A556" t="str">
            <v>807004352-42372</v>
          </cell>
          <cell r="B556">
            <v>816</v>
          </cell>
          <cell r="C556">
            <v>3591</v>
          </cell>
          <cell r="D556" t="str">
            <v>816-3591</v>
          </cell>
          <cell r="E556">
            <v>43896</v>
          </cell>
          <cell r="F556" t="str">
            <v>PAGO GIRO DIRECTO MARZO20</v>
          </cell>
          <cell r="G556">
            <v>807004352</v>
          </cell>
          <cell r="H556" t="str">
            <v>ESE IMSALUD</v>
          </cell>
          <cell r="J556" t="str">
            <v>8026D82-</v>
          </cell>
          <cell r="K556" t="str">
            <v>FI42372</v>
          </cell>
          <cell r="L556">
            <v>42372</v>
          </cell>
          <cell r="M556">
            <v>86940</v>
          </cell>
        </row>
        <row r="557">
          <cell r="A557" t="str">
            <v>807004352-42432</v>
          </cell>
          <cell r="B557">
            <v>816</v>
          </cell>
          <cell r="C557">
            <v>3986</v>
          </cell>
          <cell r="D557" t="str">
            <v>816-3986</v>
          </cell>
          <cell r="E557">
            <v>44019</v>
          </cell>
          <cell r="F557" t="str">
            <v>PAGO GIRO DIRECTO JUL2020</v>
          </cell>
          <cell r="G557">
            <v>807004352</v>
          </cell>
          <cell r="H557" t="str">
            <v>ESE IMSALUD</v>
          </cell>
          <cell r="J557" t="str">
            <v>8030D82-</v>
          </cell>
          <cell r="K557" t="str">
            <v>FI42432</v>
          </cell>
          <cell r="L557">
            <v>42432</v>
          </cell>
          <cell r="M557">
            <v>407248</v>
          </cell>
        </row>
        <row r="558">
          <cell r="A558" t="str">
            <v>807004352-42518</v>
          </cell>
          <cell r="B558">
            <v>816</v>
          </cell>
          <cell r="C558">
            <v>3403</v>
          </cell>
          <cell r="D558" t="str">
            <v>816-3403</v>
          </cell>
          <cell r="E558">
            <v>43852</v>
          </cell>
          <cell r="F558" t="str">
            <v>PAGO GIRO DIRECTO ENE2020</v>
          </cell>
          <cell r="G558">
            <v>807004352</v>
          </cell>
          <cell r="H558" t="str">
            <v>ESE IMSALUD</v>
          </cell>
          <cell r="J558" t="str">
            <v>8026D82-</v>
          </cell>
          <cell r="K558" t="str">
            <v>FI42518</v>
          </cell>
          <cell r="L558">
            <v>42518</v>
          </cell>
          <cell r="M558">
            <v>757000</v>
          </cell>
        </row>
        <row r="559">
          <cell r="A559" t="str">
            <v>807004352-42525</v>
          </cell>
          <cell r="B559">
            <v>816</v>
          </cell>
          <cell r="C559">
            <v>3591</v>
          </cell>
          <cell r="D559" t="str">
            <v>816-3591</v>
          </cell>
          <cell r="E559">
            <v>43896</v>
          </cell>
          <cell r="F559" t="str">
            <v>PAGO GIRO DIRECTO MARZO20</v>
          </cell>
          <cell r="G559">
            <v>807004352</v>
          </cell>
          <cell r="H559" t="str">
            <v>ESE IMSALUD</v>
          </cell>
          <cell r="J559" t="str">
            <v>8026D82-</v>
          </cell>
          <cell r="K559" t="str">
            <v>FI42525</v>
          </cell>
          <cell r="L559">
            <v>42525</v>
          </cell>
          <cell r="M559">
            <v>116800</v>
          </cell>
        </row>
        <row r="560">
          <cell r="A560" t="str">
            <v>807004352-42583</v>
          </cell>
          <cell r="B560">
            <v>816</v>
          </cell>
          <cell r="C560">
            <v>3591</v>
          </cell>
          <cell r="D560" t="str">
            <v>816-3591</v>
          </cell>
          <cell r="E560">
            <v>43896</v>
          </cell>
          <cell r="F560" t="str">
            <v>PAGO GIRO DIRECTO MARZO20</v>
          </cell>
          <cell r="G560">
            <v>807004352</v>
          </cell>
          <cell r="H560" t="str">
            <v>ESE IMSALUD</v>
          </cell>
          <cell r="J560" t="str">
            <v>8048D82-</v>
          </cell>
          <cell r="K560" t="str">
            <v>FI42583</v>
          </cell>
          <cell r="L560">
            <v>42583</v>
          </cell>
          <cell r="M560">
            <v>117400</v>
          </cell>
        </row>
        <row r="561">
          <cell r="A561" t="str">
            <v>807004352-42596</v>
          </cell>
          <cell r="B561">
            <v>816</v>
          </cell>
          <cell r="C561">
            <v>3591</v>
          </cell>
          <cell r="D561" t="str">
            <v>816-3591</v>
          </cell>
          <cell r="E561">
            <v>43896</v>
          </cell>
          <cell r="F561" t="str">
            <v>PAGO GIRO DIRECTO MARZO20</v>
          </cell>
          <cell r="G561">
            <v>807004352</v>
          </cell>
          <cell r="H561" t="str">
            <v>ESE IMSALUD</v>
          </cell>
          <cell r="J561" t="str">
            <v>8026D82-</v>
          </cell>
          <cell r="K561" t="str">
            <v>FI42596</v>
          </cell>
          <cell r="L561">
            <v>42596</v>
          </cell>
          <cell r="M561">
            <v>94100</v>
          </cell>
        </row>
        <row r="562">
          <cell r="A562" t="str">
            <v>807004352-42764</v>
          </cell>
          <cell r="B562">
            <v>816</v>
          </cell>
          <cell r="C562">
            <v>3591</v>
          </cell>
          <cell r="D562" t="str">
            <v>816-3591</v>
          </cell>
          <cell r="E562">
            <v>43896</v>
          </cell>
          <cell r="F562" t="str">
            <v>PAGO GIRO DIRECTO MARZO20</v>
          </cell>
          <cell r="G562">
            <v>807004352</v>
          </cell>
          <cell r="H562" t="str">
            <v>ESE IMSALUD</v>
          </cell>
          <cell r="J562" t="str">
            <v>8025D82-</v>
          </cell>
          <cell r="K562" t="str">
            <v>FI42764</v>
          </cell>
          <cell r="L562">
            <v>42764</v>
          </cell>
          <cell r="M562">
            <v>103900</v>
          </cell>
        </row>
        <row r="563">
          <cell r="A563" t="str">
            <v>807004352-4277</v>
          </cell>
          <cell r="B563">
            <v>816</v>
          </cell>
          <cell r="C563">
            <v>2260</v>
          </cell>
          <cell r="D563" t="str">
            <v>816-2260</v>
          </cell>
          <cell r="E563">
            <v>43493</v>
          </cell>
          <cell r="F563" t="str">
            <v>PAGO GIRO DIRECTO ENE2019</v>
          </cell>
          <cell r="G563">
            <v>807004352</v>
          </cell>
          <cell r="H563" t="str">
            <v>ESE IMSALUD</v>
          </cell>
          <cell r="J563" t="str">
            <v>8025D82-</v>
          </cell>
          <cell r="K563" t="str">
            <v>FI-4277</v>
          </cell>
          <cell r="L563">
            <v>4277</v>
          </cell>
          <cell r="M563">
            <v>130200</v>
          </cell>
        </row>
        <row r="564">
          <cell r="A564" t="str">
            <v>807004352-42785</v>
          </cell>
          <cell r="B564">
            <v>816</v>
          </cell>
          <cell r="C564">
            <v>3492</v>
          </cell>
          <cell r="D564" t="str">
            <v>816-3492</v>
          </cell>
          <cell r="E564">
            <v>43868</v>
          </cell>
          <cell r="F564" t="str">
            <v>PAGO GIRO DIRECTO FEB2020</v>
          </cell>
          <cell r="G564">
            <v>807004352</v>
          </cell>
          <cell r="H564" t="str">
            <v>ESE IMSALUD</v>
          </cell>
          <cell r="J564" t="str">
            <v>8026D82-</v>
          </cell>
          <cell r="K564" t="str">
            <v>FI42785</v>
          </cell>
          <cell r="L564">
            <v>42785</v>
          </cell>
          <cell r="M564">
            <v>49700</v>
          </cell>
        </row>
        <row r="565">
          <cell r="A565" t="str">
            <v>807004352-42857</v>
          </cell>
          <cell r="B565">
            <v>816</v>
          </cell>
          <cell r="C565">
            <v>3309</v>
          </cell>
          <cell r="D565" t="str">
            <v>816-3309</v>
          </cell>
          <cell r="E565">
            <v>43805</v>
          </cell>
          <cell r="F565" t="str">
            <v>PAGO GIRO DIRECTO DIC2019</v>
          </cell>
          <cell r="G565">
            <v>807004352</v>
          </cell>
          <cell r="H565" t="str">
            <v>ESE IMSALUD</v>
          </cell>
          <cell r="J565" t="str">
            <v>8026D82-</v>
          </cell>
          <cell r="K565" t="str">
            <v>FI42857</v>
          </cell>
          <cell r="L565">
            <v>42857</v>
          </cell>
          <cell r="M565">
            <v>757000</v>
          </cell>
        </row>
        <row r="566">
          <cell r="A566" t="str">
            <v>807004352-42918</v>
          </cell>
          <cell r="B566">
            <v>816</v>
          </cell>
          <cell r="C566">
            <v>3784</v>
          </cell>
          <cell r="D566" t="str">
            <v>816-3784</v>
          </cell>
          <cell r="E566">
            <v>43959</v>
          </cell>
          <cell r="F566" t="str">
            <v>PAGO GIRO DIRECTO MAY2020</v>
          </cell>
          <cell r="G566">
            <v>807004352</v>
          </cell>
          <cell r="H566" t="str">
            <v>ESE IMSALUD</v>
          </cell>
          <cell r="J566" t="str">
            <v>8037D82-</v>
          </cell>
          <cell r="K566" t="str">
            <v>FI42918</v>
          </cell>
          <cell r="L566">
            <v>42918</v>
          </cell>
          <cell r="M566">
            <v>276160</v>
          </cell>
        </row>
        <row r="567">
          <cell r="A567" t="str">
            <v>807004352-42978</v>
          </cell>
          <cell r="B567">
            <v>816</v>
          </cell>
          <cell r="C567">
            <v>3784</v>
          </cell>
          <cell r="D567" t="str">
            <v>816-3784</v>
          </cell>
          <cell r="E567">
            <v>43959</v>
          </cell>
          <cell r="F567" t="str">
            <v>PAGO GIRO DIRECTO MAY2020</v>
          </cell>
          <cell r="G567">
            <v>807004352</v>
          </cell>
          <cell r="H567" t="str">
            <v>ESE IMSALUD</v>
          </cell>
          <cell r="J567" t="str">
            <v>8026D82-</v>
          </cell>
          <cell r="K567" t="str">
            <v>FI42978</v>
          </cell>
          <cell r="L567">
            <v>42978</v>
          </cell>
          <cell r="M567">
            <v>79060</v>
          </cell>
        </row>
        <row r="568">
          <cell r="A568" t="str">
            <v>807004352-43087</v>
          </cell>
          <cell r="B568">
            <v>816</v>
          </cell>
          <cell r="C568">
            <v>3309</v>
          </cell>
          <cell r="D568" t="str">
            <v>816-3309</v>
          </cell>
          <cell r="E568">
            <v>43805</v>
          </cell>
          <cell r="F568" t="str">
            <v>PAGO GIRO DIRECTO DIC2019</v>
          </cell>
          <cell r="G568">
            <v>807004352</v>
          </cell>
          <cell r="H568" t="str">
            <v>ESE IMSALUD</v>
          </cell>
          <cell r="J568" t="str">
            <v>8026D82-</v>
          </cell>
          <cell r="K568" t="str">
            <v>FI43087</v>
          </cell>
          <cell r="L568">
            <v>43087</v>
          </cell>
          <cell r="M568">
            <v>43800</v>
          </cell>
        </row>
        <row r="569">
          <cell r="A569" t="str">
            <v>807004352-43094</v>
          </cell>
          <cell r="B569">
            <v>816</v>
          </cell>
          <cell r="C569">
            <v>3591</v>
          </cell>
          <cell r="D569" t="str">
            <v>816-3591</v>
          </cell>
          <cell r="E569">
            <v>43896</v>
          </cell>
          <cell r="F569" t="str">
            <v>PAGO GIRO DIRECTO MARZO20</v>
          </cell>
          <cell r="G569">
            <v>807004352</v>
          </cell>
          <cell r="H569" t="str">
            <v>ESE IMSALUD</v>
          </cell>
          <cell r="J569" t="str">
            <v>8026D82-</v>
          </cell>
          <cell r="K569" t="str">
            <v>FI43094</v>
          </cell>
          <cell r="L569">
            <v>43094</v>
          </cell>
          <cell r="M569">
            <v>95700</v>
          </cell>
        </row>
        <row r="570">
          <cell r="A570" t="str">
            <v>807004352-43230</v>
          </cell>
          <cell r="B570">
            <v>816</v>
          </cell>
          <cell r="C570">
            <v>3309</v>
          </cell>
          <cell r="D570" t="str">
            <v>816-3309</v>
          </cell>
          <cell r="E570">
            <v>43805</v>
          </cell>
          <cell r="F570" t="str">
            <v>PAGO GIRO DIRECTO DIC2019</v>
          </cell>
          <cell r="G570">
            <v>807004352</v>
          </cell>
          <cell r="H570" t="str">
            <v>ESE IMSALUD</v>
          </cell>
          <cell r="J570" t="str">
            <v>8026D82-</v>
          </cell>
          <cell r="K570" t="str">
            <v>FI43230</v>
          </cell>
          <cell r="L570">
            <v>43230</v>
          </cell>
          <cell r="M570">
            <v>757000</v>
          </cell>
        </row>
        <row r="571">
          <cell r="A571" t="str">
            <v>807004352-43254</v>
          </cell>
          <cell r="B571">
            <v>816</v>
          </cell>
          <cell r="C571">
            <v>3591</v>
          </cell>
          <cell r="D571" t="str">
            <v>816-3591</v>
          </cell>
          <cell r="E571">
            <v>43896</v>
          </cell>
          <cell r="F571" t="str">
            <v>PAGO GIRO DIRECTO MARZO20</v>
          </cell>
          <cell r="G571">
            <v>807004352</v>
          </cell>
          <cell r="H571" t="str">
            <v>ESE IMSALUD</v>
          </cell>
          <cell r="J571" t="str">
            <v>8026D82-</v>
          </cell>
          <cell r="K571" t="str">
            <v>FI43254</v>
          </cell>
          <cell r="L571">
            <v>43254</v>
          </cell>
          <cell r="M571">
            <v>157400</v>
          </cell>
        </row>
        <row r="572">
          <cell r="A572" t="str">
            <v>807004352-43288</v>
          </cell>
          <cell r="B572">
            <v>816</v>
          </cell>
          <cell r="C572">
            <v>3591</v>
          </cell>
          <cell r="D572" t="str">
            <v>816-3591</v>
          </cell>
          <cell r="E572">
            <v>43896</v>
          </cell>
          <cell r="F572" t="str">
            <v>PAGO GIRO DIRECTO MARZO20</v>
          </cell>
          <cell r="G572">
            <v>807004352</v>
          </cell>
          <cell r="H572" t="str">
            <v>ESE IMSALUD</v>
          </cell>
          <cell r="J572" t="str">
            <v>8026D82-</v>
          </cell>
          <cell r="K572" t="str">
            <v>FI43288</v>
          </cell>
          <cell r="L572">
            <v>43288</v>
          </cell>
          <cell r="M572">
            <v>86400</v>
          </cell>
        </row>
        <row r="573">
          <cell r="A573" t="str">
            <v>807004352-43374</v>
          </cell>
          <cell r="B573">
            <v>816</v>
          </cell>
          <cell r="C573">
            <v>3309</v>
          </cell>
          <cell r="D573" t="str">
            <v>816-3309</v>
          </cell>
          <cell r="E573">
            <v>43805</v>
          </cell>
          <cell r="F573" t="str">
            <v>PAGO GIRO DIRECTO DIC2019</v>
          </cell>
          <cell r="G573">
            <v>807004352</v>
          </cell>
          <cell r="H573" t="str">
            <v>ESE IMSALUD</v>
          </cell>
          <cell r="J573" t="str">
            <v>8026D82-</v>
          </cell>
          <cell r="K573" t="str">
            <v>FI43374</v>
          </cell>
          <cell r="L573">
            <v>43374</v>
          </cell>
          <cell r="M573">
            <v>757000</v>
          </cell>
        </row>
        <row r="574">
          <cell r="A574" t="str">
            <v>807004352-43473</v>
          </cell>
          <cell r="B574">
            <v>816</v>
          </cell>
          <cell r="C574">
            <v>3591</v>
          </cell>
          <cell r="D574" t="str">
            <v>816-3591</v>
          </cell>
          <cell r="E574">
            <v>43896</v>
          </cell>
          <cell r="F574" t="str">
            <v>PAGO GIRO DIRECTO MARZO20</v>
          </cell>
          <cell r="G574">
            <v>807004352</v>
          </cell>
          <cell r="H574" t="str">
            <v>ESE IMSALUD</v>
          </cell>
          <cell r="J574" t="str">
            <v>8037D82-</v>
          </cell>
          <cell r="K574" t="str">
            <v>FI43473</v>
          </cell>
          <cell r="L574">
            <v>43473</v>
          </cell>
          <cell r="M574">
            <v>132200</v>
          </cell>
        </row>
        <row r="575">
          <cell r="A575" t="str">
            <v>807004352-43555</v>
          </cell>
          <cell r="B575">
            <v>816</v>
          </cell>
          <cell r="C575">
            <v>3591</v>
          </cell>
          <cell r="D575" t="str">
            <v>816-3591</v>
          </cell>
          <cell r="E575">
            <v>43896</v>
          </cell>
          <cell r="F575" t="str">
            <v>PAGO GIRO DIRECTO MARZO20</v>
          </cell>
          <cell r="G575">
            <v>807004352</v>
          </cell>
          <cell r="H575" t="str">
            <v>ESE IMSALUD</v>
          </cell>
          <cell r="J575" t="str">
            <v>8029D82-</v>
          </cell>
          <cell r="K575" t="str">
            <v>FI43555</v>
          </cell>
          <cell r="L575">
            <v>43555</v>
          </cell>
          <cell r="M575">
            <v>113500</v>
          </cell>
        </row>
        <row r="576">
          <cell r="A576" t="str">
            <v>807004352-43586</v>
          </cell>
          <cell r="B576">
            <v>816</v>
          </cell>
          <cell r="C576">
            <v>3986</v>
          </cell>
          <cell r="D576" t="str">
            <v>816-3986</v>
          </cell>
          <cell r="E576">
            <v>44019</v>
          </cell>
          <cell r="F576" t="str">
            <v>PAGO GIRO DIRECTO JUL2020</v>
          </cell>
          <cell r="G576">
            <v>807004352</v>
          </cell>
          <cell r="H576" t="str">
            <v>ESE IMSALUD</v>
          </cell>
          <cell r="J576" t="str">
            <v>8026D82-</v>
          </cell>
          <cell r="K576" t="str">
            <v>FI43586</v>
          </cell>
          <cell r="L576">
            <v>43586</v>
          </cell>
          <cell r="M576">
            <v>492050</v>
          </cell>
        </row>
        <row r="577">
          <cell r="A577" t="str">
            <v>807004352-43601</v>
          </cell>
          <cell r="B577">
            <v>816</v>
          </cell>
          <cell r="C577">
            <v>3784</v>
          </cell>
          <cell r="D577" t="str">
            <v>816-3784</v>
          </cell>
          <cell r="E577">
            <v>43959</v>
          </cell>
          <cell r="F577" t="str">
            <v>PAGO GIRO DIRECTO MAY2020</v>
          </cell>
          <cell r="G577">
            <v>807004352</v>
          </cell>
          <cell r="H577" t="str">
            <v>ESE IMSALUD</v>
          </cell>
          <cell r="J577" t="str">
            <v>8030D82-</v>
          </cell>
          <cell r="K577" t="str">
            <v>FI43601</v>
          </cell>
          <cell r="L577">
            <v>43601</v>
          </cell>
          <cell r="M577">
            <v>43520</v>
          </cell>
        </row>
        <row r="578">
          <cell r="A578" t="str">
            <v>807004352-43675</v>
          </cell>
          <cell r="B578">
            <v>816</v>
          </cell>
          <cell r="C578">
            <v>3591</v>
          </cell>
          <cell r="D578" t="str">
            <v>816-3591</v>
          </cell>
          <cell r="E578">
            <v>43896</v>
          </cell>
          <cell r="F578" t="str">
            <v>PAGO GIRO DIRECTO MARZO20</v>
          </cell>
          <cell r="G578">
            <v>807004352</v>
          </cell>
          <cell r="H578" t="str">
            <v>ESE IMSALUD</v>
          </cell>
          <cell r="J578" t="str">
            <v>8026D82-</v>
          </cell>
          <cell r="K578" t="str">
            <v>FI43675</v>
          </cell>
          <cell r="L578">
            <v>43675</v>
          </cell>
          <cell r="M578">
            <v>43500</v>
          </cell>
        </row>
        <row r="579">
          <cell r="A579" t="str">
            <v>807004352-43678</v>
          </cell>
          <cell r="B579">
            <v>816</v>
          </cell>
          <cell r="C579">
            <v>3986</v>
          </cell>
          <cell r="D579" t="str">
            <v>816-3986</v>
          </cell>
          <cell r="E579">
            <v>44019</v>
          </cell>
          <cell r="F579" t="str">
            <v>PAGO GIRO DIRECTO JUL2020</v>
          </cell>
          <cell r="G579">
            <v>807004352</v>
          </cell>
          <cell r="H579" t="str">
            <v>ESE IMSALUD</v>
          </cell>
          <cell r="J579" t="str">
            <v>8032D82-</v>
          </cell>
          <cell r="K579" t="str">
            <v>FI43678</v>
          </cell>
          <cell r="L579">
            <v>43678</v>
          </cell>
          <cell r="M579">
            <v>69100</v>
          </cell>
        </row>
        <row r="580">
          <cell r="A580" t="str">
            <v>807004352-43832</v>
          </cell>
          <cell r="B580">
            <v>816</v>
          </cell>
          <cell r="C580">
            <v>3309</v>
          </cell>
          <cell r="D580" t="str">
            <v>816-3309</v>
          </cell>
          <cell r="E580">
            <v>43805</v>
          </cell>
          <cell r="F580" t="str">
            <v>PAGO GIRO DIRECTO DIC2019</v>
          </cell>
          <cell r="G580">
            <v>807004352</v>
          </cell>
          <cell r="H580" t="str">
            <v>ESE IMSALUD</v>
          </cell>
          <cell r="J580" t="str">
            <v>8026D82-</v>
          </cell>
          <cell r="K580" t="str">
            <v>FI43832</v>
          </cell>
          <cell r="L580">
            <v>43832</v>
          </cell>
          <cell r="M580">
            <v>45260</v>
          </cell>
        </row>
        <row r="581">
          <cell r="A581" t="str">
            <v>807004352-4391</v>
          </cell>
          <cell r="B581">
            <v>816</v>
          </cell>
          <cell r="C581">
            <v>2260</v>
          </cell>
          <cell r="D581" t="str">
            <v>816-2260</v>
          </cell>
          <cell r="E581">
            <v>43493</v>
          </cell>
          <cell r="F581" t="str">
            <v>PAGO GIRO DIRECTO ENE2019</v>
          </cell>
          <cell r="G581">
            <v>807004352</v>
          </cell>
          <cell r="H581" t="str">
            <v>ESE IMSALUD</v>
          </cell>
          <cell r="J581" t="str">
            <v>8048D82-</v>
          </cell>
          <cell r="K581" t="str">
            <v>FI-4391</v>
          </cell>
          <cell r="L581">
            <v>4391</v>
          </cell>
          <cell r="M581">
            <v>352500</v>
          </cell>
        </row>
        <row r="582">
          <cell r="A582" t="str">
            <v>807004352-43910</v>
          </cell>
          <cell r="B582">
            <v>816</v>
          </cell>
          <cell r="C582">
            <v>3309</v>
          </cell>
          <cell r="D582" t="str">
            <v>816-3309</v>
          </cell>
          <cell r="E582">
            <v>43805</v>
          </cell>
          <cell r="F582" t="str">
            <v>PAGO GIRO DIRECTO DIC2019</v>
          </cell>
          <cell r="G582">
            <v>807004352</v>
          </cell>
          <cell r="H582" t="str">
            <v>ESE IMSALUD</v>
          </cell>
          <cell r="J582" t="str">
            <v>8052D82-</v>
          </cell>
          <cell r="K582" t="str">
            <v>FI43910</v>
          </cell>
          <cell r="L582">
            <v>43910</v>
          </cell>
          <cell r="M582">
            <v>231200</v>
          </cell>
        </row>
        <row r="583">
          <cell r="A583" t="str">
            <v>807004352-44745</v>
          </cell>
          <cell r="B583">
            <v>816</v>
          </cell>
          <cell r="C583">
            <v>3403</v>
          </cell>
          <cell r="D583" t="str">
            <v>816-3403</v>
          </cell>
          <cell r="E583">
            <v>43852</v>
          </cell>
          <cell r="F583" t="str">
            <v>PAGO GIRO DIRECTO ENE2020</v>
          </cell>
          <cell r="G583">
            <v>807004352</v>
          </cell>
          <cell r="H583" t="str">
            <v>ESE IMSALUD</v>
          </cell>
          <cell r="J583" t="str">
            <v>8026D82-</v>
          </cell>
          <cell r="K583" t="str">
            <v>FI44745</v>
          </cell>
          <cell r="L583">
            <v>44745</v>
          </cell>
          <cell r="M583">
            <v>757000</v>
          </cell>
        </row>
        <row r="584">
          <cell r="A584" t="str">
            <v>807004352-44943</v>
          </cell>
          <cell r="B584">
            <v>816</v>
          </cell>
          <cell r="C584">
            <v>3591</v>
          </cell>
          <cell r="D584" t="str">
            <v>816-3591</v>
          </cell>
          <cell r="E584">
            <v>43896</v>
          </cell>
          <cell r="F584" t="str">
            <v>PAGO GIRO DIRECTO MARZO20</v>
          </cell>
          <cell r="G584">
            <v>807004352</v>
          </cell>
          <cell r="H584" t="str">
            <v>ESE IMSALUD</v>
          </cell>
          <cell r="J584" t="str">
            <v>8036D82-</v>
          </cell>
          <cell r="K584" t="str">
            <v>FI44943</v>
          </cell>
          <cell r="L584">
            <v>44943</v>
          </cell>
          <cell r="M584">
            <v>127700</v>
          </cell>
        </row>
        <row r="585">
          <cell r="A585" t="str">
            <v>807004352-44979</v>
          </cell>
          <cell r="B585">
            <v>816</v>
          </cell>
          <cell r="C585">
            <v>3403</v>
          </cell>
          <cell r="D585" t="str">
            <v>816-3403</v>
          </cell>
          <cell r="E585">
            <v>43852</v>
          </cell>
          <cell r="F585" t="str">
            <v>PAGO GIRO DIRECTO ENE2020</v>
          </cell>
          <cell r="G585">
            <v>807004352</v>
          </cell>
          <cell r="H585" t="str">
            <v>ESE IMSALUD</v>
          </cell>
          <cell r="J585" t="str">
            <v>8026D82-</v>
          </cell>
          <cell r="K585" t="str">
            <v>FI44979</v>
          </cell>
          <cell r="L585">
            <v>44979</v>
          </cell>
          <cell r="M585">
            <v>284200</v>
          </cell>
        </row>
        <row r="586">
          <cell r="A586" t="str">
            <v>807004352-45103</v>
          </cell>
          <cell r="B586">
            <v>816</v>
          </cell>
          <cell r="C586">
            <v>3591</v>
          </cell>
          <cell r="D586" t="str">
            <v>816-3591</v>
          </cell>
          <cell r="E586">
            <v>43896</v>
          </cell>
          <cell r="F586" t="str">
            <v>PAGO GIRO DIRECTO MARZO20</v>
          </cell>
          <cell r="G586">
            <v>807004352</v>
          </cell>
          <cell r="H586" t="str">
            <v>ESE IMSALUD</v>
          </cell>
          <cell r="J586" t="str">
            <v>8044D82-</v>
          </cell>
          <cell r="K586" t="str">
            <v>FI45103</v>
          </cell>
          <cell r="L586">
            <v>45103</v>
          </cell>
          <cell r="M586">
            <v>60300</v>
          </cell>
        </row>
        <row r="587">
          <cell r="A587" t="str">
            <v>807004352-45103</v>
          </cell>
          <cell r="B587">
            <v>816</v>
          </cell>
          <cell r="C587">
            <v>3591</v>
          </cell>
          <cell r="D587" t="str">
            <v>816-3591</v>
          </cell>
          <cell r="E587">
            <v>43896</v>
          </cell>
          <cell r="F587" t="str">
            <v>PAGO GIRO DIRECTO MARZO20</v>
          </cell>
          <cell r="G587">
            <v>807004352</v>
          </cell>
          <cell r="H587" t="str">
            <v>ESE IMSALUD</v>
          </cell>
          <cell r="J587" t="str">
            <v>8044D82-</v>
          </cell>
          <cell r="K587" t="str">
            <v>FI45103-1</v>
          </cell>
          <cell r="L587">
            <v>45103</v>
          </cell>
          <cell r="M587">
            <v>3000</v>
          </cell>
        </row>
        <row r="588">
          <cell r="A588" t="str">
            <v>807004352-45240</v>
          </cell>
          <cell r="B588">
            <v>816</v>
          </cell>
          <cell r="C588">
            <v>3682</v>
          </cell>
          <cell r="D588" t="str">
            <v>816-3682</v>
          </cell>
          <cell r="E588">
            <v>43924</v>
          </cell>
          <cell r="F588" t="str">
            <v>PAGO GIRO DIRECTO ABR2020</v>
          </cell>
          <cell r="G588">
            <v>807004352</v>
          </cell>
          <cell r="H588" t="str">
            <v>ESE IMSALUD</v>
          </cell>
          <cell r="J588" t="str">
            <v>8031D82-</v>
          </cell>
          <cell r="K588" t="str">
            <v>FI45240</v>
          </cell>
          <cell r="L588">
            <v>45240</v>
          </cell>
          <cell r="M588">
            <v>92400</v>
          </cell>
        </row>
        <row r="589">
          <cell r="A589" t="str">
            <v>807004352-45598</v>
          </cell>
          <cell r="B589">
            <v>816</v>
          </cell>
          <cell r="C589">
            <v>3591</v>
          </cell>
          <cell r="D589" t="str">
            <v>816-3591</v>
          </cell>
          <cell r="E589">
            <v>43896</v>
          </cell>
          <cell r="F589" t="str">
            <v>PAGO GIRO DIRECTO MARZO20</v>
          </cell>
          <cell r="G589">
            <v>807004352</v>
          </cell>
          <cell r="H589" t="str">
            <v>ESE IMSALUD</v>
          </cell>
          <cell r="J589" t="str">
            <v>8037D82-</v>
          </cell>
          <cell r="K589" t="str">
            <v>FI45598</v>
          </cell>
          <cell r="L589">
            <v>45598</v>
          </cell>
          <cell r="M589">
            <v>61800</v>
          </cell>
        </row>
        <row r="590">
          <cell r="A590" t="str">
            <v>807004352-45685</v>
          </cell>
          <cell r="B590">
            <v>816</v>
          </cell>
          <cell r="C590">
            <v>3403</v>
          </cell>
          <cell r="D590" t="str">
            <v>816-3403</v>
          </cell>
          <cell r="E590">
            <v>43852</v>
          </cell>
          <cell r="F590" t="str">
            <v>PAGO GIRO DIRECTO ENE2020</v>
          </cell>
          <cell r="G590">
            <v>807004352</v>
          </cell>
          <cell r="H590" t="str">
            <v>ESE IMSALUD</v>
          </cell>
          <cell r="J590" t="str">
            <v>8026D82-</v>
          </cell>
          <cell r="K590" t="str">
            <v>FI45685</v>
          </cell>
          <cell r="L590">
            <v>45685</v>
          </cell>
          <cell r="M590">
            <v>189500</v>
          </cell>
        </row>
        <row r="591">
          <cell r="A591" t="str">
            <v>807004352-45740</v>
          </cell>
          <cell r="B591">
            <v>816</v>
          </cell>
          <cell r="C591">
            <v>3403</v>
          </cell>
          <cell r="D591" t="str">
            <v>816-3403</v>
          </cell>
          <cell r="E591">
            <v>43852</v>
          </cell>
          <cell r="F591" t="str">
            <v>PAGO GIRO DIRECTO ENE2020</v>
          </cell>
          <cell r="G591">
            <v>807004352</v>
          </cell>
          <cell r="H591" t="str">
            <v>ESE IMSALUD</v>
          </cell>
          <cell r="J591" t="str">
            <v>8026D82-</v>
          </cell>
          <cell r="K591" t="str">
            <v>FI45740</v>
          </cell>
          <cell r="L591">
            <v>45740</v>
          </cell>
          <cell r="M591">
            <v>757000</v>
          </cell>
        </row>
        <row r="592">
          <cell r="A592" t="str">
            <v>807004352-45928</v>
          </cell>
          <cell r="B592">
            <v>816</v>
          </cell>
          <cell r="C592">
            <v>3591</v>
          </cell>
          <cell r="D592" t="str">
            <v>816-3591</v>
          </cell>
          <cell r="E592">
            <v>43896</v>
          </cell>
          <cell r="F592" t="str">
            <v>PAGO GIRO DIRECTO MARZO20</v>
          </cell>
          <cell r="G592">
            <v>807004352</v>
          </cell>
          <cell r="H592" t="str">
            <v>ESE IMSALUD</v>
          </cell>
          <cell r="J592" t="str">
            <v>8026D82-</v>
          </cell>
          <cell r="K592" t="str">
            <v>FI45928</v>
          </cell>
          <cell r="L592">
            <v>45928</v>
          </cell>
          <cell r="M592">
            <v>72600</v>
          </cell>
        </row>
        <row r="593">
          <cell r="A593" t="str">
            <v>807004352-46003</v>
          </cell>
          <cell r="B593">
            <v>816</v>
          </cell>
          <cell r="C593">
            <v>3591</v>
          </cell>
          <cell r="D593" t="str">
            <v>816-3591</v>
          </cell>
          <cell r="E593">
            <v>43896</v>
          </cell>
          <cell r="F593" t="str">
            <v>PAGO GIRO DIRECTO MARZO20</v>
          </cell>
          <cell r="G593">
            <v>807004352</v>
          </cell>
          <cell r="H593" t="str">
            <v>ESE IMSALUD</v>
          </cell>
          <cell r="J593" t="str">
            <v>8030D82-</v>
          </cell>
          <cell r="K593" t="str">
            <v>FI46003</v>
          </cell>
          <cell r="L593">
            <v>46003</v>
          </cell>
          <cell r="M593">
            <v>90020</v>
          </cell>
        </row>
        <row r="594">
          <cell r="A594" t="str">
            <v>807004352-46145</v>
          </cell>
          <cell r="B594">
            <v>816</v>
          </cell>
          <cell r="C594">
            <v>3591</v>
          </cell>
          <cell r="D594" t="str">
            <v>816-3591</v>
          </cell>
          <cell r="E594">
            <v>43896</v>
          </cell>
          <cell r="F594" t="str">
            <v>PAGO GIRO DIRECTO MARZO20</v>
          </cell>
          <cell r="G594">
            <v>807004352</v>
          </cell>
          <cell r="H594" t="str">
            <v>ESE IMSALUD</v>
          </cell>
          <cell r="J594" t="str">
            <v>8026D82-</v>
          </cell>
          <cell r="K594" t="str">
            <v>FI46145</v>
          </cell>
          <cell r="L594">
            <v>46145</v>
          </cell>
          <cell r="M594">
            <v>88500</v>
          </cell>
        </row>
        <row r="595">
          <cell r="A595" t="str">
            <v>807004352-46190</v>
          </cell>
          <cell r="B595">
            <v>816</v>
          </cell>
          <cell r="C595">
            <v>3591</v>
          </cell>
          <cell r="D595" t="str">
            <v>816-3591</v>
          </cell>
          <cell r="E595">
            <v>43896</v>
          </cell>
          <cell r="F595" t="str">
            <v>PAGO GIRO DIRECTO MARZO20</v>
          </cell>
          <cell r="G595">
            <v>807004352</v>
          </cell>
          <cell r="H595" t="str">
            <v>ESE IMSALUD</v>
          </cell>
          <cell r="J595" t="str">
            <v>8026D82-</v>
          </cell>
          <cell r="K595" t="str">
            <v>FI46190</v>
          </cell>
          <cell r="L595">
            <v>46190</v>
          </cell>
          <cell r="M595">
            <v>51900</v>
          </cell>
        </row>
        <row r="596">
          <cell r="A596" t="str">
            <v>807004352-46254</v>
          </cell>
          <cell r="B596">
            <v>816</v>
          </cell>
          <cell r="C596">
            <v>3591</v>
          </cell>
          <cell r="D596" t="str">
            <v>816-3591</v>
          </cell>
          <cell r="E596">
            <v>43896</v>
          </cell>
          <cell r="F596" t="str">
            <v>PAGO GIRO DIRECTO MARZO20</v>
          </cell>
          <cell r="G596">
            <v>807004352</v>
          </cell>
          <cell r="H596" t="str">
            <v>ESE IMSALUD</v>
          </cell>
          <cell r="J596" t="str">
            <v>8030D82-</v>
          </cell>
          <cell r="K596" t="str">
            <v>FI46254</v>
          </cell>
          <cell r="L596">
            <v>46254</v>
          </cell>
          <cell r="M596">
            <v>53340</v>
          </cell>
        </row>
        <row r="597">
          <cell r="A597" t="str">
            <v>807004352-4649</v>
          </cell>
          <cell r="B597">
            <v>816</v>
          </cell>
          <cell r="C597">
            <v>2342</v>
          </cell>
          <cell r="D597" t="str">
            <v>816-2342</v>
          </cell>
          <cell r="E597">
            <v>43503</v>
          </cell>
          <cell r="F597" t="str">
            <v>GIRO PAGO DIRECTO FEB2019</v>
          </cell>
          <cell r="G597">
            <v>807004352</v>
          </cell>
          <cell r="H597" t="str">
            <v>ESE IMSALUD</v>
          </cell>
          <cell r="J597" t="str">
            <v>8050D82-</v>
          </cell>
          <cell r="K597" t="str">
            <v>FI-4649</v>
          </cell>
          <cell r="L597">
            <v>4649</v>
          </cell>
          <cell r="M597">
            <v>112000</v>
          </cell>
        </row>
        <row r="598">
          <cell r="A598" t="str">
            <v>807004352-466</v>
          </cell>
          <cell r="B598">
            <v>816</v>
          </cell>
          <cell r="C598">
            <v>2065</v>
          </cell>
          <cell r="D598" t="str">
            <v>816-2065</v>
          </cell>
          <cell r="E598">
            <v>43412</v>
          </cell>
          <cell r="F598" t="str">
            <v>PAGO GIRO DIRECTO NOV2018</v>
          </cell>
          <cell r="G598">
            <v>807004352</v>
          </cell>
          <cell r="H598" t="str">
            <v>ESE IMSALUD</v>
          </cell>
          <cell r="J598" t="str">
            <v>8031D82-</v>
          </cell>
          <cell r="K598" t="str">
            <v>FI466</v>
          </cell>
          <cell r="L598">
            <v>466</v>
          </cell>
          <cell r="M598">
            <v>332900</v>
          </cell>
        </row>
        <row r="599">
          <cell r="A599" t="str">
            <v>807004352-4688</v>
          </cell>
          <cell r="B599">
            <v>816</v>
          </cell>
          <cell r="C599">
            <v>2342</v>
          </cell>
          <cell r="D599" t="str">
            <v>816-2342</v>
          </cell>
          <cell r="E599">
            <v>43503</v>
          </cell>
          <cell r="F599" t="str">
            <v>GIRO PAGO DIRECTO FEB2019</v>
          </cell>
          <cell r="G599">
            <v>807004352</v>
          </cell>
          <cell r="H599" t="str">
            <v>ESE IMSALUD</v>
          </cell>
          <cell r="J599" t="str">
            <v>8026D82-</v>
          </cell>
          <cell r="K599" t="str">
            <v>FI-4688</v>
          </cell>
          <cell r="L599">
            <v>4688</v>
          </cell>
          <cell r="M599">
            <v>133600</v>
          </cell>
        </row>
        <row r="600">
          <cell r="A600" t="str">
            <v>807004352-46905</v>
          </cell>
          <cell r="B600">
            <v>816</v>
          </cell>
          <cell r="C600">
            <v>3591</v>
          </cell>
          <cell r="D600" t="str">
            <v>816-3591</v>
          </cell>
          <cell r="E600">
            <v>43896</v>
          </cell>
          <cell r="F600" t="str">
            <v>PAGO GIRO DIRECTO MARZO20</v>
          </cell>
          <cell r="G600">
            <v>807004352</v>
          </cell>
          <cell r="H600" t="str">
            <v>ESE IMSALUD</v>
          </cell>
          <cell r="J600" t="str">
            <v>8048D82-</v>
          </cell>
          <cell r="K600" t="str">
            <v>FI46905</v>
          </cell>
          <cell r="L600">
            <v>46905</v>
          </cell>
          <cell r="M600">
            <v>43500</v>
          </cell>
        </row>
        <row r="601">
          <cell r="A601" t="str">
            <v>807004352-4692</v>
          </cell>
          <cell r="B601">
            <v>816</v>
          </cell>
          <cell r="C601">
            <v>2342</v>
          </cell>
          <cell r="D601" t="str">
            <v>816-2342</v>
          </cell>
          <cell r="E601">
            <v>43503</v>
          </cell>
          <cell r="F601" t="str">
            <v>GIRO PAGO DIRECTO FEB2019</v>
          </cell>
          <cell r="G601">
            <v>807004352</v>
          </cell>
          <cell r="H601" t="str">
            <v>ESE IMSALUD</v>
          </cell>
          <cell r="J601" t="str">
            <v>8026D82-</v>
          </cell>
          <cell r="K601" t="str">
            <v>FI-4692</v>
          </cell>
          <cell r="L601">
            <v>4692</v>
          </cell>
          <cell r="M601">
            <v>700000</v>
          </cell>
        </row>
        <row r="602">
          <cell r="A602" t="str">
            <v>807004352-46992</v>
          </cell>
          <cell r="B602">
            <v>816</v>
          </cell>
          <cell r="C602">
            <v>3591</v>
          </cell>
          <cell r="D602" t="str">
            <v>816-3591</v>
          </cell>
          <cell r="E602">
            <v>43896</v>
          </cell>
          <cell r="F602" t="str">
            <v>PAGO GIRO DIRECTO MARZO20</v>
          </cell>
          <cell r="G602">
            <v>807004352</v>
          </cell>
          <cell r="H602" t="str">
            <v>ESE IMSALUD</v>
          </cell>
          <cell r="J602" t="str">
            <v>8026D82-</v>
          </cell>
          <cell r="K602" t="str">
            <v>FI46992</v>
          </cell>
          <cell r="L602">
            <v>46992</v>
          </cell>
          <cell r="M602">
            <v>63700</v>
          </cell>
        </row>
        <row r="603">
          <cell r="A603" t="str">
            <v>807004352-4710</v>
          </cell>
          <cell r="B603">
            <v>816</v>
          </cell>
          <cell r="C603">
            <v>2619</v>
          </cell>
          <cell r="D603" t="str">
            <v>816-2619</v>
          </cell>
          <cell r="E603">
            <v>43593</v>
          </cell>
          <cell r="F603" t="str">
            <v>PAGO GIRO DIRECTO MAYO 8</v>
          </cell>
          <cell r="G603">
            <v>807004352</v>
          </cell>
          <cell r="H603" t="str">
            <v>ESE IMSALUD</v>
          </cell>
          <cell r="J603" t="str">
            <v>8026D82-</v>
          </cell>
          <cell r="K603" t="str">
            <v>FI-4710</v>
          </cell>
          <cell r="L603">
            <v>4710</v>
          </cell>
          <cell r="M603">
            <v>700000</v>
          </cell>
        </row>
        <row r="604">
          <cell r="A604" t="str">
            <v>807004352-47187</v>
          </cell>
          <cell r="B604">
            <v>816</v>
          </cell>
          <cell r="C604">
            <v>3591</v>
          </cell>
          <cell r="D604" t="str">
            <v>816-3591</v>
          </cell>
          <cell r="E604">
            <v>43896</v>
          </cell>
          <cell r="F604" t="str">
            <v>PAGO GIRO DIRECTO MARZO20</v>
          </cell>
          <cell r="G604">
            <v>807004352</v>
          </cell>
          <cell r="H604" t="str">
            <v>ESE IMSALUD</v>
          </cell>
          <cell r="J604" t="str">
            <v>8026D82-</v>
          </cell>
          <cell r="K604" t="str">
            <v>FI47187</v>
          </cell>
          <cell r="L604">
            <v>47187</v>
          </cell>
          <cell r="M604">
            <v>131400</v>
          </cell>
        </row>
        <row r="605">
          <cell r="A605" t="str">
            <v>807004352-47771</v>
          </cell>
          <cell r="B605">
            <v>816</v>
          </cell>
          <cell r="C605">
            <v>3591</v>
          </cell>
          <cell r="D605" t="str">
            <v>816-3591</v>
          </cell>
          <cell r="E605">
            <v>43896</v>
          </cell>
          <cell r="F605" t="str">
            <v>PAGO GIRO DIRECTO MARZO20</v>
          </cell>
          <cell r="G605">
            <v>807004352</v>
          </cell>
          <cell r="H605" t="str">
            <v>ESE IMSALUD</v>
          </cell>
          <cell r="J605" t="str">
            <v>8021D82-</v>
          </cell>
          <cell r="K605" t="str">
            <v>FI47771</v>
          </cell>
          <cell r="L605">
            <v>47771</v>
          </cell>
          <cell r="M605">
            <v>53740</v>
          </cell>
        </row>
        <row r="606">
          <cell r="A606" t="str">
            <v>807004352-47983</v>
          </cell>
          <cell r="B606">
            <v>816</v>
          </cell>
          <cell r="C606">
            <v>3591</v>
          </cell>
          <cell r="D606" t="str">
            <v>816-3591</v>
          </cell>
          <cell r="E606">
            <v>43896</v>
          </cell>
          <cell r="F606" t="str">
            <v>PAGO GIRO DIRECTO MARZO20</v>
          </cell>
          <cell r="G606">
            <v>807004352</v>
          </cell>
          <cell r="H606" t="str">
            <v>ESE IMSALUD</v>
          </cell>
          <cell r="J606" t="str">
            <v>8026D82-</v>
          </cell>
          <cell r="K606" t="str">
            <v>FI47983</v>
          </cell>
          <cell r="L606">
            <v>47983</v>
          </cell>
          <cell r="M606">
            <v>61100</v>
          </cell>
        </row>
        <row r="607">
          <cell r="A607" t="str">
            <v>807004352-48138</v>
          </cell>
          <cell r="B607">
            <v>816</v>
          </cell>
          <cell r="C607">
            <v>3403</v>
          </cell>
          <cell r="D607" t="str">
            <v>816-3403</v>
          </cell>
          <cell r="E607">
            <v>43852</v>
          </cell>
          <cell r="F607" t="str">
            <v>PAGO GIRO DIRECTO ENE2020</v>
          </cell>
          <cell r="G607">
            <v>807004352</v>
          </cell>
          <cell r="H607" t="str">
            <v>ESE IMSALUD</v>
          </cell>
          <cell r="J607" t="str">
            <v>8026D82-</v>
          </cell>
          <cell r="K607" t="str">
            <v>FI48138</v>
          </cell>
          <cell r="L607">
            <v>48138</v>
          </cell>
          <cell r="M607">
            <v>596150</v>
          </cell>
        </row>
        <row r="608">
          <cell r="A608" t="str">
            <v>807004352-48209</v>
          </cell>
          <cell r="B608">
            <v>816</v>
          </cell>
          <cell r="C608">
            <v>3591</v>
          </cell>
          <cell r="D608" t="str">
            <v>816-3591</v>
          </cell>
          <cell r="E608">
            <v>43896</v>
          </cell>
          <cell r="F608" t="str">
            <v>PAGO GIRO DIRECTO MARZO20</v>
          </cell>
          <cell r="G608">
            <v>807004352</v>
          </cell>
          <cell r="H608" t="str">
            <v>ESE IMSALUD</v>
          </cell>
          <cell r="J608" t="str">
            <v>8026D82-</v>
          </cell>
          <cell r="K608" t="str">
            <v>FI48209</v>
          </cell>
          <cell r="L608">
            <v>48209</v>
          </cell>
          <cell r="M608">
            <v>135800</v>
          </cell>
        </row>
        <row r="609">
          <cell r="A609" t="str">
            <v>807004352-48222</v>
          </cell>
          <cell r="B609">
            <v>816</v>
          </cell>
          <cell r="C609">
            <v>3591</v>
          </cell>
          <cell r="D609" t="str">
            <v>816-3591</v>
          </cell>
          <cell r="E609">
            <v>43896</v>
          </cell>
          <cell r="F609" t="str">
            <v>PAGO GIRO DIRECTO MARZO20</v>
          </cell>
          <cell r="G609">
            <v>807004352</v>
          </cell>
          <cell r="H609" t="str">
            <v>ESE IMSALUD</v>
          </cell>
          <cell r="J609" t="str">
            <v>8026D82-</v>
          </cell>
          <cell r="K609" t="str">
            <v>FI48222</v>
          </cell>
          <cell r="L609">
            <v>48222</v>
          </cell>
          <cell r="M609">
            <v>81000</v>
          </cell>
        </row>
        <row r="610">
          <cell r="A610" t="str">
            <v>807004352-48269</v>
          </cell>
          <cell r="B610">
            <v>816</v>
          </cell>
          <cell r="C610">
            <v>3591</v>
          </cell>
          <cell r="D610" t="str">
            <v>816-3591</v>
          </cell>
          <cell r="E610">
            <v>43896</v>
          </cell>
          <cell r="F610" t="str">
            <v>PAGO GIRO DIRECTO MARZO20</v>
          </cell>
          <cell r="G610">
            <v>807004352</v>
          </cell>
          <cell r="H610" t="str">
            <v>ESE IMSALUD</v>
          </cell>
          <cell r="J610" t="str">
            <v>8026D82-</v>
          </cell>
          <cell r="K610" t="str">
            <v>FI48269</v>
          </cell>
          <cell r="L610">
            <v>48269</v>
          </cell>
          <cell r="M610">
            <v>46800</v>
          </cell>
        </row>
        <row r="611">
          <cell r="A611" t="str">
            <v>807004352-48483</v>
          </cell>
          <cell r="B611">
            <v>816</v>
          </cell>
          <cell r="C611">
            <v>3591</v>
          </cell>
          <cell r="D611" t="str">
            <v>816-3591</v>
          </cell>
          <cell r="E611">
            <v>43896</v>
          </cell>
          <cell r="F611" t="str">
            <v>PAGO GIRO DIRECTO MARZO20</v>
          </cell>
          <cell r="G611">
            <v>807004352</v>
          </cell>
          <cell r="H611" t="str">
            <v>ESE IMSALUD</v>
          </cell>
          <cell r="J611" t="str">
            <v>8026D82-</v>
          </cell>
          <cell r="K611" t="str">
            <v>FI48483</v>
          </cell>
          <cell r="L611">
            <v>48483</v>
          </cell>
          <cell r="M611">
            <v>61800</v>
          </cell>
        </row>
        <row r="612">
          <cell r="A612" t="str">
            <v>807004352-48710</v>
          </cell>
          <cell r="B612">
            <v>816</v>
          </cell>
          <cell r="C612">
            <v>3591</v>
          </cell>
          <cell r="D612" t="str">
            <v>816-3591</v>
          </cell>
          <cell r="E612">
            <v>43896</v>
          </cell>
          <cell r="F612" t="str">
            <v>PAGO GIRO DIRECTO MARZO20</v>
          </cell>
          <cell r="G612">
            <v>807004352</v>
          </cell>
          <cell r="H612" t="str">
            <v>ESE IMSALUD</v>
          </cell>
          <cell r="J612" t="str">
            <v>8026D82-</v>
          </cell>
          <cell r="K612" t="str">
            <v>FI48710</v>
          </cell>
          <cell r="L612">
            <v>48710</v>
          </cell>
          <cell r="M612">
            <v>96400</v>
          </cell>
        </row>
        <row r="613">
          <cell r="A613" t="str">
            <v>807004352-48775</v>
          </cell>
          <cell r="B613">
            <v>816</v>
          </cell>
          <cell r="C613">
            <v>3591</v>
          </cell>
          <cell r="D613" t="str">
            <v>816-3591</v>
          </cell>
          <cell r="E613">
            <v>43896</v>
          </cell>
          <cell r="F613" t="str">
            <v>PAGO GIRO DIRECTO MARZO20</v>
          </cell>
          <cell r="G613">
            <v>807004352</v>
          </cell>
          <cell r="H613" t="str">
            <v>ESE IMSALUD</v>
          </cell>
          <cell r="J613" t="str">
            <v>8026D82-</v>
          </cell>
          <cell r="K613" t="str">
            <v>FI48775</v>
          </cell>
          <cell r="L613">
            <v>48775</v>
          </cell>
          <cell r="M613">
            <v>61800</v>
          </cell>
        </row>
        <row r="614">
          <cell r="A614" t="str">
            <v>807004352-48802</v>
          </cell>
          <cell r="B614">
            <v>816</v>
          </cell>
          <cell r="C614">
            <v>3591</v>
          </cell>
          <cell r="D614" t="str">
            <v>816-3591</v>
          </cell>
          <cell r="E614">
            <v>43896</v>
          </cell>
          <cell r="F614" t="str">
            <v>PAGO GIRO DIRECTO MARZO20</v>
          </cell>
          <cell r="G614">
            <v>807004352</v>
          </cell>
          <cell r="H614" t="str">
            <v>ESE IMSALUD</v>
          </cell>
          <cell r="J614" t="str">
            <v>8026D82-</v>
          </cell>
          <cell r="K614" t="str">
            <v>FI48802</v>
          </cell>
          <cell r="L614">
            <v>48802</v>
          </cell>
          <cell r="M614">
            <v>50800</v>
          </cell>
        </row>
        <row r="615">
          <cell r="A615" t="str">
            <v>807004352-48806</v>
          </cell>
          <cell r="B615">
            <v>816</v>
          </cell>
          <cell r="C615">
            <v>3591</v>
          </cell>
          <cell r="D615" t="str">
            <v>816-3591</v>
          </cell>
          <cell r="E615">
            <v>43896</v>
          </cell>
          <cell r="F615" t="str">
            <v>PAGO GIRO DIRECTO MARZO20</v>
          </cell>
          <cell r="G615">
            <v>807004352</v>
          </cell>
          <cell r="H615" t="str">
            <v>ESE IMSALUD</v>
          </cell>
          <cell r="J615" t="str">
            <v>8026D82-</v>
          </cell>
          <cell r="K615" t="str">
            <v>FI48806</v>
          </cell>
          <cell r="L615">
            <v>48806</v>
          </cell>
          <cell r="M615">
            <v>72500</v>
          </cell>
        </row>
        <row r="616">
          <cell r="A616" t="str">
            <v>807004352-48839</v>
          </cell>
          <cell r="B616">
            <v>816</v>
          </cell>
          <cell r="C616">
            <v>3591</v>
          </cell>
          <cell r="D616" t="str">
            <v>816-3591</v>
          </cell>
          <cell r="E616">
            <v>43896</v>
          </cell>
          <cell r="F616" t="str">
            <v>PAGO GIRO DIRECTO MARZO20</v>
          </cell>
          <cell r="G616">
            <v>807004352</v>
          </cell>
          <cell r="H616" t="str">
            <v>ESE IMSALUD</v>
          </cell>
          <cell r="J616" t="str">
            <v>8025D82-</v>
          </cell>
          <cell r="K616" t="str">
            <v>FI48839</v>
          </cell>
          <cell r="L616">
            <v>48839</v>
          </cell>
          <cell r="M616">
            <v>49900</v>
          </cell>
        </row>
        <row r="617">
          <cell r="A617" t="str">
            <v>807004352-48887</v>
          </cell>
          <cell r="B617">
            <v>816</v>
          </cell>
          <cell r="C617">
            <v>3591</v>
          </cell>
          <cell r="D617" t="str">
            <v>816-3591</v>
          </cell>
          <cell r="E617">
            <v>43896</v>
          </cell>
          <cell r="F617" t="str">
            <v>PAGO GIRO DIRECTO MARZO20</v>
          </cell>
          <cell r="G617">
            <v>807004352</v>
          </cell>
          <cell r="H617" t="str">
            <v>ESE IMSALUD</v>
          </cell>
          <cell r="J617" t="str">
            <v>8026D82-</v>
          </cell>
          <cell r="K617" t="str">
            <v>FI48887</v>
          </cell>
          <cell r="L617">
            <v>48887</v>
          </cell>
          <cell r="M617">
            <v>72400</v>
          </cell>
        </row>
        <row r="618">
          <cell r="A618" t="str">
            <v>807004352-48905</v>
          </cell>
          <cell r="B618">
            <v>816</v>
          </cell>
          <cell r="C618">
            <v>3591</v>
          </cell>
          <cell r="D618" t="str">
            <v>816-3591</v>
          </cell>
          <cell r="E618">
            <v>43896</v>
          </cell>
          <cell r="F618" t="str">
            <v>PAGO GIRO DIRECTO MARZO20</v>
          </cell>
          <cell r="G618">
            <v>807004352</v>
          </cell>
          <cell r="H618" t="str">
            <v>ESE IMSALUD</v>
          </cell>
          <cell r="J618" t="str">
            <v>8026D82-</v>
          </cell>
          <cell r="K618" t="str">
            <v>FI48905</v>
          </cell>
          <cell r="L618">
            <v>48905</v>
          </cell>
          <cell r="M618">
            <v>73500</v>
          </cell>
        </row>
        <row r="619">
          <cell r="A619" t="str">
            <v>807004352-48964</v>
          </cell>
          <cell r="B619">
            <v>816</v>
          </cell>
          <cell r="C619">
            <v>3403</v>
          </cell>
          <cell r="D619" t="str">
            <v>816-3403</v>
          </cell>
          <cell r="E619">
            <v>43852</v>
          </cell>
          <cell r="F619" t="str">
            <v>PAGO GIRO DIRECTO ENE2020</v>
          </cell>
          <cell r="G619">
            <v>807004352</v>
          </cell>
          <cell r="H619" t="str">
            <v>ESE IMSALUD</v>
          </cell>
          <cell r="J619" t="str">
            <v>8026D82-</v>
          </cell>
          <cell r="K619" t="str">
            <v>FI48964</v>
          </cell>
          <cell r="L619">
            <v>48964</v>
          </cell>
          <cell r="M619">
            <v>182300</v>
          </cell>
        </row>
        <row r="620">
          <cell r="A620" t="str">
            <v>807004352-49006</v>
          </cell>
          <cell r="B620">
            <v>816</v>
          </cell>
          <cell r="C620">
            <v>3591</v>
          </cell>
          <cell r="D620" t="str">
            <v>816-3591</v>
          </cell>
          <cell r="E620">
            <v>43896</v>
          </cell>
          <cell r="F620" t="str">
            <v>PAGO GIRO DIRECTO MARZO20</v>
          </cell>
          <cell r="G620">
            <v>807004352</v>
          </cell>
          <cell r="H620" t="str">
            <v>ESE IMSALUD</v>
          </cell>
          <cell r="J620" t="str">
            <v>8027D82-</v>
          </cell>
          <cell r="K620" t="str">
            <v>FI49006</v>
          </cell>
          <cell r="L620">
            <v>49006</v>
          </cell>
          <cell r="M620">
            <v>85800</v>
          </cell>
        </row>
        <row r="621">
          <cell r="A621" t="str">
            <v>807004352-49017</v>
          </cell>
          <cell r="B621">
            <v>816</v>
          </cell>
          <cell r="C621">
            <v>3591</v>
          </cell>
          <cell r="D621" t="str">
            <v>816-3591</v>
          </cell>
          <cell r="E621">
            <v>43896</v>
          </cell>
          <cell r="F621" t="str">
            <v>PAGO GIRO DIRECTO MARZO20</v>
          </cell>
          <cell r="G621">
            <v>807004352</v>
          </cell>
          <cell r="H621" t="str">
            <v>ESE IMSALUD</v>
          </cell>
          <cell r="J621" t="str">
            <v>8026D82-</v>
          </cell>
          <cell r="K621" t="str">
            <v>FI49017</v>
          </cell>
          <cell r="L621">
            <v>49017</v>
          </cell>
          <cell r="M621">
            <v>93300</v>
          </cell>
        </row>
        <row r="622">
          <cell r="A622" t="str">
            <v>807004352-49085</v>
          </cell>
          <cell r="B622">
            <v>816</v>
          </cell>
          <cell r="C622">
            <v>3591</v>
          </cell>
          <cell r="D622" t="str">
            <v>816-3591</v>
          </cell>
          <cell r="E622">
            <v>43896</v>
          </cell>
          <cell r="F622" t="str">
            <v>PAGO GIRO DIRECTO MARZO20</v>
          </cell>
          <cell r="G622">
            <v>807004352</v>
          </cell>
          <cell r="H622" t="str">
            <v>ESE IMSALUD</v>
          </cell>
          <cell r="J622" t="str">
            <v>8026D82-</v>
          </cell>
          <cell r="K622" t="str">
            <v>FI49085</v>
          </cell>
          <cell r="L622">
            <v>49085</v>
          </cell>
          <cell r="M622">
            <v>109900</v>
          </cell>
        </row>
        <row r="623">
          <cell r="A623" t="str">
            <v>807004352-49258</v>
          </cell>
          <cell r="B623">
            <v>816</v>
          </cell>
          <cell r="C623">
            <v>3403</v>
          </cell>
          <cell r="D623" t="str">
            <v>816-3403</v>
          </cell>
          <cell r="E623">
            <v>43852</v>
          </cell>
          <cell r="F623" t="str">
            <v>PAGO GIRO DIRECTO ENE2020</v>
          </cell>
          <cell r="G623">
            <v>807004352</v>
          </cell>
          <cell r="H623" t="str">
            <v>ESE IMSALUD</v>
          </cell>
          <cell r="J623" t="str">
            <v>8026D82-</v>
          </cell>
          <cell r="K623" t="str">
            <v>FI49258</v>
          </cell>
          <cell r="L623">
            <v>49258</v>
          </cell>
          <cell r="M623">
            <v>757000</v>
          </cell>
        </row>
        <row r="624">
          <cell r="A624" t="str">
            <v>807004352-49356</v>
          </cell>
          <cell r="B624">
            <v>816</v>
          </cell>
          <cell r="C624">
            <v>3591</v>
          </cell>
          <cell r="D624" t="str">
            <v>816-3591</v>
          </cell>
          <cell r="E624">
            <v>43896</v>
          </cell>
          <cell r="F624" t="str">
            <v>PAGO GIRO DIRECTO MARZO20</v>
          </cell>
          <cell r="G624">
            <v>807004352</v>
          </cell>
          <cell r="H624" t="str">
            <v>ESE IMSALUD</v>
          </cell>
          <cell r="J624" t="str">
            <v>8030D82-</v>
          </cell>
          <cell r="K624" t="str">
            <v>FI49356</v>
          </cell>
          <cell r="L624">
            <v>49356</v>
          </cell>
          <cell r="M624">
            <v>79180</v>
          </cell>
        </row>
        <row r="625">
          <cell r="A625" t="str">
            <v>807004352-49394</v>
          </cell>
          <cell r="B625">
            <v>816</v>
          </cell>
          <cell r="C625">
            <v>3591</v>
          </cell>
          <cell r="D625" t="str">
            <v>816-3591</v>
          </cell>
          <cell r="E625">
            <v>43896</v>
          </cell>
          <cell r="F625" t="str">
            <v>PAGO GIRO DIRECTO MARZO20</v>
          </cell>
          <cell r="G625">
            <v>807004352</v>
          </cell>
          <cell r="H625" t="str">
            <v>ESE IMSALUD</v>
          </cell>
          <cell r="J625" t="str">
            <v>8026D82-</v>
          </cell>
          <cell r="K625" t="str">
            <v>FI49394</v>
          </cell>
          <cell r="L625">
            <v>49394</v>
          </cell>
          <cell r="M625">
            <v>47340</v>
          </cell>
        </row>
        <row r="626">
          <cell r="A626" t="str">
            <v>807004352-49462</v>
          </cell>
          <cell r="B626">
            <v>816</v>
          </cell>
          <cell r="C626">
            <v>3591</v>
          </cell>
          <cell r="D626" t="str">
            <v>816-3591</v>
          </cell>
          <cell r="E626">
            <v>43896</v>
          </cell>
          <cell r="F626" t="str">
            <v>PAGO GIRO DIRECTO MARZO20</v>
          </cell>
          <cell r="G626">
            <v>807004352</v>
          </cell>
          <cell r="H626" t="str">
            <v>ESE IMSALUD</v>
          </cell>
          <cell r="J626" t="str">
            <v>8027D82-</v>
          </cell>
          <cell r="K626" t="str">
            <v>FI49462</v>
          </cell>
          <cell r="L626">
            <v>49462</v>
          </cell>
          <cell r="M626">
            <v>46940</v>
          </cell>
        </row>
        <row r="627">
          <cell r="A627" t="str">
            <v>807004352-49465</v>
          </cell>
          <cell r="B627">
            <v>816</v>
          </cell>
          <cell r="C627">
            <v>3591</v>
          </cell>
          <cell r="D627" t="str">
            <v>816-3591</v>
          </cell>
          <cell r="E627">
            <v>43896</v>
          </cell>
          <cell r="F627" t="str">
            <v>PAGO GIRO DIRECTO MARZO20</v>
          </cell>
          <cell r="G627">
            <v>807004352</v>
          </cell>
          <cell r="H627" t="str">
            <v>ESE IMSALUD</v>
          </cell>
          <cell r="J627" t="str">
            <v>8026D82-</v>
          </cell>
          <cell r="K627" t="str">
            <v>FI49465</v>
          </cell>
          <cell r="L627">
            <v>49465</v>
          </cell>
          <cell r="M627">
            <v>43500</v>
          </cell>
        </row>
        <row r="628">
          <cell r="A628" t="str">
            <v>807004352-49471</v>
          </cell>
          <cell r="B628">
            <v>816</v>
          </cell>
          <cell r="C628">
            <v>3492</v>
          </cell>
          <cell r="D628" t="str">
            <v>816-3492</v>
          </cell>
          <cell r="E628">
            <v>43868</v>
          </cell>
          <cell r="F628" t="str">
            <v>PAGO GIRO DIRECTO FEB2020</v>
          </cell>
          <cell r="G628">
            <v>807004352</v>
          </cell>
          <cell r="H628" t="str">
            <v>ESE IMSALUD</v>
          </cell>
          <cell r="J628" t="str">
            <v>8031D82-</v>
          </cell>
          <cell r="K628" t="str">
            <v>FI49471</v>
          </cell>
          <cell r="L628">
            <v>49471</v>
          </cell>
          <cell r="M628">
            <v>757000</v>
          </cell>
        </row>
        <row r="629">
          <cell r="A629" t="str">
            <v>807004352-49488</v>
          </cell>
          <cell r="B629">
            <v>816</v>
          </cell>
          <cell r="C629">
            <v>3591</v>
          </cell>
          <cell r="D629" t="str">
            <v>816-3591</v>
          </cell>
          <cell r="E629">
            <v>43896</v>
          </cell>
          <cell r="F629" t="str">
            <v>PAGO GIRO DIRECTO MARZO20</v>
          </cell>
          <cell r="G629">
            <v>807004352</v>
          </cell>
          <cell r="H629" t="str">
            <v>ESE IMSALUD</v>
          </cell>
          <cell r="J629" t="str">
            <v>8026D82-</v>
          </cell>
          <cell r="K629" t="str">
            <v>FI49488</v>
          </cell>
          <cell r="L629">
            <v>49488</v>
          </cell>
          <cell r="M629">
            <v>73500</v>
          </cell>
        </row>
        <row r="630">
          <cell r="A630" t="str">
            <v>807004352-49571</v>
          </cell>
          <cell r="B630">
            <v>816</v>
          </cell>
          <cell r="C630">
            <v>3591</v>
          </cell>
          <cell r="D630" t="str">
            <v>816-3591</v>
          </cell>
          <cell r="E630">
            <v>43896</v>
          </cell>
          <cell r="F630" t="str">
            <v>PAGO GIRO DIRECTO MARZO20</v>
          </cell>
          <cell r="G630">
            <v>807004352</v>
          </cell>
          <cell r="H630" t="str">
            <v>ESE IMSALUD</v>
          </cell>
          <cell r="J630" t="str">
            <v>8026D82-</v>
          </cell>
          <cell r="K630" t="str">
            <v>FI49571</v>
          </cell>
          <cell r="L630">
            <v>49571</v>
          </cell>
          <cell r="M630">
            <v>111200</v>
          </cell>
        </row>
        <row r="631">
          <cell r="A631" t="str">
            <v>807004352-49575</v>
          </cell>
          <cell r="B631">
            <v>816</v>
          </cell>
          <cell r="C631">
            <v>3591</v>
          </cell>
          <cell r="D631" t="str">
            <v>816-3591</v>
          </cell>
          <cell r="E631">
            <v>43896</v>
          </cell>
          <cell r="F631" t="str">
            <v>PAGO GIRO DIRECTO MARZO20</v>
          </cell>
          <cell r="G631">
            <v>807004352</v>
          </cell>
          <cell r="H631" t="str">
            <v>ESE IMSALUD</v>
          </cell>
          <cell r="J631" t="str">
            <v>8044D82-</v>
          </cell>
          <cell r="K631" t="str">
            <v>FI49575</v>
          </cell>
          <cell r="L631">
            <v>49575</v>
          </cell>
          <cell r="M631">
            <v>82540</v>
          </cell>
        </row>
        <row r="632">
          <cell r="A632" t="str">
            <v>807004352-49717</v>
          </cell>
          <cell r="B632">
            <v>816</v>
          </cell>
          <cell r="C632">
            <v>3591</v>
          </cell>
          <cell r="D632" t="str">
            <v>816-3591</v>
          </cell>
          <cell r="E632">
            <v>43896</v>
          </cell>
          <cell r="F632" t="str">
            <v>PAGO GIRO DIRECTO MARZO20</v>
          </cell>
          <cell r="G632">
            <v>807004352</v>
          </cell>
          <cell r="H632" t="str">
            <v>ESE IMSALUD</v>
          </cell>
          <cell r="J632" t="str">
            <v>8052D82-</v>
          </cell>
          <cell r="K632" t="str">
            <v>FI49717</v>
          </cell>
          <cell r="L632">
            <v>49717</v>
          </cell>
          <cell r="M632">
            <v>52460</v>
          </cell>
        </row>
        <row r="633">
          <cell r="A633" t="str">
            <v>807004352-49723</v>
          </cell>
          <cell r="B633">
            <v>816</v>
          </cell>
          <cell r="C633">
            <v>3591</v>
          </cell>
          <cell r="D633" t="str">
            <v>816-3591</v>
          </cell>
          <cell r="E633">
            <v>43896</v>
          </cell>
          <cell r="F633" t="str">
            <v>PAGO GIRO DIRECTO MARZO20</v>
          </cell>
          <cell r="G633">
            <v>807004352</v>
          </cell>
          <cell r="H633" t="str">
            <v>ESE IMSALUD</v>
          </cell>
          <cell r="J633" t="str">
            <v>8026D82-</v>
          </cell>
          <cell r="K633" t="str">
            <v>FI49723</v>
          </cell>
          <cell r="L633">
            <v>49723</v>
          </cell>
          <cell r="M633">
            <v>79580</v>
          </cell>
        </row>
        <row r="634">
          <cell r="A634" t="str">
            <v>807004352-49749</v>
          </cell>
          <cell r="B634">
            <v>816</v>
          </cell>
          <cell r="C634">
            <v>3492</v>
          </cell>
          <cell r="D634" t="str">
            <v>816-3492</v>
          </cell>
          <cell r="E634">
            <v>43868</v>
          </cell>
          <cell r="F634" t="str">
            <v>PAGO GIRO DIRECTO FEB2020</v>
          </cell>
          <cell r="G634">
            <v>807004352</v>
          </cell>
          <cell r="H634" t="str">
            <v>ESE IMSALUD</v>
          </cell>
          <cell r="J634" t="str">
            <v>8026D82-</v>
          </cell>
          <cell r="K634" t="str">
            <v>FI49749</v>
          </cell>
          <cell r="L634">
            <v>49749</v>
          </cell>
          <cell r="M634">
            <v>757000</v>
          </cell>
        </row>
        <row r="635">
          <cell r="A635" t="str">
            <v>807004352-49897</v>
          </cell>
          <cell r="B635">
            <v>816</v>
          </cell>
          <cell r="C635">
            <v>3591</v>
          </cell>
          <cell r="D635" t="str">
            <v>816-3591</v>
          </cell>
          <cell r="E635">
            <v>43896</v>
          </cell>
          <cell r="F635" t="str">
            <v>PAGO GIRO DIRECTO MARZO20</v>
          </cell>
          <cell r="G635">
            <v>807004352</v>
          </cell>
          <cell r="H635" t="str">
            <v>ESE IMSALUD</v>
          </cell>
          <cell r="J635" t="str">
            <v>8027D82-</v>
          </cell>
          <cell r="K635" t="str">
            <v>FI49897</v>
          </cell>
          <cell r="L635">
            <v>49897</v>
          </cell>
          <cell r="M635">
            <v>102040</v>
          </cell>
        </row>
        <row r="636">
          <cell r="A636" t="str">
            <v>807004352-49996</v>
          </cell>
          <cell r="B636">
            <v>816</v>
          </cell>
          <cell r="C636">
            <v>3591</v>
          </cell>
          <cell r="D636" t="str">
            <v>816-3591</v>
          </cell>
          <cell r="E636">
            <v>43896</v>
          </cell>
          <cell r="F636" t="str">
            <v>PAGO GIRO DIRECTO MARZO20</v>
          </cell>
          <cell r="G636">
            <v>807004352</v>
          </cell>
          <cell r="H636" t="str">
            <v>ESE IMSALUD</v>
          </cell>
          <cell r="J636" t="str">
            <v>8048D82-</v>
          </cell>
          <cell r="K636" t="str">
            <v>FI49996</v>
          </cell>
          <cell r="L636">
            <v>49996</v>
          </cell>
          <cell r="M636">
            <v>58780</v>
          </cell>
        </row>
        <row r="637">
          <cell r="A637" t="str">
            <v>807004352-50041</v>
          </cell>
          <cell r="B637">
            <v>816</v>
          </cell>
          <cell r="C637">
            <v>3492</v>
          </cell>
          <cell r="D637" t="str">
            <v>816-3492</v>
          </cell>
          <cell r="E637">
            <v>43868</v>
          </cell>
          <cell r="F637" t="str">
            <v>PAGO GIRO DIRECTO FEB2020</v>
          </cell>
          <cell r="G637">
            <v>807004352</v>
          </cell>
          <cell r="H637" t="str">
            <v>ESE IMSALUD</v>
          </cell>
          <cell r="J637" t="str">
            <v>8026D82-</v>
          </cell>
          <cell r="K637" t="str">
            <v>FI50041</v>
          </cell>
          <cell r="L637">
            <v>50041</v>
          </cell>
          <cell r="M637">
            <v>757000</v>
          </cell>
        </row>
        <row r="638">
          <cell r="A638" t="str">
            <v>807004352-50245</v>
          </cell>
          <cell r="B638">
            <v>816</v>
          </cell>
          <cell r="C638">
            <v>3591</v>
          </cell>
          <cell r="D638" t="str">
            <v>816-3591</v>
          </cell>
          <cell r="E638">
            <v>43896</v>
          </cell>
          <cell r="F638" t="str">
            <v>PAGO GIRO DIRECTO MARZO20</v>
          </cell>
          <cell r="G638">
            <v>807004352</v>
          </cell>
          <cell r="H638" t="str">
            <v>ESE IMSALUD</v>
          </cell>
          <cell r="J638" t="str">
            <v>8026D82-</v>
          </cell>
          <cell r="K638" t="str">
            <v>FI50245</v>
          </cell>
          <cell r="L638">
            <v>50245</v>
          </cell>
          <cell r="M638">
            <v>50860</v>
          </cell>
        </row>
        <row r="639">
          <cell r="A639" t="str">
            <v>807004352-50263</v>
          </cell>
          <cell r="B639">
            <v>816</v>
          </cell>
          <cell r="C639">
            <v>3591</v>
          </cell>
          <cell r="D639" t="str">
            <v>816-3591</v>
          </cell>
          <cell r="E639">
            <v>43896</v>
          </cell>
          <cell r="F639" t="str">
            <v>PAGO GIRO DIRECTO MARZO20</v>
          </cell>
          <cell r="G639">
            <v>807004352</v>
          </cell>
          <cell r="H639" t="str">
            <v>ESE IMSALUD</v>
          </cell>
          <cell r="J639" t="str">
            <v>8026D82-</v>
          </cell>
          <cell r="K639" t="str">
            <v>FI50263</v>
          </cell>
          <cell r="L639">
            <v>50263</v>
          </cell>
          <cell r="M639">
            <v>53420</v>
          </cell>
        </row>
        <row r="640">
          <cell r="A640" t="str">
            <v>807004352-50334</v>
          </cell>
          <cell r="B640">
            <v>816</v>
          </cell>
          <cell r="C640">
            <v>3591</v>
          </cell>
          <cell r="D640" t="str">
            <v>816-3591</v>
          </cell>
          <cell r="E640">
            <v>43896</v>
          </cell>
          <cell r="F640" t="str">
            <v>PAGO GIRO DIRECTO MARZO20</v>
          </cell>
          <cell r="G640">
            <v>807004352</v>
          </cell>
          <cell r="H640" t="str">
            <v>ESE IMSALUD</v>
          </cell>
          <cell r="J640" t="str">
            <v>8036D82-</v>
          </cell>
          <cell r="K640" t="str">
            <v>FI50334</v>
          </cell>
          <cell r="L640">
            <v>50334</v>
          </cell>
          <cell r="M640">
            <v>27860</v>
          </cell>
        </row>
        <row r="641">
          <cell r="A641" t="str">
            <v>807004352-50340</v>
          </cell>
          <cell r="B641">
            <v>816</v>
          </cell>
          <cell r="C641">
            <v>3591</v>
          </cell>
          <cell r="D641" t="str">
            <v>816-3591</v>
          </cell>
          <cell r="E641">
            <v>43896</v>
          </cell>
          <cell r="F641" t="str">
            <v>PAGO GIRO DIRECTO MARZO20</v>
          </cell>
          <cell r="G641">
            <v>807004352</v>
          </cell>
          <cell r="H641" t="str">
            <v>ESE IMSALUD</v>
          </cell>
          <cell r="J641" t="str">
            <v>8044D82-</v>
          </cell>
          <cell r="K641" t="str">
            <v>FI50340</v>
          </cell>
          <cell r="L641">
            <v>50340</v>
          </cell>
          <cell r="M641">
            <v>160400</v>
          </cell>
        </row>
        <row r="642">
          <cell r="A642" t="str">
            <v>807004352-50358</v>
          </cell>
          <cell r="B642">
            <v>816</v>
          </cell>
          <cell r="C642">
            <v>3492</v>
          </cell>
          <cell r="D642" t="str">
            <v>816-3492</v>
          </cell>
          <cell r="E642">
            <v>43868</v>
          </cell>
          <cell r="F642" t="str">
            <v>PAGO GIRO DIRECTO FEB2020</v>
          </cell>
          <cell r="G642">
            <v>807004352</v>
          </cell>
          <cell r="H642" t="str">
            <v>ESE IMSALUD</v>
          </cell>
          <cell r="J642" t="str">
            <v>8026D82-</v>
          </cell>
          <cell r="K642" t="str">
            <v>FI50358</v>
          </cell>
          <cell r="L642">
            <v>50358</v>
          </cell>
          <cell r="M642">
            <v>757000</v>
          </cell>
        </row>
        <row r="643">
          <cell r="A643" t="str">
            <v>807004352-50362</v>
          </cell>
          <cell r="B643">
            <v>816</v>
          </cell>
          <cell r="C643">
            <v>3591</v>
          </cell>
          <cell r="D643" t="str">
            <v>816-3591</v>
          </cell>
          <cell r="E643">
            <v>43896</v>
          </cell>
          <cell r="F643" t="str">
            <v>PAGO GIRO DIRECTO MARZO20</v>
          </cell>
          <cell r="G643">
            <v>807004352</v>
          </cell>
          <cell r="H643" t="str">
            <v>ESE IMSALUD</v>
          </cell>
          <cell r="J643" t="str">
            <v>8023D82-</v>
          </cell>
          <cell r="K643" t="str">
            <v>FI50362</v>
          </cell>
          <cell r="L643">
            <v>50362</v>
          </cell>
          <cell r="M643">
            <v>26820</v>
          </cell>
        </row>
        <row r="644">
          <cell r="A644" t="str">
            <v>807004352-50377</v>
          </cell>
          <cell r="B644">
            <v>816</v>
          </cell>
          <cell r="C644">
            <v>3591</v>
          </cell>
          <cell r="D644" t="str">
            <v>816-3591</v>
          </cell>
          <cell r="E644">
            <v>43896</v>
          </cell>
          <cell r="F644" t="str">
            <v>PAGO GIRO DIRECTO MARZO20</v>
          </cell>
          <cell r="G644">
            <v>807004352</v>
          </cell>
          <cell r="H644" t="str">
            <v>ESE IMSALUD</v>
          </cell>
          <cell r="J644" t="str">
            <v>8026D82-</v>
          </cell>
          <cell r="K644" t="str">
            <v>FI50377</v>
          </cell>
          <cell r="L644">
            <v>50377</v>
          </cell>
          <cell r="M644">
            <v>73325</v>
          </cell>
        </row>
        <row r="645">
          <cell r="A645" t="str">
            <v>807004352-50464</v>
          </cell>
          <cell r="B645">
            <v>816</v>
          </cell>
          <cell r="C645">
            <v>3591</v>
          </cell>
          <cell r="D645" t="str">
            <v>816-3591</v>
          </cell>
          <cell r="E645">
            <v>43896</v>
          </cell>
          <cell r="F645" t="str">
            <v>PAGO GIRO DIRECTO MARZO20</v>
          </cell>
          <cell r="G645">
            <v>807004352</v>
          </cell>
          <cell r="H645" t="str">
            <v>ESE IMSALUD</v>
          </cell>
          <cell r="J645" t="str">
            <v>8026D82-</v>
          </cell>
          <cell r="K645" t="str">
            <v>FI50464</v>
          </cell>
          <cell r="L645">
            <v>50464</v>
          </cell>
          <cell r="M645">
            <v>73235</v>
          </cell>
        </row>
        <row r="646">
          <cell r="A646" t="str">
            <v>807004352-50648</v>
          </cell>
          <cell r="B646">
            <v>816</v>
          </cell>
          <cell r="C646">
            <v>3492</v>
          </cell>
          <cell r="D646" t="str">
            <v>816-3492</v>
          </cell>
          <cell r="E646">
            <v>43868</v>
          </cell>
          <cell r="F646" t="str">
            <v>PAGO GIRO DIRECTO FEB2020</v>
          </cell>
          <cell r="G646">
            <v>807004352</v>
          </cell>
          <cell r="H646" t="str">
            <v>ESE IMSALUD</v>
          </cell>
          <cell r="J646" t="str">
            <v>8021D82-</v>
          </cell>
          <cell r="K646" t="str">
            <v>FI50648</v>
          </cell>
          <cell r="L646">
            <v>50648</v>
          </cell>
          <cell r="M646">
            <v>90085</v>
          </cell>
        </row>
        <row r="647">
          <cell r="A647" t="str">
            <v>807004352-50648</v>
          </cell>
          <cell r="B647">
            <v>816</v>
          </cell>
          <cell r="C647">
            <v>3591</v>
          </cell>
          <cell r="D647" t="str">
            <v>816-3591</v>
          </cell>
          <cell r="E647">
            <v>43896</v>
          </cell>
          <cell r="F647" t="str">
            <v>PAGO GIRO DIRECTO MARZO20</v>
          </cell>
          <cell r="G647">
            <v>807004352</v>
          </cell>
          <cell r="H647" t="str">
            <v>ESE IMSALUD</v>
          </cell>
          <cell r="J647" t="str">
            <v>8021D82-</v>
          </cell>
          <cell r="K647" t="str">
            <v>FI50648</v>
          </cell>
          <cell r="L647">
            <v>50648</v>
          </cell>
          <cell r="M647">
            <v>125579</v>
          </cell>
        </row>
        <row r="648">
          <cell r="A648" t="str">
            <v>807004352-50727</v>
          </cell>
          <cell r="B648">
            <v>816</v>
          </cell>
          <cell r="C648">
            <v>3591</v>
          </cell>
          <cell r="D648" t="str">
            <v>816-3591</v>
          </cell>
          <cell r="E648">
            <v>43896</v>
          </cell>
          <cell r="F648" t="str">
            <v>PAGO GIRO DIRECTO MARZO20</v>
          </cell>
          <cell r="G648">
            <v>807004352</v>
          </cell>
          <cell r="H648" t="str">
            <v>ESE IMSALUD</v>
          </cell>
          <cell r="J648" t="str">
            <v>8026D82-</v>
          </cell>
          <cell r="K648" t="str">
            <v>FI50727</v>
          </cell>
          <cell r="L648">
            <v>50727</v>
          </cell>
          <cell r="M648">
            <v>86100</v>
          </cell>
        </row>
        <row r="649">
          <cell r="A649" t="str">
            <v>807004352-50764</v>
          </cell>
          <cell r="B649">
            <v>816</v>
          </cell>
          <cell r="C649">
            <v>3492</v>
          </cell>
          <cell r="D649" t="str">
            <v>816-3492</v>
          </cell>
          <cell r="E649">
            <v>43868</v>
          </cell>
          <cell r="F649" t="str">
            <v>PAGO GIRO DIRECTO FEB2020</v>
          </cell>
          <cell r="G649">
            <v>807004352</v>
          </cell>
          <cell r="H649" t="str">
            <v>ESE IMSALUD</v>
          </cell>
          <cell r="J649" t="str">
            <v>8026D82-</v>
          </cell>
          <cell r="K649" t="str">
            <v>FI50764</v>
          </cell>
          <cell r="L649">
            <v>50764</v>
          </cell>
          <cell r="M649">
            <v>757000</v>
          </cell>
        </row>
        <row r="650">
          <cell r="A650" t="str">
            <v>807004352-50818</v>
          </cell>
          <cell r="B650">
            <v>816</v>
          </cell>
          <cell r="C650">
            <v>3591</v>
          </cell>
          <cell r="D650" t="str">
            <v>816-3591</v>
          </cell>
          <cell r="E650">
            <v>43896</v>
          </cell>
          <cell r="F650" t="str">
            <v>PAGO GIRO DIRECTO MARZO20</v>
          </cell>
          <cell r="G650">
            <v>807004352</v>
          </cell>
          <cell r="H650" t="str">
            <v>ESE IMSALUD</v>
          </cell>
          <cell r="J650" t="str">
            <v>8050D82-</v>
          </cell>
          <cell r="K650" t="str">
            <v>FI50818</v>
          </cell>
          <cell r="L650">
            <v>50818</v>
          </cell>
          <cell r="M650">
            <v>63500</v>
          </cell>
        </row>
        <row r="651">
          <cell r="A651" t="str">
            <v>807004352-50952</v>
          </cell>
          <cell r="B651">
            <v>816</v>
          </cell>
          <cell r="C651">
            <v>3591</v>
          </cell>
          <cell r="D651" t="str">
            <v>816-3591</v>
          </cell>
          <cell r="E651">
            <v>43896</v>
          </cell>
          <cell r="F651" t="str">
            <v>PAGO GIRO DIRECTO MARZO20</v>
          </cell>
          <cell r="G651">
            <v>807004352</v>
          </cell>
          <cell r="H651" t="str">
            <v>ESE IMSALUD</v>
          </cell>
          <cell r="J651" t="str">
            <v>8026D82-</v>
          </cell>
          <cell r="K651" t="str">
            <v>FI50952</v>
          </cell>
          <cell r="L651">
            <v>50952</v>
          </cell>
          <cell r="M651">
            <v>47500</v>
          </cell>
        </row>
        <row r="652">
          <cell r="A652" t="str">
            <v>807004352-51574</v>
          </cell>
          <cell r="B652">
            <v>816</v>
          </cell>
          <cell r="C652">
            <v>3591</v>
          </cell>
          <cell r="D652" t="str">
            <v>816-3591</v>
          </cell>
          <cell r="E652">
            <v>43896</v>
          </cell>
          <cell r="F652" t="str">
            <v>PAGO GIRO DIRECTO MARZO20</v>
          </cell>
          <cell r="G652">
            <v>807004352</v>
          </cell>
          <cell r="H652" t="str">
            <v>ESE IMSALUD</v>
          </cell>
          <cell r="J652" t="str">
            <v>8026D82-</v>
          </cell>
          <cell r="K652" t="str">
            <v>FI51574</v>
          </cell>
          <cell r="L652">
            <v>51574</v>
          </cell>
          <cell r="M652">
            <v>91900</v>
          </cell>
        </row>
        <row r="653">
          <cell r="A653" t="str">
            <v>807004352-51642</v>
          </cell>
          <cell r="B653">
            <v>816</v>
          </cell>
          <cell r="C653">
            <v>3591</v>
          </cell>
          <cell r="D653" t="str">
            <v>816-3591</v>
          </cell>
          <cell r="E653">
            <v>43896</v>
          </cell>
          <cell r="F653" t="str">
            <v>PAGO GIRO DIRECTO MARZO20</v>
          </cell>
          <cell r="G653">
            <v>807004352</v>
          </cell>
          <cell r="H653" t="str">
            <v>ESE IMSALUD</v>
          </cell>
          <cell r="J653" t="str">
            <v>8026D82-</v>
          </cell>
          <cell r="K653" t="str">
            <v>FI51642</v>
          </cell>
          <cell r="L653">
            <v>51642</v>
          </cell>
          <cell r="M653">
            <v>131500</v>
          </cell>
        </row>
        <row r="654">
          <cell r="A654" t="str">
            <v>807004352-51660</v>
          </cell>
          <cell r="B654">
            <v>816</v>
          </cell>
          <cell r="C654">
            <v>3591</v>
          </cell>
          <cell r="D654" t="str">
            <v>816-3591</v>
          </cell>
          <cell r="E654">
            <v>43896</v>
          </cell>
          <cell r="F654" t="str">
            <v>PAGO GIRO DIRECTO MARZO20</v>
          </cell>
          <cell r="G654">
            <v>807004352</v>
          </cell>
          <cell r="H654" t="str">
            <v>ESE IMSALUD</v>
          </cell>
          <cell r="J654" t="str">
            <v>8027D82-</v>
          </cell>
          <cell r="K654" t="str">
            <v>FI51660</v>
          </cell>
          <cell r="L654">
            <v>51660</v>
          </cell>
          <cell r="M654">
            <v>136200</v>
          </cell>
        </row>
        <row r="655">
          <cell r="A655" t="str">
            <v>807004352-51704</v>
          </cell>
          <cell r="B655">
            <v>816</v>
          </cell>
          <cell r="C655">
            <v>3591</v>
          </cell>
          <cell r="D655" t="str">
            <v>816-3591</v>
          </cell>
          <cell r="E655">
            <v>43896</v>
          </cell>
          <cell r="F655" t="str">
            <v>PAGO GIRO DIRECTO MARZO20</v>
          </cell>
          <cell r="G655">
            <v>807004352</v>
          </cell>
          <cell r="H655" t="str">
            <v>ESE IMSALUD</v>
          </cell>
          <cell r="J655" t="str">
            <v>8026D82-</v>
          </cell>
          <cell r="K655" t="str">
            <v>FI51704</v>
          </cell>
          <cell r="L655">
            <v>51704</v>
          </cell>
          <cell r="M655">
            <v>88500</v>
          </cell>
        </row>
        <row r="656">
          <cell r="A656" t="str">
            <v>807004352-51971</v>
          </cell>
          <cell r="B656">
            <v>816</v>
          </cell>
          <cell r="C656">
            <v>3591</v>
          </cell>
          <cell r="D656" t="str">
            <v>816-3591</v>
          </cell>
          <cell r="E656">
            <v>43896</v>
          </cell>
          <cell r="F656" t="str">
            <v>PAGO GIRO DIRECTO MARZO20</v>
          </cell>
          <cell r="G656">
            <v>807004352</v>
          </cell>
          <cell r="H656" t="str">
            <v>ESE IMSALUD</v>
          </cell>
          <cell r="J656" t="str">
            <v>8027D82-</v>
          </cell>
          <cell r="K656" t="str">
            <v>FI51971</v>
          </cell>
          <cell r="L656">
            <v>51971</v>
          </cell>
          <cell r="M656">
            <v>119300</v>
          </cell>
        </row>
        <row r="657">
          <cell r="A657" t="str">
            <v>807004352-52065</v>
          </cell>
          <cell r="B657">
            <v>816</v>
          </cell>
          <cell r="C657">
            <v>3591</v>
          </cell>
          <cell r="D657" t="str">
            <v>816-3591</v>
          </cell>
          <cell r="E657">
            <v>43896</v>
          </cell>
          <cell r="F657" t="str">
            <v>PAGO GIRO DIRECTO MARZO20</v>
          </cell>
          <cell r="G657">
            <v>807004352</v>
          </cell>
          <cell r="H657" t="str">
            <v>ESE IMSALUD</v>
          </cell>
          <cell r="J657" t="str">
            <v>8027D82-</v>
          </cell>
          <cell r="K657" t="str">
            <v>FI52065</v>
          </cell>
          <cell r="L657">
            <v>52065</v>
          </cell>
          <cell r="M657">
            <v>77980</v>
          </cell>
        </row>
        <row r="658">
          <cell r="A658" t="str">
            <v>807004352-52185</v>
          </cell>
          <cell r="B658">
            <v>816</v>
          </cell>
          <cell r="C658">
            <v>3492</v>
          </cell>
          <cell r="D658" t="str">
            <v>816-3492</v>
          </cell>
          <cell r="E658">
            <v>43868</v>
          </cell>
          <cell r="F658" t="str">
            <v>PAGO GIRO DIRECTO FEB2020</v>
          </cell>
          <cell r="G658">
            <v>807004352</v>
          </cell>
          <cell r="H658" t="str">
            <v>ESE IMSALUD</v>
          </cell>
          <cell r="J658" t="str">
            <v>8026D82-</v>
          </cell>
          <cell r="K658" t="str">
            <v>FI52185</v>
          </cell>
          <cell r="L658">
            <v>52185</v>
          </cell>
          <cell r="M658">
            <v>1287680</v>
          </cell>
        </row>
        <row r="659">
          <cell r="A659" t="str">
            <v>807004352-52304</v>
          </cell>
          <cell r="B659">
            <v>816</v>
          </cell>
          <cell r="C659">
            <v>3591</v>
          </cell>
          <cell r="D659" t="str">
            <v>816-3591</v>
          </cell>
          <cell r="E659">
            <v>43896</v>
          </cell>
          <cell r="F659" t="str">
            <v>PAGO GIRO DIRECTO MARZO20</v>
          </cell>
          <cell r="G659">
            <v>807004352</v>
          </cell>
          <cell r="H659" t="str">
            <v>ESE IMSALUD</v>
          </cell>
          <cell r="J659" t="str">
            <v>8048D82-</v>
          </cell>
          <cell r="K659" t="str">
            <v>FI52304</v>
          </cell>
          <cell r="L659">
            <v>52304</v>
          </cell>
          <cell r="M659">
            <v>101000</v>
          </cell>
        </row>
        <row r="660">
          <cell r="A660" t="str">
            <v>807004352-5231</v>
          </cell>
          <cell r="B660">
            <v>816</v>
          </cell>
          <cell r="C660">
            <v>2342</v>
          </cell>
          <cell r="D660" t="str">
            <v>816-2342</v>
          </cell>
          <cell r="E660">
            <v>43503</v>
          </cell>
          <cell r="F660" t="str">
            <v>GIRO PAGO DIRECTO FEB2019</v>
          </cell>
          <cell r="G660">
            <v>807004352</v>
          </cell>
          <cell r="H660" t="str">
            <v>ESE IMSALUD</v>
          </cell>
          <cell r="J660" t="str">
            <v>8048D82-</v>
          </cell>
          <cell r="K660" t="str">
            <v>FI-5231</v>
          </cell>
          <cell r="L660">
            <v>5231</v>
          </cell>
          <cell r="M660">
            <v>102300</v>
          </cell>
        </row>
        <row r="661">
          <cell r="A661" t="str">
            <v>807004352-52359</v>
          </cell>
          <cell r="B661">
            <v>816</v>
          </cell>
          <cell r="C661">
            <v>3591</v>
          </cell>
          <cell r="D661" t="str">
            <v>816-3591</v>
          </cell>
          <cell r="E661">
            <v>43896</v>
          </cell>
          <cell r="F661" t="str">
            <v>PAGO GIRO DIRECTO MARZO20</v>
          </cell>
          <cell r="G661">
            <v>807004352</v>
          </cell>
          <cell r="H661" t="str">
            <v>ESE IMSALUD</v>
          </cell>
          <cell r="J661" t="str">
            <v>8050D82-</v>
          </cell>
          <cell r="K661" t="str">
            <v>FI52359</v>
          </cell>
          <cell r="L661">
            <v>52359</v>
          </cell>
          <cell r="M661">
            <v>107300</v>
          </cell>
        </row>
        <row r="662">
          <cell r="A662" t="str">
            <v>807004352-52367</v>
          </cell>
          <cell r="B662">
            <v>816</v>
          </cell>
          <cell r="C662">
            <v>3591</v>
          </cell>
          <cell r="D662" t="str">
            <v>816-3591</v>
          </cell>
          <cell r="E662">
            <v>43896</v>
          </cell>
          <cell r="F662" t="str">
            <v>PAGO GIRO DIRECTO MARZO20</v>
          </cell>
          <cell r="G662">
            <v>807004352</v>
          </cell>
          <cell r="H662" t="str">
            <v>ESE IMSALUD</v>
          </cell>
          <cell r="J662" t="str">
            <v>8026D82-</v>
          </cell>
          <cell r="K662" t="str">
            <v>FI52367</v>
          </cell>
          <cell r="L662">
            <v>52367</v>
          </cell>
          <cell r="M662">
            <v>80800</v>
          </cell>
        </row>
        <row r="663">
          <cell r="A663" t="str">
            <v>807004352-52445</v>
          </cell>
          <cell r="B663">
            <v>816</v>
          </cell>
          <cell r="C663">
            <v>3591</v>
          </cell>
          <cell r="D663" t="str">
            <v>816-3591</v>
          </cell>
          <cell r="E663">
            <v>43896</v>
          </cell>
          <cell r="F663" t="str">
            <v>PAGO GIRO DIRECTO MARZO20</v>
          </cell>
          <cell r="G663">
            <v>807004352</v>
          </cell>
          <cell r="H663" t="str">
            <v>ESE IMSALUD</v>
          </cell>
          <cell r="J663" t="str">
            <v>8023D82-</v>
          </cell>
          <cell r="K663" t="str">
            <v>FI52445</v>
          </cell>
          <cell r="L663">
            <v>52445</v>
          </cell>
          <cell r="M663">
            <v>27940</v>
          </cell>
        </row>
        <row r="664">
          <cell r="A664" t="str">
            <v>807004352-52497</v>
          </cell>
          <cell r="B664">
            <v>816</v>
          </cell>
          <cell r="C664">
            <v>3682</v>
          </cell>
          <cell r="D664" t="str">
            <v>816-3682</v>
          </cell>
          <cell r="E664">
            <v>43924</v>
          </cell>
          <cell r="F664" t="str">
            <v>PAGO GIRO DIRECTO ABR2020</v>
          </cell>
          <cell r="G664">
            <v>807004352</v>
          </cell>
          <cell r="H664" t="str">
            <v>ESE IMSALUD</v>
          </cell>
          <cell r="J664" t="str">
            <v>8026D82-</v>
          </cell>
          <cell r="K664" t="str">
            <v>FI52497</v>
          </cell>
          <cell r="L664">
            <v>52497</v>
          </cell>
          <cell r="M664">
            <v>125500</v>
          </cell>
        </row>
        <row r="665">
          <cell r="A665" t="str">
            <v>807004352-52499</v>
          </cell>
          <cell r="B665">
            <v>816</v>
          </cell>
          <cell r="C665">
            <v>3492</v>
          </cell>
          <cell r="D665" t="str">
            <v>816-3492</v>
          </cell>
          <cell r="E665">
            <v>43868</v>
          </cell>
          <cell r="F665" t="str">
            <v>PAGO GIRO DIRECTO FEB2020</v>
          </cell>
          <cell r="G665">
            <v>807004352</v>
          </cell>
          <cell r="H665" t="str">
            <v>ESE IMSALUD</v>
          </cell>
          <cell r="J665" t="str">
            <v>8026D82-</v>
          </cell>
          <cell r="K665" t="str">
            <v>FI52499</v>
          </cell>
          <cell r="L665">
            <v>52499</v>
          </cell>
          <cell r="M665">
            <v>272320</v>
          </cell>
        </row>
        <row r="666">
          <cell r="A666" t="str">
            <v>807004352-52551</v>
          </cell>
          <cell r="B666">
            <v>816</v>
          </cell>
          <cell r="C666">
            <v>3591</v>
          </cell>
          <cell r="D666" t="str">
            <v>816-3591</v>
          </cell>
          <cell r="E666">
            <v>43896</v>
          </cell>
          <cell r="F666" t="str">
            <v>PAGO GIRO DIRECTO MARZO20</v>
          </cell>
          <cell r="G666">
            <v>807004352</v>
          </cell>
          <cell r="H666" t="str">
            <v>ESE IMSALUD</v>
          </cell>
          <cell r="J666" t="str">
            <v>8026D82-</v>
          </cell>
          <cell r="K666" t="str">
            <v>FI52551</v>
          </cell>
          <cell r="L666">
            <v>52551</v>
          </cell>
          <cell r="M666">
            <v>59200</v>
          </cell>
        </row>
        <row r="667">
          <cell r="A667" t="str">
            <v>807004352-52702</v>
          </cell>
          <cell r="B667">
            <v>816</v>
          </cell>
          <cell r="C667">
            <v>3591</v>
          </cell>
          <cell r="D667" t="str">
            <v>816-3591</v>
          </cell>
          <cell r="E667">
            <v>43896</v>
          </cell>
          <cell r="F667" t="str">
            <v>PAGO GIRO DIRECTO MARZO20</v>
          </cell>
          <cell r="G667">
            <v>807004352</v>
          </cell>
          <cell r="H667" t="str">
            <v>ESE IMSALUD</v>
          </cell>
          <cell r="J667" t="str">
            <v>8026D82-</v>
          </cell>
          <cell r="K667" t="str">
            <v>FI52702</v>
          </cell>
          <cell r="L667">
            <v>52702</v>
          </cell>
          <cell r="M667">
            <v>86800</v>
          </cell>
        </row>
        <row r="668">
          <cell r="A668" t="str">
            <v>807004352-52727</v>
          </cell>
          <cell r="B668">
            <v>816</v>
          </cell>
          <cell r="C668">
            <v>3591</v>
          </cell>
          <cell r="D668" t="str">
            <v>816-3591</v>
          </cell>
          <cell r="E668">
            <v>43896</v>
          </cell>
          <cell r="F668" t="str">
            <v>PAGO GIRO DIRECTO MARZO20</v>
          </cell>
          <cell r="G668">
            <v>807004352</v>
          </cell>
          <cell r="H668" t="str">
            <v>ESE IMSALUD</v>
          </cell>
          <cell r="J668" t="str">
            <v>8026D82-</v>
          </cell>
          <cell r="K668" t="str">
            <v>FI52727</v>
          </cell>
          <cell r="L668">
            <v>52727</v>
          </cell>
          <cell r="M668">
            <v>76200</v>
          </cell>
        </row>
        <row r="669">
          <cell r="A669" t="str">
            <v>807004352-52744</v>
          </cell>
          <cell r="B669">
            <v>816</v>
          </cell>
          <cell r="C669">
            <v>3591</v>
          </cell>
          <cell r="D669" t="str">
            <v>816-3591</v>
          </cell>
          <cell r="E669">
            <v>43896</v>
          </cell>
          <cell r="F669" t="str">
            <v>PAGO GIRO DIRECTO MARZO20</v>
          </cell>
          <cell r="G669">
            <v>807004352</v>
          </cell>
          <cell r="H669" t="str">
            <v>ESE IMSALUD</v>
          </cell>
          <cell r="J669" t="str">
            <v>8026D82-</v>
          </cell>
          <cell r="K669" t="str">
            <v>FI52744</v>
          </cell>
          <cell r="L669">
            <v>52744</v>
          </cell>
          <cell r="M669">
            <v>89900</v>
          </cell>
        </row>
        <row r="670">
          <cell r="A670" t="str">
            <v>807004352-52790</v>
          </cell>
          <cell r="B670">
            <v>816</v>
          </cell>
          <cell r="C670">
            <v>3492</v>
          </cell>
          <cell r="D670" t="str">
            <v>816-3492</v>
          </cell>
          <cell r="E670">
            <v>43868</v>
          </cell>
          <cell r="F670" t="str">
            <v>PAGO GIRO DIRECTO FEB2020</v>
          </cell>
          <cell r="G670">
            <v>807004352</v>
          </cell>
          <cell r="H670" t="str">
            <v>ESE IMSALUD</v>
          </cell>
          <cell r="J670" t="str">
            <v>8026D82-</v>
          </cell>
          <cell r="K670" t="str">
            <v>FI52790</v>
          </cell>
          <cell r="L670">
            <v>52790</v>
          </cell>
          <cell r="M670">
            <v>757000</v>
          </cell>
        </row>
        <row r="671">
          <cell r="A671" t="str">
            <v>807004352-52879</v>
          </cell>
          <cell r="B671">
            <v>816</v>
          </cell>
          <cell r="C671">
            <v>3492</v>
          </cell>
          <cell r="D671" t="str">
            <v>816-3492</v>
          </cell>
          <cell r="E671">
            <v>43868</v>
          </cell>
          <cell r="F671" t="str">
            <v>PAGO GIRO DIRECTO FEB2020</v>
          </cell>
          <cell r="G671">
            <v>807004352</v>
          </cell>
          <cell r="H671" t="str">
            <v>ESE IMSALUD</v>
          </cell>
          <cell r="J671" t="str">
            <v>8026D82-</v>
          </cell>
          <cell r="K671" t="str">
            <v>FI52879</v>
          </cell>
          <cell r="L671">
            <v>52879</v>
          </cell>
          <cell r="M671">
            <v>757000</v>
          </cell>
        </row>
        <row r="672">
          <cell r="A672" t="str">
            <v>807004352-52979</v>
          </cell>
          <cell r="B672">
            <v>816</v>
          </cell>
          <cell r="C672">
            <v>3986</v>
          </cell>
          <cell r="D672" t="str">
            <v>816-3986</v>
          </cell>
          <cell r="E672">
            <v>44019</v>
          </cell>
          <cell r="F672" t="str">
            <v>PAGO GIRO DIRECTO JUL2020</v>
          </cell>
          <cell r="G672">
            <v>807004352</v>
          </cell>
          <cell r="H672" t="str">
            <v>ESE IMSALUD</v>
          </cell>
          <cell r="J672" t="str">
            <v>8048D82-</v>
          </cell>
          <cell r="K672" t="str">
            <v>FI52979</v>
          </cell>
          <cell r="L672">
            <v>52979</v>
          </cell>
          <cell r="M672">
            <v>43500</v>
          </cell>
        </row>
        <row r="673">
          <cell r="A673" t="str">
            <v>807004352-52985</v>
          </cell>
          <cell r="B673">
            <v>816</v>
          </cell>
          <cell r="C673">
            <v>3591</v>
          </cell>
          <cell r="D673" t="str">
            <v>816-3591</v>
          </cell>
          <cell r="E673">
            <v>43896</v>
          </cell>
          <cell r="F673" t="str">
            <v>PAGO GIRO DIRECTO MARZO20</v>
          </cell>
          <cell r="G673">
            <v>807004352</v>
          </cell>
          <cell r="H673" t="str">
            <v>ESE IMSALUD</v>
          </cell>
          <cell r="J673" t="str">
            <v>8036D82-</v>
          </cell>
          <cell r="K673" t="str">
            <v>FI52985</v>
          </cell>
          <cell r="L673">
            <v>52985</v>
          </cell>
          <cell r="M673">
            <v>30900</v>
          </cell>
        </row>
        <row r="674">
          <cell r="A674" t="str">
            <v>807004352-53000</v>
          </cell>
          <cell r="B674">
            <v>816</v>
          </cell>
          <cell r="C674">
            <v>3492</v>
          </cell>
          <cell r="D674" t="str">
            <v>816-3492</v>
          </cell>
          <cell r="E674">
            <v>43868</v>
          </cell>
          <cell r="F674" t="str">
            <v>PAGO GIRO DIRECTO FEB2020</v>
          </cell>
          <cell r="G674">
            <v>807004352</v>
          </cell>
          <cell r="H674" t="str">
            <v>ESE IMSALUD</v>
          </cell>
          <cell r="J674" t="str">
            <v>8030D82-</v>
          </cell>
          <cell r="K674" t="str">
            <v>FI53000</v>
          </cell>
          <cell r="L674">
            <v>53000</v>
          </cell>
          <cell r="M674">
            <v>757000</v>
          </cell>
        </row>
        <row r="675">
          <cell r="A675" t="str">
            <v>807004352-53013</v>
          </cell>
          <cell r="B675">
            <v>816</v>
          </cell>
          <cell r="C675">
            <v>3591</v>
          </cell>
          <cell r="D675" t="str">
            <v>816-3591</v>
          </cell>
          <cell r="E675">
            <v>43896</v>
          </cell>
          <cell r="F675" t="str">
            <v>PAGO GIRO DIRECTO MARZO20</v>
          </cell>
          <cell r="G675">
            <v>807004352</v>
          </cell>
          <cell r="H675" t="str">
            <v>ESE IMSALUD</v>
          </cell>
          <cell r="J675" t="str">
            <v>8048D82-</v>
          </cell>
          <cell r="K675" t="str">
            <v>FI53013</v>
          </cell>
          <cell r="L675">
            <v>53013</v>
          </cell>
          <cell r="M675">
            <v>45700</v>
          </cell>
        </row>
        <row r="676">
          <cell r="A676" t="str">
            <v>807004352-53021</v>
          </cell>
          <cell r="B676">
            <v>816</v>
          </cell>
          <cell r="C676">
            <v>3591</v>
          </cell>
          <cell r="D676" t="str">
            <v>816-3591</v>
          </cell>
          <cell r="E676">
            <v>43896</v>
          </cell>
          <cell r="F676" t="str">
            <v>PAGO GIRO DIRECTO MARZO20</v>
          </cell>
          <cell r="G676">
            <v>807004352</v>
          </cell>
          <cell r="H676" t="str">
            <v>ESE IMSALUD</v>
          </cell>
          <cell r="J676" t="str">
            <v>8026D82-</v>
          </cell>
          <cell r="K676" t="str">
            <v>FI53021</v>
          </cell>
          <cell r="L676">
            <v>53021</v>
          </cell>
          <cell r="M676">
            <v>103750</v>
          </cell>
        </row>
        <row r="677">
          <cell r="A677" t="str">
            <v>807004352-53045</v>
          </cell>
          <cell r="B677">
            <v>816</v>
          </cell>
          <cell r="C677">
            <v>3591</v>
          </cell>
          <cell r="D677" t="str">
            <v>816-3591</v>
          </cell>
          <cell r="E677">
            <v>43896</v>
          </cell>
          <cell r="F677" t="str">
            <v>PAGO GIRO DIRECTO MARZO20</v>
          </cell>
          <cell r="G677">
            <v>807004352</v>
          </cell>
          <cell r="H677" t="str">
            <v>ESE IMSALUD</v>
          </cell>
          <cell r="J677" t="str">
            <v>8026D82-</v>
          </cell>
          <cell r="K677" t="str">
            <v>FI53045</v>
          </cell>
          <cell r="L677">
            <v>53045</v>
          </cell>
          <cell r="M677">
            <v>63100</v>
          </cell>
        </row>
        <row r="678">
          <cell r="A678" t="str">
            <v>807004352-53201</v>
          </cell>
          <cell r="B678">
            <v>816</v>
          </cell>
          <cell r="C678">
            <v>3591</v>
          </cell>
          <cell r="D678" t="str">
            <v>816-3591</v>
          </cell>
          <cell r="E678">
            <v>43896</v>
          </cell>
          <cell r="F678" t="str">
            <v>PAGO GIRO DIRECTO MARZO20</v>
          </cell>
          <cell r="G678">
            <v>807004352</v>
          </cell>
          <cell r="H678" t="str">
            <v>ESE IMSALUD</v>
          </cell>
          <cell r="J678" t="str">
            <v>8036D82-</v>
          </cell>
          <cell r="K678" t="str">
            <v>FI53201</v>
          </cell>
          <cell r="L678">
            <v>53201</v>
          </cell>
          <cell r="M678">
            <v>201380</v>
          </cell>
        </row>
        <row r="679">
          <cell r="A679" t="str">
            <v>807004352-53248</v>
          </cell>
          <cell r="B679">
            <v>816</v>
          </cell>
          <cell r="C679">
            <v>3492</v>
          </cell>
          <cell r="D679" t="str">
            <v>816-3492</v>
          </cell>
          <cell r="E679">
            <v>43868</v>
          </cell>
          <cell r="F679" t="str">
            <v>PAGO GIRO DIRECTO FEB2020</v>
          </cell>
          <cell r="G679">
            <v>807004352</v>
          </cell>
          <cell r="H679" t="str">
            <v>ESE IMSALUD</v>
          </cell>
          <cell r="J679" t="str">
            <v>8026D82-</v>
          </cell>
          <cell r="K679" t="str">
            <v>FI53248</v>
          </cell>
          <cell r="L679">
            <v>53248</v>
          </cell>
          <cell r="M679">
            <v>370100</v>
          </cell>
        </row>
        <row r="680">
          <cell r="A680" t="str">
            <v>807004352-53258</v>
          </cell>
          <cell r="B680">
            <v>816</v>
          </cell>
          <cell r="C680">
            <v>3591</v>
          </cell>
          <cell r="D680" t="str">
            <v>816-3591</v>
          </cell>
          <cell r="E680">
            <v>43896</v>
          </cell>
          <cell r="F680" t="str">
            <v>PAGO GIRO DIRECTO MARZO20</v>
          </cell>
          <cell r="G680">
            <v>807004352</v>
          </cell>
          <cell r="H680" t="str">
            <v>ESE IMSALUD</v>
          </cell>
          <cell r="J680" t="str">
            <v>8026D82-</v>
          </cell>
          <cell r="K680" t="str">
            <v>FI53258</v>
          </cell>
          <cell r="L680">
            <v>53258</v>
          </cell>
          <cell r="M680">
            <v>4300</v>
          </cell>
        </row>
        <row r="681">
          <cell r="A681" t="str">
            <v>807004352-53289</v>
          </cell>
          <cell r="B681">
            <v>816</v>
          </cell>
          <cell r="C681">
            <v>3591</v>
          </cell>
          <cell r="D681" t="str">
            <v>816-3591</v>
          </cell>
          <cell r="E681">
            <v>43896</v>
          </cell>
          <cell r="F681" t="str">
            <v>PAGO GIRO DIRECTO MARZO20</v>
          </cell>
          <cell r="G681">
            <v>807004352</v>
          </cell>
          <cell r="H681" t="str">
            <v>ESE IMSALUD</v>
          </cell>
          <cell r="J681" t="str">
            <v>8026D82-</v>
          </cell>
          <cell r="K681" t="str">
            <v>FI53289</v>
          </cell>
          <cell r="L681">
            <v>53289</v>
          </cell>
          <cell r="M681">
            <v>85100</v>
          </cell>
        </row>
        <row r="682">
          <cell r="A682" t="str">
            <v>807004352-53453</v>
          </cell>
          <cell r="B682">
            <v>816</v>
          </cell>
          <cell r="C682">
            <v>3591</v>
          </cell>
          <cell r="D682" t="str">
            <v>816-3591</v>
          </cell>
          <cell r="E682">
            <v>43896</v>
          </cell>
          <cell r="F682" t="str">
            <v>PAGO GIRO DIRECTO MARZO20</v>
          </cell>
          <cell r="G682">
            <v>807004352</v>
          </cell>
          <cell r="H682" t="str">
            <v>ESE IMSALUD</v>
          </cell>
          <cell r="J682" t="str">
            <v>8026D82-</v>
          </cell>
          <cell r="K682" t="str">
            <v>FI53453</v>
          </cell>
          <cell r="L682">
            <v>53453</v>
          </cell>
          <cell r="M682">
            <v>58300</v>
          </cell>
        </row>
        <row r="683">
          <cell r="A683" t="str">
            <v>807004352-53454</v>
          </cell>
          <cell r="B683">
            <v>816</v>
          </cell>
          <cell r="C683">
            <v>3591</v>
          </cell>
          <cell r="D683" t="str">
            <v>816-3591</v>
          </cell>
          <cell r="E683">
            <v>43896</v>
          </cell>
          <cell r="F683" t="str">
            <v>PAGO GIRO DIRECTO MARZO20</v>
          </cell>
          <cell r="G683">
            <v>807004352</v>
          </cell>
          <cell r="H683" t="str">
            <v>ESE IMSALUD</v>
          </cell>
          <cell r="J683" t="str">
            <v>8030D82-</v>
          </cell>
          <cell r="K683" t="str">
            <v>FI53454</v>
          </cell>
          <cell r="L683">
            <v>53454</v>
          </cell>
          <cell r="M683">
            <v>92300</v>
          </cell>
        </row>
        <row r="684">
          <cell r="A684" t="str">
            <v>807004352-53513</v>
          </cell>
          <cell r="B684">
            <v>816</v>
          </cell>
          <cell r="C684">
            <v>3591</v>
          </cell>
          <cell r="D684" t="str">
            <v>816-3591</v>
          </cell>
          <cell r="E684">
            <v>43896</v>
          </cell>
          <cell r="F684" t="str">
            <v>PAGO GIRO DIRECTO MARZO20</v>
          </cell>
          <cell r="G684">
            <v>807004352</v>
          </cell>
          <cell r="H684" t="str">
            <v>ESE IMSALUD</v>
          </cell>
          <cell r="J684" t="str">
            <v>8026D82-</v>
          </cell>
          <cell r="K684" t="str">
            <v>FI53513</v>
          </cell>
          <cell r="L684">
            <v>53513</v>
          </cell>
          <cell r="M684">
            <v>68800</v>
          </cell>
        </row>
        <row r="685">
          <cell r="A685" t="str">
            <v>807004352-53604</v>
          </cell>
          <cell r="B685">
            <v>816</v>
          </cell>
          <cell r="C685">
            <v>3492</v>
          </cell>
          <cell r="D685" t="str">
            <v>816-3492</v>
          </cell>
          <cell r="E685">
            <v>43868</v>
          </cell>
          <cell r="F685" t="str">
            <v>PAGO GIRO DIRECTO FEB2020</v>
          </cell>
          <cell r="G685">
            <v>807004352</v>
          </cell>
          <cell r="H685" t="str">
            <v>ESE IMSALUD</v>
          </cell>
          <cell r="J685" t="str">
            <v>8026D82-</v>
          </cell>
          <cell r="K685" t="str">
            <v>FI53604</v>
          </cell>
          <cell r="L685">
            <v>53604</v>
          </cell>
          <cell r="M685">
            <v>757000</v>
          </cell>
        </row>
        <row r="686">
          <cell r="A686" t="str">
            <v>807004352-53636</v>
          </cell>
          <cell r="B686">
            <v>816</v>
          </cell>
          <cell r="C686">
            <v>3883</v>
          </cell>
          <cell r="D686" t="str">
            <v>816-3883</v>
          </cell>
          <cell r="E686">
            <v>43987</v>
          </cell>
          <cell r="F686" t="str">
            <v>PAGO GIRO DIRECTO JUN2020</v>
          </cell>
          <cell r="G686">
            <v>807004352</v>
          </cell>
          <cell r="H686" t="str">
            <v>ESE IMSALUD</v>
          </cell>
          <cell r="J686" t="str">
            <v>8026D82-</v>
          </cell>
          <cell r="K686" t="str">
            <v>FI53636</v>
          </cell>
          <cell r="L686">
            <v>53636</v>
          </cell>
          <cell r="M686">
            <v>45400</v>
          </cell>
        </row>
        <row r="687">
          <cell r="A687" t="str">
            <v>807004352-53654</v>
          </cell>
          <cell r="B687">
            <v>816</v>
          </cell>
          <cell r="C687">
            <v>3591</v>
          </cell>
          <cell r="D687" t="str">
            <v>816-3591</v>
          </cell>
          <cell r="E687">
            <v>43896</v>
          </cell>
          <cell r="F687" t="str">
            <v>PAGO GIRO DIRECTO MARZO20</v>
          </cell>
          <cell r="G687">
            <v>807004352</v>
          </cell>
          <cell r="H687" t="str">
            <v>ESE IMSALUD</v>
          </cell>
          <cell r="J687" t="str">
            <v>8030D82-</v>
          </cell>
          <cell r="K687" t="str">
            <v>FI53654</v>
          </cell>
          <cell r="L687">
            <v>53654</v>
          </cell>
          <cell r="M687">
            <v>91360</v>
          </cell>
        </row>
        <row r="688">
          <cell r="A688" t="str">
            <v>807004352-53687</v>
          </cell>
          <cell r="B688">
            <v>816</v>
          </cell>
          <cell r="C688">
            <v>3591</v>
          </cell>
          <cell r="D688" t="str">
            <v>816-3591</v>
          </cell>
          <cell r="E688">
            <v>43896</v>
          </cell>
          <cell r="F688" t="str">
            <v>PAGO GIRO DIRECTO MARZO20</v>
          </cell>
          <cell r="G688">
            <v>807004352</v>
          </cell>
          <cell r="H688" t="str">
            <v>ESE IMSALUD</v>
          </cell>
          <cell r="J688" t="str">
            <v>8048D82-</v>
          </cell>
          <cell r="K688" t="str">
            <v>FI53687</v>
          </cell>
          <cell r="L688">
            <v>53687</v>
          </cell>
          <cell r="M688">
            <v>130700</v>
          </cell>
        </row>
        <row r="689">
          <cell r="A689" t="str">
            <v>807004352-53747</v>
          </cell>
          <cell r="B689">
            <v>816</v>
          </cell>
          <cell r="C689">
            <v>3591</v>
          </cell>
          <cell r="D689" t="str">
            <v>816-3591</v>
          </cell>
          <cell r="E689">
            <v>43896</v>
          </cell>
          <cell r="F689" t="str">
            <v>PAGO GIRO DIRECTO MARZO20</v>
          </cell>
          <cell r="G689">
            <v>807004352</v>
          </cell>
          <cell r="H689" t="str">
            <v>ESE IMSALUD</v>
          </cell>
          <cell r="J689" t="str">
            <v>8026D82-</v>
          </cell>
          <cell r="K689" t="str">
            <v>FI53747</v>
          </cell>
          <cell r="L689">
            <v>53747</v>
          </cell>
          <cell r="M689">
            <v>28100</v>
          </cell>
        </row>
        <row r="690">
          <cell r="A690" t="str">
            <v>807004352-53802</v>
          </cell>
          <cell r="B690">
            <v>816</v>
          </cell>
          <cell r="C690">
            <v>3591</v>
          </cell>
          <cell r="D690" t="str">
            <v>816-3591</v>
          </cell>
          <cell r="E690">
            <v>43896</v>
          </cell>
          <cell r="F690" t="str">
            <v>PAGO GIRO DIRECTO MARZO20</v>
          </cell>
          <cell r="G690">
            <v>807004352</v>
          </cell>
          <cell r="H690" t="str">
            <v>ESE IMSALUD</v>
          </cell>
          <cell r="J690" t="str">
            <v>8026D82-</v>
          </cell>
          <cell r="K690" t="str">
            <v>FI53802</v>
          </cell>
          <cell r="L690">
            <v>53802</v>
          </cell>
          <cell r="M690">
            <v>71300</v>
          </cell>
        </row>
        <row r="691">
          <cell r="A691" t="str">
            <v>807004352-53841</v>
          </cell>
          <cell r="B691">
            <v>816</v>
          </cell>
          <cell r="C691">
            <v>3591</v>
          </cell>
          <cell r="D691" t="str">
            <v>816-3591</v>
          </cell>
          <cell r="E691">
            <v>43896</v>
          </cell>
          <cell r="F691" t="str">
            <v>PAGO GIRO DIRECTO MARZO20</v>
          </cell>
          <cell r="G691">
            <v>807004352</v>
          </cell>
          <cell r="H691" t="str">
            <v>ESE IMSALUD</v>
          </cell>
          <cell r="J691" t="str">
            <v>8026D82-</v>
          </cell>
          <cell r="K691" t="str">
            <v>FI53841</v>
          </cell>
          <cell r="L691">
            <v>53841</v>
          </cell>
          <cell r="M691">
            <v>74900</v>
          </cell>
        </row>
        <row r="692">
          <cell r="A692" t="str">
            <v>807004352-53842</v>
          </cell>
          <cell r="B692">
            <v>816</v>
          </cell>
          <cell r="C692">
            <v>3591</v>
          </cell>
          <cell r="D692" t="str">
            <v>816-3591</v>
          </cell>
          <cell r="E692">
            <v>43896</v>
          </cell>
          <cell r="F692" t="str">
            <v>PAGO GIRO DIRECTO MARZO20</v>
          </cell>
          <cell r="G692">
            <v>807004352</v>
          </cell>
          <cell r="H692" t="str">
            <v>ESE IMSALUD</v>
          </cell>
          <cell r="J692" t="str">
            <v>8031D82-</v>
          </cell>
          <cell r="K692" t="str">
            <v>FI53842</v>
          </cell>
          <cell r="L692">
            <v>53842</v>
          </cell>
          <cell r="M692">
            <v>52400</v>
          </cell>
        </row>
        <row r="693">
          <cell r="A693" t="str">
            <v>807004352-53847</v>
          </cell>
          <cell r="B693">
            <v>816</v>
          </cell>
          <cell r="C693">
            <v>3591</v>
          </cell>
          <cell r="D693" t="str">
            <v>816-3591</v>
          </cell>
          <cell r="E693">
            <v>43896</v>
          </cell>
          <cell r="F693" t="str">
            <v>PAGO GIRO DIRECTO MARZO20</v>
          </cell>
          <cell r="G693">
            <v>807004352</v>
          </cell>
          <cell r="H693" t="str">
            <v>ESE IMSALUD</v>
          </cell>
          <cell r="J693" t="str">
            <v>8026D82-</v>
          </cell>
          <cell r="K693" t="str">
            <v>FI53847</v>
          </cell>
          <cell r="L693">
            <v>53847</v>
          </cell>
          <cell r="M693">
            <v>123500</v>
          </cell>
        </row>
        <row r="694">
          <cell r="A694" t="str">
            <v>807004352-53853</v>
          </cell>
          <cell r="B694">
            <v>816</v>
          </cell>
          <cell r="C694">
            <v>3591</v>
          </cell>
          <cell r="D694" t="str">
            <v>816-3591</v>
          </cell>
          <cell r="E694">
            <v>43896</v>
          </cell>
          <cell r="F694" t="str">
            <v>PAGO GIRO DIRECTO MARZO20</v>
          </cell>
          <cell r="G694">
            <v>807004352</v>
          </cell>
          <cell r="H694" t="str">
            <v>ESE IMSALUD</v>
          </cell>
          <cell r="J694" t="str">
            <v>8026D82-</v>
          </cell>
          <cell r="K694" t="str">
            <v>FI53853</v>
          </cell>
          <cell r="L694">
            <v>53853</v>
          </cell>
          <cell r="M694">
            <v>56300</v>
          </cell>
        </row>
        <row r="695">
          <cell r="A695" t="str">
            <v>807004352-53869</v>
          </cell>
          <cell r="B695">
            <v>816</v>
          </cell>
          <cell r="C695">
            <v>3591</v>
          </cell>
          <cell r="D695" t="str">
            <v>816-3591</v>
          </cell>
          <cell r="E695">
            <v>43896</v>
          </cell>
          <cell r="F695" t="str">
            <v>PAGO GIRO DIRECTO MARZO20</v>
          </cell>
          <cell r="G695">
            <v>807004352</v>
          </cell>
          <cell r="H695" t="str">
            <v>ESE IMSALUD</v>
          </cell>
          <cell r="J695" t="str">
            <v>8048D82-</v>
          </cell>
          <cell r="K695" t="str">
            <v>FI53869</v>
          </cell>
          <cell r="L695">
            <v>53869</v>
          </cell>
          <cell r="M695">
            <v>78100</v>
          </cell>
        </row>
        <row r="696">
          <cell r="A696" t="str">
            <v>807004352-53870</v>
          </cell>
          <cell r="B696">
            <v>816</v>
          </cell>
          <cell r="C696">
            <v>3591</v>
          </cell>
          <cell r="D696" t="str">
            <v>816-3591</v>
          </cell>
          <cell r="E696">
            <v>43896</v>
          </cell>
          <cell r="F696" t="str">
            <v>PAGO GIRO DIRECTO MARZO20</v>
          </cell>
          <cell r="G696">
            <v>807004352</v>
          </cell>
          <cell r="H696" t="str">
            <v>ESE IMSALUD</v>
          </cell>
          <cell r="J696" t="str">
            <v>8026D82-</v>
          </cell>
          <cell r="K696" t="str">
            <v>FI53870</v>
          </cell>
          <cell r="L696">
            <v>53870</v>
          </cell>
          <cell r="M696">
            <v>82900</v>
          </cell>
        </row>
        <row r="697">
          <cell r="A697" t="str">
            <v>807004352-53895</v>
          </cell>
          <cell r="B697">
            <v>816</v>
          </cell>
          <cell r="C697">
            <v>3883</v>
          </cell>
          <cell r="D697" t="str">
            <v>816-3883</v>
          </cell>
          <cell r="E697">
            <v>43987</v>
          </cell>
          <cell r="F697" t="str">
            <v>PAGO GIRO DIRECTO JUN2020</v>
          </cell>
          <cell r="G697">
            <v>807004352</v>
          </cell>
          <cell r="H697" t="str">
            <v>ESE IMSALUD</v>
          </cell>
          <cell r="J697" t="str">
            <v>8026D82-</v>
          </cell>
          <cell r="K697" t="str">
            <v>FI53895</v>
          </cell>
          <cell r="L697">
            <v>53895</v>
          </cell>
          <cell r="M697">
            <v>46800</v>
          </cell>
        </row>
        <row r="698">
          <cell r="A698" t="str">
            <v>807004352-53897</v>
          </cell>
          <cell r="B698">
            <v>816</v>
          </cell>
          <cell r="C698">
            <v>3883</v>
          </cell>
          <cell r="D698" t="str">
            <v>816-3883</v>
          </cell>
          <cell r="E698">
            <v>43987</v>
          </cell>
          <cell r="F698" t="str">
            <v>PAGO GIRO DIRECTO JUN2020</v>
          </cell>
          <cell r="G698">
            <v>807004352</v>
          </cell>
          <cell r="H698" t="str">
            <v>ESE IMSALUD</v>
          </cell>
          <cell r="J698" t="str">
            <v>8026D82-</v>
          </cell>
          <cell r="K698" t="str">
            <v>FI53897</v>
          </cell>
          <cell r="L698">
            <v>53897</v>
          </cell>
          <cell r="M698">
            <v>43500</v>
          </cell>
        </row>
        <row r="699">
          <cell r="A699" t="str">
            <v>807004352-53898</v>
          </cell>
          <cell r="B699">
            <v>816</v>
          </cell>
          <cell r="C699">
            <v>3883</v>
          </cell>
          <cell r="D699" t="str">
            <v>816-3883</v>
          </cell>
          <cell r="E699">
            <v>43987</v>
          </cell>
          <cell r="F699" t="str">
            <v>PAGO GIRO DIRECTO JUN2020</v>
          </cell>
          <cell r="G699">
            <v>807004352</v>
          </cell>
          <cell r="H699" t="str">
            <v>ESE IMSALUD</v>
          </cell>
          <cell r="J699" t="str">
            <v>8026D82-</v>
          </cell>
          <cell r="K699" t="str">
            <v>FI53898</v>
          </cell>
          <cell r="L699">
            <v>53898</v>
          </cell>
          <cell r="M699">
            <v>48400</v>
          </cell>
        </row>
        <row r="700">
          <cell r="A700" t="str">
            <v>807004352-53918</v>
          </cell>
          <cell r="B700">
            <v>816</v>
          </cell>
          <cell r="C700">
            <v>3591</v>
          </cell>
          <cell r="D700" t="str">
            <v>816-3591</v>
          </cell>
          <cell r="E700">
            <v>43896</v>
          </cell>
          <cell r="F700" t="str">
            <v>PAGO GIRO DIRECTO MARZO20</v>
          </cell>
          <cell r="G700">
            <v>807004352</v>
          </cell>
          <cell r="H700" t="str">
            <v>ESE IMSALUD</v>
          </cell>
          <cell r="J700" t="str">
            <v>8048D82-</v>
          </cell>
          <cell r="K700" t="str">
            <v>FI53918</v>
          </cell>
          <cell r="L700">
            <v>53918</v>
          </cell>
          <cell r="M700">
            <v>808100</v>
          </cell>
        </row>
        <row r="701">
          <cell r="A701" t="str">
            <v>807004352-53940</v>
          </cell>
          <cell r="B701">
            <v>816</v>
          </cell>
          <cell r="C701">
            <v>3591</v>
          </cell>
          <cell r="D701" t="str">
            <v>816-3591</v>
          </cell>
          <cell r="E701">
            <v>43896</v>
          </cell>
          <cell r="F701" t="str">
            <v>PAGO GIRO DIRECTO MARZO20</v>
          </cell>
          <cell r="G701">
            <v>807004352</v>
          </cell>
          <cell r="H701" t="str">
            <v>ESE IMSALUD</v>
          </cell>
          <cell r="J701" t="str">
            <v>8026D82-</v>
          </cell>
          <cell r="K701" t="str">
            <v>FI53940</v>
          </cell>
          <cell r="L701">
            <v>53940</v>
          </cell>
          <cell r="M701">
            <v>90300</v>
          </cell>
        </row>
        <row r="702">
          <cell r="A702" t="str">
            <v>807004352-53941</v>
          </cell>
          <cell r="B702">
            <v>816</v>
          </cell>
          <cell r="C702">
            <v>3591</v>
          </cell>
          <cell r="D702" t="str">
            <v>816-3591</v>
          </cell>
          <cell r="E702">
            <v>43896</v>
          </cell>
          <cell r="F702" t="str">
            <v>PAGO GIRO DIRECTO MARZO20</v>
          </cell>
          <cell r="G702">
            <v>807004352</v>
          </cell>
          <cell r="H702" t="str">
            <v>ESE IMSALUD</v>
          </cell>
          <cell r="J702" t="str">
            <v>8036D82-</v>
          </cell>
          <cell r="K702" t="str">
            <v>FI53941</v>
          </cell>
          <cell r="L702">
            <v>53941</v>
          </cell>
          <cell r="M702">
            <v>74400</v>
          </cell>
        </row>
        <row r="703">
          <cell r="A703" t="str">
            <v>807004352-53943</v>
          </cell>
          <cell r="B703">
            <v>816</v>
          </cell>
          <cell r="C703">
            <v>3591</v>
          </cell>
          <cell r="D703" t="str">
            <v>816-3591</v>
          </cell>
          <cell r="E703">
            <v>43896</v>
          </cell>
          <cell r="F703" t="str">
            <v>PAGO GIRO DIRECTO MARZO20</v>
          </cell>
          <cell r="G703">
            <v>807004352</v>
          </cell>
          <cell r="H703" t="str">
            <v>ESE IMSALUD</v>
          </cell>
          <cell r="J703" t="str">
            <v>8026D82-</v>
          </cell>
          <cell r="K703" t="str">
            <v>FI53943</v>
          </cell>
          <cell r="L703">
            <v>53943</v>
          </cell>
          <cell r="M703">
            <v>142000</v>
          </cell>
        </row>
        <row r="704">
          <cell r="A704" t="str">
            <v>807004352-53944</v>
          </cell>
          <cell r="B704">
            <v>816</v>
          </cell>
          <cell r="C704">
            <v>3591</v>
          </cell>
          <cell r="D704" t="str">
            <v>816-3591</v>
          </cell>
          <cell r="E704">
            <v>43896</v>
          </cell>
          <cell r="F704" t="str">
            <v>PAGO GIRO DIRECTO MARZO20</v>
          </cell>
          <cell r="G704">
            <v>807004352</v>
          </cell>
          <cell r="H704" t="str">
            <v>ESE IMSALUD</v>
          </cell>
          <cell r="J704" t="str">
            <v>8048D82-</v>
          </cell>
          <cell r="K704" t="str">
            <v>FI53944</v>
          </cell>
          <cell r="L704">
            <v>53944</v>
          </cell>
          <cell r="M704">
            <v>74900</v>
          </cell>
        </row>
        <row r="705">
          <cell r="A705" t="str">
            <v>807004352-53945</v>
          </cell>
          <cell r="B705">
            <v>816</v>
          </cell>
          <cell r="C705">
            <v>3591</v>
          </cell>
          <cell r="D705" t="str">
            <v>816-3591</v>
          </cell>
          <cell r="E705">
            <v>43896</v>
          </cell>
          <cell r="F705" t="str">
            <v>PAGO GIRO DIRECTO MARZO20</v>
          </cell>
          <cell r="G705">
            <v>807004352</v>
          </cell>
          <cell r="H705" t="str">
            <v>ESE IMSALUD</v>
          </cell>
          <cell r="J705" t="str">
            <v>8048D82-</v>
          </cell>
          <cell r="K705" t="str">
            <v>FI53945</v>
          </cell>
          <cell r="L705">
            <v>53945</v>
          </cell>
          <cell r="M705">
            <v>57900</v>
          </cell>
        </row>
        <row r="706">
          <cell r="A706" t="str">
            <v>807004352-53948</v>
          </cell>
          <cell r="B706">
            <v>816</v>
          </cell>
          <cell r="C706">
            <v>3591</v>
          </cell>
          <cell r="D706" t="str">
            <v>816-3591</v>
          </cell>
          <cell r="E706">
            <v>43896</v>
          </cell>
          <cell r="F706" t="str">
            <v>PAGO GIRO DIRECTO MARZO20</v>
          </cell>
          <cell r="G706">
            <v>807004352</v>
          </cell>
          <cell r="H706" t="str">
            <v>ESE IMSALUD</v>
          </cell>
          <cell r="J706" t="str">
            <v>8050D82-</v>
          </cell>
          <cell r="K706" t="str">
            <v>FI53948</v>
          </cell>
          <cell r="L706">
            <v>53948</v>
          </cell>
          <cell r="M706">
            <v>119400</v>
          </cell>
        </row>
        <row r="707">
          <cell r="A707" t="str">
            <v>807004352-53949</v>
          </cell>
          <cell r="B707">
            <v>816</v>
          </cell>
          <cell r="C707">
            <v>3591</v>
          </cell>
          <cell r="D707" t="str">
            <v>816-3591</v>
          </cell>
          <cell r="E707">
            <v>43896</v>
          </cell>
          <cell r="F707" t="str">
            <v>PAGO GIRO DIRECTO MARZO20</v>
          </cell>
          <cell r="G707">
            <v>807004352</v>
          </cell>
          <cell r="H707" t="str">
            <v>ESE IMSALUD</v>
          </cell>
          <cell r="J707" t="str">
            <v>8026D82-</v>
          </cell>
          <cell r="K707" t="str">
            <v>FI53949</v>
          </cell>
          <cell r="L707">
            <v>53949</v>
          </cell>
          <cell r="M707">
            <v>71700</v>
          </cell>
        </row>
        <row r="708">
          <cell r="A708" t="str">
            <v>807004352-53950</v>
          </cell>
          <cell r="B708">
            <v>816</v>
          </cell>
          <cell r="C708">
            <v>3591</v>
          </cell>
          <cell r="D708" t="str">
            <v>816-3591</v>
          </cell>
          <cell r="E708">
            <v>43896</v>
          </cell>
          <cell r="F708" t="str">
            <v>PAGO GIRO DIRECTO MARZO20</v>
          </cell>
          <cell r="G708">
            <v>807004352</v>
          </cell>
          <cell r="H708" t="str">
            <v>ESE IMSALUD</v>
          </cell>
          <cell r="J708" t="str">
            <v>8027D82-</v>
          </cell>
          <cell r="K708" t="str">
            <v>FI53950</v>
          </cell>
          <cell r="L708">
            <v>53950</v>
          </cell>
          <cell r="M708">
            <v>62400</v>
          </cell>
        </row>
        <row r="709">
          <cell r="A709" t="str">
            <v>807004352-53951</v>
          </cell>
          <cell r="B709">
            <v>816</v>
          </cell>
          <cell r="C709">
            <v>3591</v>
          </cell>
          <cell r="D709" t="str">
            <v>816-3591</v>
          </cell>
          <cell r="E709">
            <v>43896</v>
          </cell>
          <cell r="F709" t="str">
            <v>PAGO GIRO DIRECTO MARZO20</v>
          </cell>
          <cell r="G709">
            <v>807004352</v>
          </cell>
          <cell r="H709" t="str">
            <v>ESE IMSALUD</v>
          </cell>
          <cell r="J709" t="str">
            <v>8027D82-</v>
          </cell>
          <cell r="K709" t="str">
            <v>FI53951</v>
          </cell>
          <cell r="L709">
            <v>53951</v>
          </cell>
          <cell r="M709">
            <v>43500</v>
          </cell>
        </row>
        <row r="710">
          <cell r="A710" t="str">
            <v>807004352-53952</v>
          </cell>
          <cell r="B710">
            <v>816</v>
          </cell>
          <cell r="C710">
            <v>3591</v>
          </cell>
          <cell r="D710" t="str">
            <v>816-3591</v>
          </cell>
          <cell r="E710">
            <v>43896</v>
          </cell>
          <cell r="F710" t="str">
            <v>PAGO GIRO DIRECTO MARZO20</v>
          </cell>
          <cell r="G710">
            <v>807004352</v>
          </cell>
          <cell r="H710" t="str">
            <v>ESE IMSALUD</v>
          </cell>
          <cell r="J710" t="str">
            <v>8030D82-</v>
          </cell>
          <cell r="K710" t="str">
            <v>FI53952</v>
          </cell>
          <cell r="L710">
            <v>53952</v>
          </cell>
          <cell r="M710">
            <v>48500</v>
          </cell>
        </row>
        <row r="711">
          <cell r="A711" t="str">
            <v>807004352-53953</v>
          </cell>
          <cell r="B711">
            <v>816</v>
          </cell>
          <cell r="C711">
            <v>3591</v>
          </cell>
          <cell r="D711" t="str">
            <v>816-3591</v>
          </cell>
          <cell r="E711">
            <v>43896</v>
          </cell>
          <cell r="F711" t="str">
            <v>PAGO GIRO DIRECTO MARZO20</v>
          </cell>
          <cell r="G711">
            <v>807004352</v>
          </cell>
          <cell r="H711" t="str">
            <v>ESE IMSALUD</v>
          </cell>
          <cell r="J711" t="str">
            <v>8052D82-</v>
          </cell>
          <cell r="K711" t="str">
            <v>FI53953</v>
          </cell>
          <cell r="L711">
            <v>53953</v>
          </cell>
          <cell r="M711">
            <v>109300</v>
          </cell>
        </row>
        <row r="712">
          <cell r="A712" t="str">
            <v>807004352-53984</v>
          </cell>
          <cell r="B712">
            <v>816</v>
          </cell>
          <cell r="C712">
            <v>3591</v>
          </cell>
          <cell r="D712" t="str">
            <v>816-3591</v>
          </cell>
          <cell r="E712">
            <v>43896</v>
          </cell>
          <cell r="F712" t="str">
            <v>PAGO GIRO DIRECTO MARZO20</v>
          </cell>
          <cell r="G712">
            <v>807004352</v>
          </cell>
          <cell r="H712" t="str">
            <v>ESE IMSALUD</v>
          </cell>
          <cell r="J712" t="str">
            <v>8026D82-</v>
          </cell>
          <cell r="K712" t="str">
            <v>FI53984</v>
          </cell>
          <cell r="L712">
            <v>53984</v>
          </cell>
          <cell r="M712">
            <v>62700</v>
          </cell>
        </row>
        <row r="713">
          <cell r="A713" t="str">
            <v>807004352-53996</v>
          </cell>
          <cell r="B713">
            <v>816</v>
          </cell>
          <cell r="C713">
            <v>3591</v>
          </cell>
          <cell r="D713" t="str">
            <v>816-3591</v>
          </cell>
          <cell r="E713">
            <v>43896</v>
          </cell>
          <cell r="F713" t="str">
            <v>PAGO GIRO DIRECTO MARZO20</v>
          </cell>
          <cell r="G713">
            <v>807004352</v>
          </cell>
          <cell r="H713" t="str">
            <v>ESE IMSALUD</v>
          </cell>
          <cell r="J713" t="str">
            <v>8026D82-</v>
          </cell>
          <cell r="K713" t="str">
            <v>FI53996</v>
          </cell>
          <cell r="L713">
            <v>53996</v>
          </cell>
          <cell r="M713">
            <v>60500</v>
          </cell>
        </row>
        <row r="714">
          <cell r="A714" t="str">
            <v>807004352-54019</v>
          </cell>
          <cell r="B714">
            <v>816</v>
          </cell>
          <cell r="C714">
            <v>3591</v>
          </cell>
          <cell r="D714" t="str">
            <v>816-3591</v>
          </cell>
          <cell r="E714">
            <v>43896</v>
          </cell>
          <cell r="F714" t="str">
            <v>PAGO GIRO DIRECTO MARZO20</v>
          </cell>
          <cell r="G714">
            <v>807004352</v>
          </cell>
          <cell r="H714" t="str">
            <v>ESE IMSALUD</v>
          </cell>
          <cell r="J714" t="str">
            <v>8026D82-</v>
          </cell>
          <cell r="K714" t="str">
            <v>FI54019</v>
          </cell>
          <cell r="L714">
            <v>54019</v>
          </cell>
          <cell r="M714">
            <v>48300</v>
          </cell>
        </row>
        <row r="715">
          <cell r="A715" t="str">
            <v>807004352-54039</v>
          </cell>
          <cell r="B715">
            <v>816</v>
          </cell>
          <cell r="C715">
            <v>3591</v>
          </cell>
          <cell r="D715" t="str">
            <v>816-3591</v>
          </cell>
          <cell r="E715">
            <v>43896</v>
          </cell>
          <cell r="F715" t="str">
            <v>PAGO GIRO DIRECTO MARZO20</v>
          </cell>
          <cell r="G715">
            <v>807004352</v>
          </cell>
          <cell r="H715" t="str">
            <v>ESE IMSALUD</v>
          </cell>
          <cell r="J715" t="str">
            <v>8026D82-</v>
          </cell>
          <cell r="K715" t="str">
            <v>FI54039</v>
          </cell>
          <cell r="L715">
            <v>54039</v>
          </cell>
          <cell r="M715">
            <v>75700</v>
          </cell>
        </row>
        <row r="716">
          <cell r="A716" t="str">
            <v>807004352-54046</v>
          </cell>
          <cell r="B716">
            <v>816</v>
          </cell>
          <cell r="C716">
            <v>3591</v>
          </cell>
          <cell r="D716" t="str">
            <v>816-3591</v>
          </cell>
          <cell r="E716">
            <v>43896</v>
          </cell>
          <cell r="F716" t="str">
            <v>PAGO GIRO DIRECTO MARZO20</v>
          </cell>
          <cell r="G716">
            <v>807004352</v>
          </cell>
          <cell r="H716" t="str">
            <v>ESE IMSALUD</v>
          </cell>
          <cell r="J716" t="str">
            <v>8026D82-</v>
          </cell>
          <cell r="K716" t="str">
            <v>FI54046</v>
          </cell>
          <cell r="L716">
            <v>54046</v>
          </cell>
          <cell r="M716">
            <v>90500</v>
          </cell>
        </row>
        <row r="717">
          <cell r="A717" t="str">
            <v>807004352-54062</v>
          </cell>
          <cell r="B717">
            <v>816</v>
          </cell>
          <cell r="C717">
            <v>3591</v>
          </cell>
          <cell r="D717" t="str">
            <v>816-3591</v>
          </cell>
          <cell r="E717">
            <v>43896</v>
          </cell>
          <cell r="F717" t="str">
            <v>PAGO GIRO DIRECTO MARZO20</v>
          </cell>
          <cell r="G717">
            <v>807004352</v>
          </cell>
          <cell r="H717" t="str">
            <v>ESE IMSALUD</v>
          </cell>
          <cell r="J717" t="str">
            <v>8026D82-</v>
          </cell>
          <cell r="K717" t="str">
            <v>FI54062</v>
          </cell>
          <cell r="L717">
            <v>54062</v>
          </cell>
          <cell r="M717">
            <v>392140</v>
          </cell>
        </row>
        <row r="718">
          <cell r="A718" t="str">
            <v>807004352-54070</v>
          </cell>
          <cell r="B718">
            <v>816</v>
          </cell>
          <cell r="C718">
            <v>3591</v>
          </cell>
          <cell r="D718" t="str">
            <v>816-3591</v>
          </cell>
          <cell r="E718">
            <v>43896</v>
          </cell>
          <cell r="F718" t="str">
            <v>PAGO GIRO DIRECTO MARZO20</v>
          </cell>
          <cell r="G718">
            <v>807004352</v>
          </cell>
          <cell r="H718" t="str">
            <v>ESE IMSALUD</v>
          </cell>
          <cell r="J718" t="str">
            <v>8026D82-</v>
          </cell>
          <cell r="K718" t="str">
            <v>FI54070</v>
          </cell>
          <cell r="L718">
            <v>54070</v>
          </cell>
          <cell r="M718">
            <v>28100</v>
          </cell>
        </row>
        <row r="719">
          <cell r="A719" t="str">
            <v>807004352-54079</v>
          </cell>
          <cell r="B719">
            <v>816</v>
          </cell>
          <cell r="C719">
            <v>3591</v>
          </cell>
          <cell r="D719" t="str">
            <v>816-3591</v>
          </cell>
          <cell r="E719">
            <v>43896</v>
          </cell>
          <cell r="F719" t="str">
            <v>PAGO GIRO DIRECTO MARZO20</v>
          </cell>
          <cell r="G719">
            <v>807004352</v>
          </cell>
          <cell r="H719" t="str">
            <v>ESE IMSALUD</v>
          </cell>
          <cell r="J719" t="str">
            <v>8026D82-</v>
          </cell>
          <cell r="K719" t="str">
            <v>FI54079</v>
          </cell>
          <cell r="L719">
            <v>54079</v>
          </cell>
          <cell r="M719">
            <v>58600</v>
          </cell>
        </row>
        <row r="720">
          <cell r="A720" t="str">
            <v>807004352-54085</v>
          </cell>
          <cell r="B720">
            <v>816</v>
          </cell>
          <cell r="C720">
            <v>3591</v>
          </cell>
          <cell r="D720" t="str">
            <v>816-3591</v>
          </cell>
          <cell r="E720">
            <v>43896</v>
          </cell>
          <cell r="F720" t="str">
            <v>PAGO GIRO DIRECTO MARZO20</v>
          </cell>
          <cell r="G720">
            <v>807004352</v>
          </cell>
          <cell r="H720" t="str">
            <v>ESE IMSALUD</v>
          </cell>
          <cell r="J720" t="str">
            <v>8026D82-</v>
          </cell>
          <cell r="K720" t="str">
            <v>FI54085</v>
          </cell>
          <cell r="L720">
            <v>54085</v>
          </cell>
          <cell r="M720">
            <v>67900</v>
          </cell>
        </row>
        <row r="721">
          <cell r="A721" t="str">
            <v>807004352-54087</v>
          </cell>
          <cell r="B721">
            <v>816</v>
          </cell>
          <cell r="C721">
            <v>3591</v>
          </cell>
          <cell r="D721" t="str">
            <v>816-3591</v>
          </cell>
          <cell r="E721">
            <v>43896</v>
          </cell>
          <cell r="F721" t="str">
            <v>PAGO GIRO DIRECTO MARZO20</v>
          </cell>
          <cell r="G721">
            <v>807004352</v>
          </cell>
          <cell r="H721" t="str">
            <v>ESE IMSALUD</v>
          </cell>
          <cell r="J721" t="str">
            <v>8026D82-</v>
          </cell>
          <cell r="K721" t="str">
            <v>FI54087</v>
          </cell>
          <cell r="L721">
            <v>54087</v>
          </cell>
          <cell r="M721">
            <v>97600</v>
          </cell>
        </row>
        <row r="722">
          <cell r="A722" t="str">
            <v>807004352-54095</v>
          </cell>
          <cell r="B722">
            <v>816</v>
          </cell>
          <cell r="C722">
            <v>3591</v>
          </cell>
          <cell r="D722" t="str">
            <v>816-3591</v>
          </cell>
          <cell r="E722">
            <v>43896</v>
          </cell>
          <cell r="F722" t="str">
            <v>PAGO GIRO DIRECTO MARZO20</v>
          </cell>
          <cell r="G722">
            <v>807004352</v>
          </cell>
          <cell r="H722" t="str">
            <v>ESE IMSALUD</v>
          </cell>
          <cell r="J722" t="str">
            <v>8026D82-</v>
          </cell>
          <cell r="K722" t="str">
            <v>FI54095</v>
          </cell>
          <cell r="L722">
            <v>54095</v>
          </cell>
          <cell r="M722">
            <v>46100</v>
          </cell>
        </row>
        <row r="723">
          <cell r="A723" t="str">
            <v>807004352-54096</v>
          </cell>
          <cell r="B723">
            <v>816</v>
          </cell>
          <cell r="C723">
            <v>3591</v>
          </cell>
          <cell r="D723" t="str">
            <v>816-3591</v>
          </cell>
          <cell r="E723">
            <v>43896</v>
          </cell>
          <cell r="F723" t="str">
            <v>PAGO GIRO DIRECTO MARZO20</v>
          </cell>
          <cell r="G723">
            <v>807004352</v>
          </cell>
          <cell r="H723" t="str">
            <v>ESE IMSALUD</v>
          </cell>
          <cell r="J723" t="str">
            <v>8026D82-</v>
          </cell>
          <cell r="K723" t="str">
            <v>FI54096</v>
          </cell>
          <cell r="L723">
            <v>54096</v>
          </cell>
          <cell r="M723">
            <v>63800</v>
          </cell>
        </row>
        <row r="724">
          <cell r="A724" t="str">
            <v>807004352-54121</v>
          </cell>
          <cell r="B724">
            <v>816</v>
          </cell>
          <cell r="C724">
            <v>3591</v>
          </cell>
          <cell r="D724" t="str">
            <v>816-3591</v>
          </cell>
          <cell r="E724">
            <v>43896</v>
          </cell>
          <cell r="F724" t="str">
            <v>PAGO GIRO DIRECTO MARZO20</v>
          </cell>
          <cell r="G724">
            <v>807004352</v>
          </cell>
          <cell r="H724" t="str">
            <v>ESE IMSALUD</v>
          </cell>
          <cell r="J724" t="str">
            <v>8026D82-</v>
          </cell>
          <cell r="K724" t="str">
            <v>FI54121</v>
          </cell>
          <cell r="L724">
            <v>54121</v>
          </cell>
          <cell r="M724">
            <v>70200</v>
          </cell>
        </row>
        <row r="725">
          <cell r="A725" t="str">
            <v>807004352-54122</v>
          </cell>
          <cell r="B725">
            <v>816</v>
          </cell>
          <cell r="C725">
            <v>3591</v>
          </cell>
          <cell r="D725" t="str">
            <v>816-3591</v>
          </cell>
          <cell r="E725">
            <v>43896</v>
          </cell>
          <cell r="F725" t="str">
            <v>PAGO GIRO DIRECTO MARZO20</v>
          </cell>
          <cell r="G725">
            <v>807004352</v>
          </cell>
          <cell r="H725" t="str">
            <v>ESE IMSALUD</v>
          </cell>
          <cell r="J725" t="str">
            <v>8026D82-</v>
          </cell>
          <cell r="K725" t="str">
            <v>FI54122</v>
          </cell>
          <cell r="L725">
            <v>54122</v>
          </cell>
          <cell r="M725">
            <v>46100</v>
          </cell>
        </row>
        <row r="726">
          <cell r="A726" t="str">
            <v>807004352-54162</v>
          </cell>
          <cell r="B726">
            <v>816</v>
          </cell>
          <cell r="C726">
            <v>3591</v>
          </cell>
          <cell r="D726" t="str">
            <v>816-3591</v>
          </cell>
          <cell r="E726">
            <v>43896</v>
          </cell>
          <cell r="F726" t="str">
            <v>PAGO GIRO DIRECTO MARZO20</v>
          </cell>
          <cell r="G726">
            <v>807004352</v>
          </cell>
          <cell r="H726" t="str">
            <v>ESE IMSALUD</v>
          </cell>
          <cell r="J726" t="str">
            <v>8026D82-</v>
          </cell>
          <cell r="K726" t="str">
            <v>FI54162</v>
          </cell>
          <cell r="L726">
            <v>54162</v>
          </cell>
          <cell r="M726">
            <v>343280</v>
          </cell>
        </row>
        <row r="727">
          <cell r="A727" t="str">
            <v>807004352-54217</v>
          </cell>
          <cell r="B727">
            <v>816</v>
          </cell>
          <cell r="C727">
            <v>3591</v>
          </cell>
          <cell r="D727" t="str">
            <v>816-3591</v>
          </cell>
          <cell r="E727">
            <v>43896</v>
          </cell>
          <cell r="F727" t="str">
            <v>PAGO GIRO DIRECTO MARZO20</v>
          </cell>
          <cell r="G727">
            <v>807004352</v>
          </cell>
          <cell r="H727" t="str">
            <v>ESE IMSALUD</v>
          </cell>
          <cell r="J727" t="str">
            <v>8026D82-</v>
          </cell>
          <cell r="K727" t="str">
            <v>FI54217</v>
          </cell>
          <cell r="L727">
            <v>54217</v>
          </cell>
          <cell r="M727">
            <v>122100</v>
          </cell>
        </row>
        <row r="728">
          <cell r="A728" t="str">
            <v>807004352-54219</v>
          </cell>
          <cell r="B728">
            <v>816</v>
          </cell>
          <cell r="C728">
            <v>3591</v>
          </cell>
          <cell r="D728" t="str">
            <v>816-3591</v>
          </cell>
          <cell r="E728">
            <v>43896</v>
          </cell>
          <cell r="F728" t="str">
            <v>PAGO GIRO DIRECTO MARZO20</v>
          </cell>
          <cell r="G728">
            <v>807004352</v>
          </cell>
          <cell r="H728" t="str">
            <v>ESE IMSALUD</v>
          </cell>
          <cell r="J728" t="str">
            <v>8026D82-</v>
          </cell>
          <cell r="K728" t="str">
            <v>FI54219</v>
          </cell>
          <cell r="L728">
            <v>54219</v>
          </cell>
          <cell r="M728">
            <v>124500</v>
          </cell>
        </row>
        <row r="729">
          <cell r="A729" t="str">
            <v>807004352-54221</v>
          </cell>
          <cell r="B729">
            <v>816</v>
          </cell>
          <cell r="C729">
            <v>3591</v>
          </cell>
          <cell r="D729" t="str">
            <v>816-3591</v>
          </cell>
          <cell r="E729">
            <v>43896</v>
          </cell>
          <cell r="F729" t="str">
            <v>PAGO GIRO DIRECTO MARZO20</v>
          </cell>
          <cell r="G729">
            <v>807004352</v>
          </cell>
          <cell r="H729" t="str">
            <v>ESE IMSALUD</v>
          </cell>
          <cell r="J729" t="str">
            <v>8026D82-</v>
          </cell>
          <cell r="K729" t="str">
            <v>FI54221</v>
          </cell>
          <cell r="L729">
            <v>54221</v>
          </cell>
          <cell r="M729">
            <v>93300</v>
          </cell>
        </row>
        <row r="730">
          <cell r="A730" t="str">
            <v>807004352-54227</v>
          </cell>
          <cell r="B730">
            <v>816</v>
          </cell>
          <cell r="C730">
            <v>3591</v>
          </cell>
          <cell r="D730" t="str">
            <v>816-3591</v>
          </cell>
          <cell r="E730">
            <v>43896</v>
          </cell>
          <cell r="F730" t="str">
            <v>PAGO GIRO DIRECTO MARZO20</v>
          </cell>
          <cell r="G730">
            <v>807004352</v>
          </cell>
          <cell r="H730" t="str">
            <v>ESE IMSALUD</v>
          </cell>
          <cell r="J730" t="str">
            <v>8026D82-</v>
          </cell>
          <cell r="K730" t="str">
            <v>FI54227</v>
          </cell>
          <cell r="L730">
            <v>54227</v>
          </cell>
          <cell r="M730">
            <v>58500</v>
          </cell>
        </row>
        <row r="731">
          <cell r="A731" t="str">
            <v>807004352-54229</v>
          </cell>
          <cell r="B731">
            <v>816</v>
          </cell>
          <cell r="C731">
            <v>3591</v>
          </cell>
          <cell r="D731" t="str">
            <v>816-3591</v>
          </cell>
          <cell r="E731">
            <v>43896</v>
          </cell>
          <cell r="F731" t="str">
            <v>PAGO GIRO DIRECTO MARZO20</v>
          </cell>
          <cell r="G731">
            <v>807004352</v>
          </cell>
          <cell r="H731" t="str">
            <v>ESE IMSALUD</v>
          </cell>
          <cell r="J731" t="str">
            <v>8026D82-</v>
          </cell>
          <cell r="K731" t="str">
            <v>FI54229</v>
          </cell>
          <cell r="L731">
            <v>54229</v>
          </cell>
          <cell r="M731">
            <v>69202</v>
          </cell>
        </row>
        <row r="732">
          <cell r="A732" t="str">
            <v>807004352-54232</v>
          </cell>
          <cell r="B732">
            <v>816</v>
          </cell>
          <cell r="C732">
            <v>3591</v>
          </cell>
          <cell r="D732" t="str">
            <v>816-3591</v>
          </cell>
          <cell r="E732">
            <v>43896</v>
          </cell>
          <cell r="F732" t="str">
            <v>PAGO GIRO DIRECTO MARZO20</v>
          </cell>
          <cell r="G732">
            <v>807004352</v>
          </cell>
          <cell r="H732" t="str">
            <v>ESE IMSALUD</v>
          </cell>
          <cell r="J732" t="str">
            <v>8021D82-</v>
          </cell>
          <cell r="K732" t="str">
            <v>FI54232</v>
          </cell>
          <cell r="L732">
            <v>54232</v>
          </cell>
          <cell r="M732">
            <v>179300</v>
          </cell>
        </row>
        <row r="733">
          <cell r="A733" t="str">
            <v>807004352-54236</v>
          </cell>
          <cell r="B733">
            <v>816</v>
          </cell>
          <cell r="C733">
            <v>3591</v>
          </cell>
          <cell r="D733" t="str">
            <v>816-3591</v>
          </cell>
          <cell r="E733">
            <v>43896</v>
          </cell>
          <cell r="F733" t="str">
            <v>PAGO GIRO DIRECTO MARZO20</v>
          </cell>
          <cell r="G733">
            <v>807004352</v>
          </cell>
          <cell r="H733" t="str">
            <v>ESE IMSALUD</v>
          </cell>
          <cell r="J733" t="str">
            <v>8026D82-</v>
          </cell>
          <cell r="K733" t="str">
            <v>FI54236</v>
          </cell>
          <cell r="L733">
            <v>54236</v>
          </cell>
          <cell r="M733">
            <v>210900</v>
          </cell>
        </row>
        <row r="734">
          <cell r="A734" t="str">
            <v>807004352-54241</v>
          </cell>
          <cell r="B734">
            <v>816</v>
          </cell>
          <cell r="C734">
            <v>3591</v>
          </cell>
          <cell r="D734" t="str">
            <v>816-3591</v>
          </cell>
          <cell r="E734">
            <v>43896</v>
          </cell>
          <cell r="F734" t="str">
            <v>PAGO GIRO DIRECTO MARZO20</v>
          </cell>
          <cell r="G734">
            <v>807004352</v>
          </cell>
          <cell r="H734" t="str">
            <v>ESE IMSALUD</v>
          </cell>
          <cell r="J734" t="str">
            <v>8026D82-</v>
          </cell>
          <cell r="K734" t="str">
            <v>FI54241</v>
          </cell>
          <cell r="L734">
            <v>54241</v>
          </cell>
          <cell r="M734">
            <v>87200</v>
          </cell>
        </row>
        <row r="735">
          <cell r="A735" t="str">
            <v>807004352-54244</v>
          </cell>
          <cell r="B735">
            <v>816</v>
          </cell>
          <cell r="C735">
            <v>3591</v>
          </cell>
          <cell r="D735" t="str">
            <v>816-3591</v>
          </cell>
          <cell r="E735">
            <v>43896</v>
          </cell>
          <cell r="F735" t="str">
            <v>PAGO GIRO DIRECTO MARZO20</v>
          </cell>
          <cell r="G735">
            <v>807004352</v>
          </cell>
          <cell r="H735" t="str">
            <v>ESE IMSALUD</v>
          </cell>
          <cell r="J735" t="str">
            <v>8026D82-</v>
          </cell>
          <cell r="K735" t="str">
            <v>FI54244</v>
          </cell>
          <cell r="L735">
            <v>54244</v>
          </cell>
          <cell r="M735">
            <v>66400</v>
          </cell>
        </row>
        <row r="736">
          <cell r="A736" t="str">
            <v>807004352-54247</v>
          </cell>
          <cell r="B736">
            <v>816</v>
          </cell>
          <cell r="C736">
            <v>3591</v>
          </cell>
          <cell r="D736" t="str">
            <v>816-3591</v>
          </cell>
          <cell r="E736">
            <v>43896</v>
          </cell>
          <cell r="F736" t="str">
            <v>PAGO GIRO DIRECTO MARZO20</v>
          </cell>
          <cell r="G736">
            <v>807004352</v>
          </cell>
          <cell r="H736" t="str">
            <v>ESE IMSALUD</v>
          </cell>
          <cell r="J736" t="str">
            <v>8026D82-</v>
          </cell>
          <cell r="K736" t="str">
            <v>FI54247</v>
          </cell>
          <cell r="L736">
            <v>54247</v>
          </cell>
          <cell r="M736">
            <v>85700</v>
          </cell>
        </row>
        <row r="737">
          <cell r="A737" t="str">
            <v>807004352-54252</v>
          </cell>
          <cell r="B737">
            <v>816</v>
          </cell>
          <cell r="C737">
            <v>3591</v>
          </cell>
          <cell r="D737" t="str">
            <v>816-3591</v>
          </cell>
          <cell r="E737">
            <v>43896</v>
          </cell>
          <cell r="F737" t="str">
            <v>PAGO GIRO DIRECTO MARZO20</v>
          </cell>
          <cell r="G737">
            <v>807004352</v>
          </cell>
          <cell r="H737" t="str">
            <v>ESE IMSALUD</v>
          </cell>
          <cell r="J737" t="str">
            <v>8026D82-</v>
          </cell>
          <cell r="K737" t="str">
            <v>FI54252</v>
          </cell>
          <cell r="L737">
            <v>54252</v>
          </cell>
          <cell r="M737">
            <v>46100</v>
          </cell>
        </row>
        <row r="738">
          <cell r="A738" t="str">
            <v>807004352-54254</v>
          </cell>
          <cell r="B738">
            <v>816</v>
          </cell>
          <cell r="C738">
            <v>3591</v>
          </cell>
          <cell r="D738" t="str">
            <v>816-3591</v>
          </cell>
          <cell r="E738">
            <v>43896</v>
          </cell>
          <cell r="F738" t="str">
            <v>PAGO GIRO DIRECTO MARZO20</v>
          </cell>
          <cell r="G738">
            <v>807004352</v>
          </cell>
          <cell r="H738" t="str">
            <v>ESE IMSALUD</v>
          </cell>
          <cell r="J738" t="str">
            <v>8026D82-</v>
          </cell>
          <cell r="K738" t="str">
            <v>FI54254</v>
          </cell>
          <cell r="L738">
            <v>54254</v>
          </cell>
          <cell r="M738">
            <v>303800</v>
          </cell>
        </row>
        <row r="739">
          <cell r="A739" t="str">
            <v>807004352-54261</v>
          </cell>
          <cell r="B739">
            <v>816</v>
          </cell>
          <cell r="C739">
            <v>3591</v>
          </cell>
          <cell r="D739" t="str">
            <v>816-3591</v>
          </cell>
          <cell r="E739">
            <v>43896</v>
          </cell>
          <cell r="F739" t="str">
            <v>PAGO GIRO DIRECTO MARZO20</v>
          </cell>
          <cell r="G739">
            <v>807004352</v>
          </cell>
          <cell r="H739" t="str">
            <v>ESE IMSALUD</v>
          </cell>
          <cell r="J739" t="str">
            <v>8026D82-</v>
          </cell>
          <cell r="K739" t="str">
            <v>FI54261</v>
          </cell>
          <cell r="L739">
            <v>54261</v>
          </cell>
          <cell r="M739">
            <v>49400</v>
          </cell>
        </row>
        <row r="740">
          <cell r="A740" t="str">
            <v>807004352-54277</v>
          </cell>
          <cell r="B740">
            <v>816</v>
          </cell>
          <cell r="C740">
            <v>3591</v>
          </cell>
          <cell r="D740" t="str">
            <v>816-3591</v>
          </cell>
          <cell r="E740">
            <v>43896</v>
          </cell>
          <cell r="F740" t="str">
            <v>PAGO GIRO DIRECTO MARZO20</v>
          </cell>
          <cell r="G740">
            <v>807004352</v>
          </cell>
          <cell r="H740" t="str">
            <v>ESE IMSALUD</v>
          </cell>
          <cell r="J740" t="str">
            <v>8026D82-</v>
          </cell>
          <cell r="K740" t="str">
            <v>FI54277</v>
          </cell>
          <cell r="L740">
            <v>54277</v>
          </cell>
          <cell r="M740">
            <v>108400</v>
          </cell>
        </row>
        <row r="741">
          <cell r="A741" t="str">
            <v>807004352-54278</v>
          </cell>
          <cell r="B741">
            <v>816</v>
          </cell>
          <cell r="C741">
            <v>3591</v>
          </cell>
          <cell r="D741" t="str">
            <v>816-3591</v>
          </cell>
          <cell r="E741">
            <v>43896</v>
          </cell>
          <cell r="F741" t="str">
            <v>PAGO GIRO DIRECTO MARZO20</v>
          </cell>
          <cell r="G741">
            <v>807004352</v>
          </cell>
          <cell r="H741" t="str">
            <v>ESE IMSALUD</v>
          </cell>
          <cell r="J741" t="str">
            <v>8026D82-</v>
          </cell>
          <cell r="K741" t="str">
            <v>FI54278</v>
          </cell>
          <cell r="L741">
            <v>54278</v>
          </cell>
          <cell r="M741">
            <v>89500</v>
          </cell>
        </row>
        <row r="742">
          <cell r="A742" t="str">
            <v>807004352-54287</v>
          </cell>
          <cell r="B742">
            <v>816</v>
          </cell>
          <cell r="C742">
            <v>3591</v>
          </cell>
          <cell r="D742" t="str">
            <v>816-3591</v>
          </cell>
          <cell r="E742">
            <v>43896</v>
          </cell>
          <cell r="F742" t="str">
            <v>PAGO GIRO DIRECTO MARZO20</v>
          </cell>
          <cell r="G742">
            <v>807004352</v>
          </cell>
          <cell r="H742" t="str">
            <v>ESE IMSALUD</v>
          </cell>
          <cell r="J742" t="str">
            <v>8030D82-</v>
          </cell>
          <cell r="K742" t="str">
            <v>FI54287</v>
          </cell>
          <cell r="L742">
            <v>54287</v>
          </cell>
          <cell r="M742">
            <v>92500</v>
          </cell>
        </row>
        <row r="743">
          <cell r="A743" t="str">
            <v>807004352-54289</v>
          </cell>
          <cell r="B743">
            <v>816</v>
          </cell>
          <cell r="C743">
            <v>3591</v>
          </cell>
          <cell r="D743" t="str">
            <v>816-3591</v>
          </cell>
          <cell r="E743">
            <v>43896</v>
          </cell>
          <cell r="F743" t="str">
            <v>PAGO GIRO DIRECTO MARZO20</v>
          </cell>
          <cell r="G743">
            <v>807004352</v>
          </cell>
          <cell r="H743" t="str">
            <v>ESE IMSALUD</v>
          </cell>
          <cell r="J743" t="str">
            <v>8048D82-</v>
          </cell>
          <cell r="K743" t="str">
            <v>FI54289</v>
          </cell>
          <cell r="L743">
            <v>54289</v>
          </cell>
          <cell r="M743">
            <v>65500</v>
          </cell>
        </row>
        <row r="744">
          <cell r="A744" t="str">
            <v>807004352-54297</v>
          </cell>
          <cell r="B744">
            <v>816</v>
          </cell>
          <cell r="C744">
            <v>3986</v>
          </cell>
          <cell r="D744" t="str">
            <v>816-3986</v>
          </cell>
          <cell r="E744">
            <v>44019</v>
          </cell>
          <cell r="F744" t="str">
            <v>PAGO GIRO DIRECTO JUL2020</v>
          </cell>
          <cell r="G744">
            <v>807004352</v>
          </cell>
          <cell r="H744" t="str">
            <v>ESE IMSALUD</v>
          </cell>
          <cell r="J744" t="str">
            <v>8026D82-</v>
          </cell>
          <cell r="K744" t="str">
            <v>FI54297</v>
          </cell>
          <cell r="L744">
            <v>54297</v>
          </cell>
          <cell r="M744">
            <v>427600</v>
          </cell>
        </row>
        <row r="745">
          <cell r="A745" t="str">
            <v>807004352-54304</v>
          </cell>
          <cell r="B745">
            <v>816</v>
          </cell>
          <cell r="C745">
            <v>3591</v>
          </cell>
          <cell r="D745" t="str">
            <v>816-3591</v>
          </cell>
          <cell r="E745">
            <v>43896</v>
          </cell>
          <cell r="F745" t="str">
            <v>PAGO GIRO DIRECTO MARZO20</v>
          </cell>
          <cell r="G745">
            <v>807004352</v>
          </cell>
          <cell r="H745" t="str">
            <v>ESE IMSALUD</v>
          </cell>
          <cell r="J745" t="str">
            <v>8026D82-</v>
          </cell>
          <cell r="K745" t="str">
            <v>FI54304</v>
          </cell>
          <cell r="L745">
            <v>54304</v>
          </cell>
          <cell r="M745">
            <v>87900</v>
          </cell>
        </row>
        <row r="746">
          <cell r="A746" t="str">
            <v>807004352-54323</v>
          </cell>
          <cell r="B746">
            <v>816</v>
          </cell>
          <cell r="C746">
            <v>4084</v>
          </cell>
          <cell r="D746" t="str">
            <v>816-4084</v>
          </cell>
          <cell r="E746">
            <v>44053</v>
          </cell>
          <cell r="F746" t="str">
            <v>PAGO GIRO DIRECTO AGO2020</v>
          </cell>
          <cell r="G746">
            <v>807004352</v>
          </cell>
          <cell r="H746" t="str">
            <v>ESE IMSALUD</v>
          </cell>
          <cell r="J746" t="str">
            <v>8026D82-</v>
          </cell>
          <cell r="K746" t="str">
            <v>FI54323</v>
          </cell>
          <cell r="L746">
            <v>54323</v>
          </cell>
          <cell r="M746">
            <v>66700</v>
          </cell>
        </row>
        <row r="747">
          <cell r="A747" t="str">
            <v>807004352-54369</v>
          </cell>
          <cell r="B747">
            <v>816</v>
          </cell>
          <cell r="C747">
            <v>3591</v>
          </cell>
          <cell r="D747" t="str">
            <v>816-3591</v>
          </cell>
          <cell r="E747">
            <v>43896</v>
          </cell>
          <cell r="F747" t="str">
            <v>PAGO GIRO DIRECTO MARZO20</v>
          </cell>
          <cell r="G747">
            <v>807004352</v>
          </cell>
          <cell r="H747" t="str">
            <v>ESE IMSALUD</v>
          </cell>
          <cell r="J747" t="str">
            <v>8026D82-</v>
          </cell>
          <cell r="K747" t="str">
            <v>FI54369</v>
          </cell>
          <cell r="L747">
            <v>54369</v>
          </cell>
          <cell r="M747">
            <v>132500</v>
          </cell>
        </row>
        <row r="748">
          <cell r="A748" t="str">
            <v>807004352-54372</v>
          </cell>
          <cell r="B748">
            <v>816</v>
          </cell>
          <cell r="C748">
            <v>3591</v>
          </cell>
          <cell r="D748" t="str">
            <v>816-3591</v>
          </cell>
          <cell r="E748">
            <v>43896</v>
          </cell>
          <cell r="F748" t="str">
            <v>PAGO GIRO DIRECTO MARZO20</v>
          </cell>
          <cell r="G748">
            <v>807004352</v>
          </cell>
          <cell r="H748" t="str">
            <v>ESE IMSALUD</v>
          </cell>
          <cell r="J748" t="str">
            <v>8026D82-</v>
          </cell>
          <cell r="K748" t="str">
            <v>FI54372</v>
          </cell>
          <cell r="L748">
            <v>54372</v>
          </cell>
          <cell r="M748">
            <v>360400</v>
          </cell>
        </row>
        <row r="749">
          <cell r="A749" t="str">
            <v>807004352-54381</v>
          </cell>
          <cell r="B749">
            <v>816</v>
          </cell>
          <cell r="C749">
            <v>3591</v>
          </cell>
          <cell r="D749" t="str">
            <v>816-3591</v>
          </cell>
          <cell r="E749">
            <v>43896</v>
          </cell>
          <cell r="F749" t="str">
            <v>PAGO GIRO DIRECTO MARZO20</v>
          </cell>
          <cell r="G749">
            <v>807004352</v>
          </cell>
          <cell r="H749" t="str">
            <v>ESE IMSALUD</v>
          </cell>
          <cell r="J749" t="str">
            <v>8026D82-</v>
          </cell>
          <cell r="K749" t="str">
            <v>FI54381</v>
          </cell>
          <cell r="L749">
            <v>54381</v>
          </cell>
          <cell r="M749">
            <v>63800</v>
          </cell>
        </row>
        <row r="750">
          <cell r="A750" t="str">
            <v>807004352-54387</v>
          </cell>
          <cell r="B750">
            <v>816</v>
          </cell>
          <cell r="C750">
            <v>3591</v>
          </cell>
          <cell r="D750" t="str">
            <v>816-3591</v>
          </cell>
          <cell r="E750">
            <v>43896</v>
          </cell>
          <cell r="F750" t="str">
            <v>PAGO GIRO DIRECTO MARZO20</v>
          </cell>
          <cell r="G750">
            <v>807004352</v>
          </cell>
          <cell r="H750" t="str">
            <v>ESE IMSALUD</v>
          </cell>
          <cell r="J750" t="str">
            <v>8026D82-</v>
          </cell>
          <cell r="K750" t="str">
            <v>FI54387</v>
          </cell>
          <cell r="L750">
            <v>54387</v>
          </cell>
          <cell r="M750">
            <v>303300</v>
          </cell>
        </row>
        <row r="751">
          <cell r="A751" t="str">
            <v>807004352-54396</v>
          </cell>
          <cell r="B751">
            <v>816</v>
          </cell>
          <cell r="C751">
            <v>3591</v>
          </cell>
          <cell r="D751" t="str">
            <v>816-3591</v>
          </cell>
          <cell r="E751">
            <v>43896</v>
          </cell>
          <cell r="F751" t="str">
            <v>PAGO GIRO DIRECTO MARZO20</v>
          </cell>
          <cell r="G751">
            <v>807004352</v>
          </cell>
          <cell r="H751" t="str">
            <v>ESE IMSALUD</v>
          </cell>
          <cell r="J751" t="str">
            <v>8050D82-</v>
          </cell>
          <cell r="K751" t="str">
            <v>FI54396</v>
          </cell>
          <cell r="L751">
            <v>54396</v>
          </cell>
          <cell r="M751">
            <v>207000</v>
          </cell>
        </row>
        <row r="752">
          <cell r="A752" t="str">
            <v>807004352-54418</v>
          </cell>
          <cell r="B752">
            <v>816</v>
          </cell>
          <cell r="C752">
            <v>3591</v>
          </cell>
          <cell r="D752" t="str">
            <v>816-3591</v>
          </cell>
          <cell r="E752">
            <v>43896</v>
          </cell>
          <cell r="F752" t="str">
            <v>PAGO GIRO DIRECTO MARZO20</v>
          </cell>
          <cell r="G752">
            <v>807004352</v>
          </cell>
          <cell r="H752" t="str">
            <v>ESE IMSALUD</v>
          </cell>
          <cell r="J752" t="str">
            <v>8026D82-</v>
          </cell>
          <cell r="K752" t="str">
            <v>FI54418</v>
          </cell>
          <cell r="L752">
            <v>54418</v>
          </cell>
          <cell r="M752">
            <v>440600</v>
          </cell>
        </row>
        <row r="753">
          <cell r="A753" t="str">
            <v>807004352-54425</v>
          </cell>
          <cell r="B753">
            <v>816</v>
          </cell>
          <cell r="C753">
            <v>3883</v>
          </cell>
          <cell r="D753" t="str">
            <v>816-3883</v>
          </cell>
          <cell r="E753">
            <v>43987</v>
          </cell>
          <cell r="F753" t="str">
            <v>PAGO GIRO DIRECTO JUN2020</v>
          </cell>
          <cell r="G753">
            <v>807004352</v>
          </cell>
          <cell r="H753" t="str">
            <v>ESE IMSALUD</v>
          </cell>
          <cell r="J753" t="str">
            <v>8026D82-</v>
          </cell>
          <cell r="K753" t="str">
            <v>FI54425</v>
          </cell>
          <cell r="L753">
            <v>54425</v>
          </cell>
          <cell r="M753">
            <v>56200</v>
          </cell>
        </row>
        <row r="754">
          <cell r="A754" t="str">
            <v>807004352-54426</v>
          </cell>
          <cell r="B754">
            <v>816</v>
          </cell>
          <cell r="C754">
            <v>3591</v>
          </cell>
          <cell r="D754" t="str">
            <v>816-3591</v>
          </cell>
          <cell r="E754">
            <v>43896</v>
          </cell>
          <cell r="F754" t="str">
            <v>PAGO GIRO DIRECTO MARZO20</v>
          </cell>
          <cell r="G754">
            <v>807004352</v>
          </cell>
          <cell r="H754" t="str">
            <v>ESE IMSALUD</v>
          </cell>
          <cell r="J754" t="str">
            <v>8026D82-</v>
          </cell>
          <cell r="K754" t="str">
            <v>FI54426</v>
          </cell>
          <cell r="L754">
            <v>54426</v>
          </cell>
          <cell r="M754">
            <v>159000</v>
          </cell>
        </row>
        <row r="755">
          <cell r="A755" t="str">
            <v>807004352-54442</v>
          </cell>
          <cell r="B755">
            <v>816</v>
          </cell>
          <cell r="C755">
            <v>3591</v>
          </cell>
          <cell r="D755" t="str">
            <v>816-3591</v>
          </cell>
          <cell r="E755">
            <v>43896</v>
          </cell>
          <cell r="F755" t="str">
            <v>PAGO GIRO DIRECTO MARZO20</v>
          </cell>
          <cell r="G755">
            <v>807004352</v>
          </cell>
          <cell r="H755" t="str">
            <v>ESE IMSALUD</v>
          </cell>
          <cell r="J755" t="str">
            <v>8026D82-</v>
          </cell>
          <cell r="K755" t="str">
            <v>FI54442</v>
          </cell>
          <cell r="L755">
            <v>54442</v>
          </cell>
          <cell r="M755">
            <v>21200</v>
          </cell>
        </row>
        <row r="756">
          <cell r="A756" t="str">
            <v>807004352-54449</v>
          </cell>
          <cell r="B756">
            <v>816</v>
          </cell>
          <cell r="C756">
            <v>3591</v>
          </cell>
          <cell r="D756" t="str">
            <v>816-3591</v>
          </cell>
          <cell r="E756">
            <v>43896</v>
          </cell>
          <cell r="F756" t="str">
            <v>PAGO GIRO DIRECTO MARZO20</v>
          </cell>
          <cell r="G756">
            <v>807004352</v>
          </cell>
          <cell r="H756" t="str">
            <v>ESE IMSALUD</v>
          </cell>
          <cell r="J756" t="str">
            <v>8026D82-</v>
          </cell>
          <cell r="K756" t="str">
            <v>FI54449</v>
          </cell>
          <cell r="L756">
            <v>54449</v>
          </cell>
          <cell r="M756">
            <v>19200</v>
          </cell>
        </row>
        <row r="757">
          <cell r="A757" t="str">
            <v>807004352-54456</v>
          </cell>
          <cell r="B757">
            <v>816</v>
          </cell>
          <cell r="C757">
            <v>3591</v>
          </cell>
          <cell r="D757" t="str">
            <v>816-3591</v>
          </cell>
          <cell r="E757">
            <v>43896</v>
          </cell>
          <cell r="F757" t="str">
            <v>PAGO GIRO DIRECTO MARZO20</v>
          </cell>
          <cell r="G757">
            <v>807004352</v>
          </cell>
          <cell r="H757" t="str">
            <v>ESE IMSALUD</v>
          </cell>
          <cell r="J757" t="str">
            <v>8026D82-</v>
          </cell>
          <cell r="K757" t="str">
            <v>FI54456</v>
          </cell>
          <cell r="L757">
            <v>54456</v>
          </cell>
          <cell r="M757">
            <v>28100</v>
          </cell>
        </row>
        <row r="758">
          <cell r="A758" t="str">
            <v>807004352-54459</v>
          </cell>
          <cell r="B758">
            <v>816</v>
          </cell>
          <cell r="C758">
            <v>3591</v>
          </cell>
          <cell r="D758" t="str">
            <v>816-3591</v>
          </cell>
          <cell r="E758">
            <v>43896</v>
          </cell>
          <cell r="F758" t="str">
            <v>PAGO GIRO DIRECTO MARZO20</v>
          </cell>
          <cell r="G758">
            <v>807004352</v>
          </cell>
          <cell r="H758" t="str">
            <v>ESE IMSALUD</v>
          </cell>
          <cell r="J758" t="str">
            <v>8026D82-</v>
          </cell>
          <cell r="K758" t="str">
            <v>FI54459</v>
          </cell>
          <cell r="L758">
            <v>54459</v>
          </cell>
          <cell r="M758">
            <v>28100</v>
          </cell>
        </row>
        <row r="759">
          <cell r="A759" t="str">
            <v>807004352-54460</v>
          </cell>
          <cell r="B759">
            <v>816</v>
          </cell>
          <cell r="C759">
            <v>3591</v>
          </cell>
          <cell r="D759" t="str">
            <v>816-3591</v>
          </cell>
          <cell r="E759">
            <v>43896</v>
          </cell>
          <cell r="F759" t="str">
            <v>PAGO GIRO DIRECTO MARZO20</v>
          </cell>
          <cell r="G759">
            <v>807004352</v>
          </cell>
          <cell r="H759" t="str">
            <v>ESE IMSALUD</v>
          </cell>
          <cell r="J759" t="str">
            <v>8026D82-</v>
          </cell>
          <cell r="K759" t="str">
            <v>FI54460</v>
          </cell>
          <cell r="L759">
            <v>54460</v>
          </cell>
          <cell r="M759">
            <v>28100</v>
          </cell>
        </row>
        <row r="760">
          <cell r="A760" t="str">
            <v>807004352-54466</v>
          </cell>
          <cell r="B760">
            <v>816</v>
          </cell>
          <cell r="C760">
            <v>3591</v>
          </cell>
          <cell r="D760" t="str">
            <v>816-3591</v>
          </cell>
          <cell r="E760">
            <v>43896</v>
          </cell>
          <cell r="F760" t="str">
            <v>PAGO GIRO DIRECTO MARZO20</v>
          </cell>
          <cell r="G760">
            <v>807004352</v>
          </cell>
          <cell r="H760" t="str">
            <v>ESE IMSALUD</v>
          </cell>
          <cell r="J760" t="str">
            <v>8026D82-</v>
          </cell>
          <cell r="K760" t="str">
            <v>FI54466</v>
          </cell>
          <cell r="L760">
            <v>54466</v>
          </cell>
          <cell r="M760">
            <v>62300</v>
          </cell>
        </row>
        <row r="761">
          <cell r="A761" t="str">
            <v>807004352-54468</v>
          </cell>
          <cell r="B761">
            <v>816</v>
          </cell>
          <cell r="C761">
            <v>3591</v>
          </cell>
          <cell r="D761" t="str">
            <v>816-3591</v>
          </cell>
          <cell r="E761">
            <v>43896</v>
          </cell>
          <cell r="F761" t="str">
            <v>PAGO GIRO DIRECTO MARZO20</v>
          </cell>
          <cell r="G761">
            <v>807004352</v>
          </cell>
          <cell r="H761" t="str">
            <v>ESE IMSALUD</v>
          </cell>
          <cell r="J761" t="str">
            <v>8026D82-</v>
          </cell>
          <cell r="K761" t="str">
            <v>FI54468</v>
          </cell>
          <cell r="L761">
            <v>54468</v>
          </cell>
          <cell r="M761">
            <v>28100</v>
          </cell>
        </row>
        <row r="762">
          <cell r="A762" t="str">
            <v>807004352-54469</v>
          </cell>
          <cell r="B762">
            <v>816</v>
          </cell>
          <cell r="C762">
            <v>3591</v>
          </cell>
          <cell r="D762" t="str">
            <v>816-3591</v>
          </cell>
          <cell r="E762">
            <v>43896</v>
          </cell>
          <cell r="F762" t="str">
            <v>PAGO GIRO DIRECTO MARZO20</v>
          </cell>
          <cell r="G762">
            <v>807004352</v>
          </cell>
          <cell r="H762" t="str">
            <v>ESE IMSALUD</v>
          </cell>
          <cell r="J762" t="str">
            <v>8026D82-</v>
          </cell>
          <cell r="K762" t="str">
            <v>FI54469</v>
          </cell>
          <cell r="L762">
            <v>54469</v>
          </cell>
          <cell r="M762">
            <v>28100</v>
          </cell>
        </row>
        <row r="763">
          <cell r="A763" t="str">
            <v>807004352-54472</v>
          </cell>
          <cell r="B763">
            <v>816</v>
          </cell>
          <cell r="C763">
            <v>3591</v>
          </cell>
          <cell r="D763" t="str">
            <v>816-3591</v>
          </cell>
          <cell r="E763">
            <v>43896</v>
          </cell>
          <cell r="F763" t="str">
            <v>PAGO GIRO DIRECTO MARZO20</v>
          </cell>
          <cell r="G763">
            <v>807004352</v>
          </cell>
          <cell r="H763" t="str">
            <v>ESE IMSALUD</v>
          </cell>
          <cell r="J763" t="str">
            <v>8026D82-</v>
          </cell>
          <cell r="K763" t="str">
            <v>FI54472</v>
          </cell>
          <cell r="L763">
            <v>54472</v>
          </cell>
          <cell r="M763">
            <v>282200</v>
          </cell>
        </row>
        <row r="764">
          <cell r="A764" t="str">
            <v>807004352-54473</v>
          </cell>
          <cell r="B764">
            <v>816</v>
          </cell>
          <cell r="C764">
            <v>3591</v>
          </cell>
          <cell r="D764" t="str">
            <v>816-3591</v>
          </cell>
          <cell r="E764">
            <v>43896</v>
          </cell>
          <cell r="F764" t="str">
            <v>PAGO GIRO DIRECTO MARZO20</v>
          </cell>
          <cell r="G764">
            <v>807004352</v>
          </cell>
          <cell r="H764" t="str">
            <v>ESE IMSALUD</v>
          </cell>
          <cell r="J764" t="str">
            <v>8026D82-</v>
          </cell>
          <cell r="K764" t="str">
            <v>FI54473</v>
          </cell>
          <cell r="L764">
            <v>54473</v>
          </cell>
          <cell r="M764">
            <v>564300</v>
          </cell>
        </row>
        <row r="765">
          <cell r="A765" t="str">
            <v>807004352-54476</v>
          </cell>
          <cell r="B765">
            <v>816</v>
          </cell>
          <cell r="C765">
            <v>3784</v>
          </cell>
          <cell r="D765" t="str">
            <v>816-3784</v>
          </cell>
          <cell r="E765">
            <v>43959</v>
          </cell>
          <cell r="F765" t="str">
            <v>PAGO GIRO DIRECTO MAY2020</v>
          </cell>
          <cell r="G765">
            <v>807004352</v>
          </cell>
          <cell r="H765" t="str">
            <v>ESE IMSALUD</v>
          </cell>
          <cell r="J765" t="str">
            <v>8026D82-</v>
          </cell>
          <cell r="K765" t="str">
            <v>FI54476</v>
          </cell>
          <cell r="L765">
            <v>54476</v>
          </cell>
          <cell r="M765">
            <v>23700</v>
          </cell>
        </row>
        <row r="766">
          <cell r="A766" t="str">
            <v>807004352-54478</v>
          </cell>
          <cell r="B766">
            <v>816</v>
          </cell>
          <cell r="C766">
            <v>3784</v>
          </cell>
          <cell r="D766" t="str">
            <v>816-3784</v>
          </cell>
          <cell r="E766">
            <v>43959</v>
          </cell>
          <cell r="F766" t="str">
            <v>PAGO GIRO DIRECTO MAY2020</v>
          </cell>
          <cell r="G766">
            <v>807004352</v>
          </cell>
          <cell r="H766" t="str">
            <v>ESE IMSALUD</v>
          </cell>
          <cell r="J766" t="str">
            <v>8026D82-</v>
          </cell>
          <cell r="K766" t="str">
            <v>FI54478</v>
          </cell>
          <cell r="L766">
            <v>54478</v>
          </cell>
          <cell r="M766">
            <v>65900</v>
          </cell>
        </row>
        <row r="767">
          <cell r="A767" t="str">
            <v>807004352-54483</v>
          </cell>
          <cell r="B767">
            <v>816</v>
          </cell>
          <cell r="C767">
            <v>3784</v>
          </cell>
          <cell r="D767" t="str">
            <v>816-3784</v>
          </cell>
          <cell r="E767">
            <v>43959</v>
          </cell>
          <cell r="F767" t="str">
            <v>PAGO GIRO DIRECTO MAY2020</v>
          </cell>
          <cell r="G767">
            <v>807004352</v>
          </cell>
          <cell r="H767" t="str">
            <v>ESE IMSALUD</v>
          </cell>
          <cell r="J767" t="str">
            <v>8026D82-</v>
          </cell>
          <cell r="K767" t="str">
            <v>FI54483</v>
          </cell>
          <cell r="L767">
            <v>54483</v>
          </cell>
          <cell r="M767">
            <v>51000</v>
          </cell>
        </row>
        <row r="768">
          <cell r="A768" t="str">
            <v>807004352-54485</v>
          </cell>
          <cell r="B768">
            <v>816</v>
          </cell>
          <cell r="C768">
            <v>3784</v>
          </cell>
          <cell r="D768" t="str">
            <v>816-3784</v>
          </cell>
          <cell r="E768">
            <v>43959</v>
          </cell>
          <cell r="F768" t="str">
            <v>PAGO GIRO DIRECTO MAY2020</v>
          </cell>
          <cell r="G768">
            <v>807004352</v>
          </cell>
          <cell r="H768" t="str">
            <v>ESE IMSALUD</v>
          </cell>
          <cell r="J768" t="str">
            <v>8026D82-</v>
          </cell>
          <cell r="K768" t="str">
            <v>FI54485</v>
          </cell>
          <cell r="L768">
            <v>54485</v>
          </cell>
          <cell r="M768">
            <v>62300</v>
          </cell>
        </row>
        <row r="769">
          <cell r="A769" t="str">
            <v>807004352-54497</v>
          </cell>
          <cell r="B769">
            <v>816</v>
          </cell>
          <cell r="C769">
            <v>3784</v>
          </cell>
          <cell r="D769" t="str">
            <v>816-3784</v>
          </cell>
          <cell r="E769">
            <v>43959</v>
          </cell>
          <cell r="F769" t="str">
            <v>PAGO GIRO DIRECTO MAY2020</v>
          </cell>
          <cell r="G769">
            <v>807004352</v>
          </cell>
          <cell r="H769" t="str">
            <v>ESE IMSALUD</v>
          </cell>
          <cell r="J769" t="str">
            <v>8026D82-</v>
          </cell>
          <cell r="K769" t="str">
            <v>FI54497</v>
          </cell>
          <cell r="L769">
            <v>54497</v>
          </cell>
          <cell r="M769">
            <v>28100</v>
          </cell>
        </row>
        <row r="770">
          <cell r="A770" t="str">
            <v>807004352-545</v>
          </cell>
          <cell r="B770">
            <v>816</v>
          </cell>
          <cell r="C770">
            <v>2156</v>
          </cell>
          <cell r="D770" t="str">
            <v>816-2156</v>
          </cell>
          <cell r="E770">
            <v>43441</v>
          </cell>
          <cell r="F770" t="str">
            <v>PAGO GIRO DIRECTO DIC2018</v>
          </cell>
          <cell r="G770">
            <v>807004352</v>
          </cell>
          <cell r="H770" t="str">
            <v>ESE IMSALUD</v>
          </cell>
          <cell r="J770" t="str">
            <v>8030D82-</v>
          </cell>
          <cell r="K770" t="str">
            <v>FI545</v>
          </cell>
          <cell r="L770">
            <v>545</v>
          </cell>
          <cell r="M770">
            <v>74700</v>
          </cell>
        </row>
        <row r="771">
          <cell r="A771" t="str">
            <v>807004352-54500</v>
          </cell>
          <cell r="B771">
            <v>816</v>
          </cell>
          <cell r="C771">
            <v>3784</v>
          </cell>
          <cell r="D771" t="str">
            <v>816-3784</v>
          </cell>
          <cell r="E771">
            <v>43959</v>
          </cell>
          <cell r="F771" t="str">
            <v>PAGO GIRO DIRECTO MAY2020</v>
          </cell>
          <cell r="G771">
            <v>807004352</v>
          </cell>
          <cell r="H771" t="str">
            <v>ESE IMSALUD</v>
          </cell>
          <cell r="J771" t="str">
            <v>8026D82-</v>
          </cell>
          <cell r="K771" t="str">
            <v>FI54500</v>
          </cell>
          <cell r="L771">
            <v>54500</v>
          </cell>
          <cell r="M771">
            <v>103200</v>
          </cell>
        </row>
        <row r="772">
          <cell r="A772" t="str">
            <v>807004352-54506</v>
          </cell>
          <cell r="B772">
            <v>816</v>
          </cell>
          <cell r="C772">
            <v>3784</v>
          </cell>
          <cell r="D772" t="str">
            <v>816-3784</v>
          </cell>
          <cell r="E772">
            <v>43959</v>
          </cell>
          <cell r="F772" t="str">
            <v>PAGO GIRO DIRECTO MAY2020</v>
          </cell>
          <cell r="G772">
            <v>807004352</v>
          </cell>
          <cell r="H772" t="str">
            <v>ESE IMSALUD</v>
          </cell>
          <cell r="J772" t="str">
            <v>8026D82-</v>
          </cell>
          <cell r="K772" t="str">
            <v>FI54506</v>
          </cell>
          <cell r="L772">
            <v>54506</v>
          </cell>
          <cell r="M772">
            <v>28100</v>
          </cell>
        </row>
        <row r="773">
          <cell r="A773" t="str">
            <v>807004352-54513</v>
          </cell>
          <cell r="B773">
            <v>816</v>
          </cell>
          <cell r="C773">
            <v>3784</v>
          </cell>
          <cell r="D773" t="str">
            <v>816-3784</v>
          </cell>
          <cell r="E773">
            <v>43959</v>
          </cell>
          <cell r="F773" t="str">
            <v>PAGO GIRO DIRECTO MAY2020</v>
          </cell>
          <cell r="G773">
            <v>807004352</v>
          </cell>
          <cell r="H773" t="str">
            <v>ESE IMSALUD</v>
          </cell>
          <cell r="J773" t="str">
            <v>8026D82-</v>
          </cell>
          <cell r="K773" t="str">
            <v>FI54513</v>
          </cell>
          <cell r="L773">
            <v>54513</v>
          </cell>
          <cell r="M773">
            <v>8700</v>
          </cell>
        </row>
        <row r="774">
          <cell r="A774" t="str">
            <v>807004352-54515</v>
          </cell>
          <cell r="B774">
            <v>816</v>
          </cell>
          <cell r="C774">
            <v>3784</v>
          </cell>
          <cell r="D774" t="str">
            <v>816-3784</v>
          </cell>
          <cell r="E774">
            <v>43959</v>
          </cell>
          <cell r="F774" t="str">
            <v>PAGO GIRO DIRECTO MAY2020</v>
          </cell>
          <cell r="G774">
            <v>807004352</v>
          </cell>
          <cell r="H774" t="str">
            <v>ESE IMSALUD</v>
          </cell>
          <cell r="J774" t="str">
            <v>8026D82-</v>
          </cell>
          <cell r="K774" t="str">
            <v>FI54515</v>
          </cell>
          <cell r="L774">
            <v>54515</v>
          </cell>
          <cell r="M774">
            <v>53800</v>
          </cell>
        </row>
        <row r="775">
          <cell r="A775" t="str">
            <v>807004352-54519</v>
          </cell>
          <cell r="B775">
            <v>816</v>
          </cell>
          <cell r="C775">
            <v>3784</v>
          </cell>
          <cell r="D775" t="str">
            <v>816-3784</v>
          </cell>
          <cell r="E775">
            <v>43959</v>
          </cell>
          <cell r="F775" t="str">
            <v>PAGO GIRO DIRECTO MAY2020</v>
          </cell>
          <cell r="G775">
            <v>807004352</v>
          </cell>
          <cell r="H775" t="str">
            <v>ESE IMSALUD</v>
          </cell>
          <cell r="J775" t="str">
            <v>8026D82-</v>
          </cell>
          <cell r="K775" t="str">
            <v>FI54519</v>
          </cell>
          <cell r="L775">
            <v>54519</v>
          </cell>
          <cell r="M775">
            <v>21200</v>
          </cell>
        </row>
        <row r="776">
          <cell r="A776" t="str">
            <v>807004352-54527</v>
          </cell>
          <cell r="B776">
            <v>816</v>
          </cell>
          <cell r="C776">
            <v>3784</v>
          </cell>
          <cell r="D776" t="str">
            <v>816-3784</v>
          </cell>
          <cell r="E776">
            <v>43959</v>
          </cell>
          <cell r="F776" t="str">
            <v>PAGO GIRO DIRECTO MAY2020</v>
          </cell>
          <cell r="G776">
            <v>807004352</v>
          </cell>
          <cell r="H776" t="str">
            <v>ESE IMSALUD</v>
          </cell>
          <cell r="J776" t="str">
            <v>8026D82-</v>
          </cell>
          <cell r="K776" t="str">
            <v>FI54527</v>
          </cell>
          <cell r="L776">
            <v>54527</v>
          </cell>
          <cell r="M776">
            <v>62300</v>
          </cell>
        </row>
        <row r="777">
          <cell r="A777" t="str">
            <v>807004352-54530</v>
          </cell>
          <cell r="B777">
            <v>816</v>
          </cell>
          <cell r="C777">
            <v>3784</v>
          </cell>
          <cell r="D777" t="str">
            <v>816-3784</v>
          </cell>
          <cell r="E777">
            <v>43959</v>
          </cell>
          <cell r="F777" t="str">
            <v>PAGO GIRO DIRECTO MAY2020</v>
          </cell>
          <cell r="G777">
            <v>807004352</v>
          </cell>
          <cell r="H777" t="str">
            <v>ESE IMSALUD</v>
          </cell>
          <cell r="J777" t="str">
            <v>8026D82-</v>
          </cell>
          <cell r="K777" t="str">
            <v>FI54530</v>
          </cell>
          <cell r="L777">
            <v>54530</v>
          </cell>
          <cell r="M777">
            <v>38600</v>
          </cell>
        </row>
        <row r="778">
          <cell r="A778" t="str">
            <v>807004352-54531</v>
          </cell>
          <cell r="B778">
            <v>816</v>
          </cell>
          <cell r="C778">
            <v>3784</v>
          </cell>
          <cell r="D778" t="str">
            <v>816-3784</v>
          </cell>
          <cell r="E778">
            <v>43959</v>
          </cell>
          <cell r="F778" t="str">
            <v>PAGO GIRO DIRECTO MAY2020</v>
          </cell>
          <cell r="G778">
            <v>807004352</v>
          </cell>
          <cell r="H778" t="str">
            <v>ESE IMSALUD</v>
          </cell>
          <cell r="J778" t="str">
            <v>8026D82-</v>
          </cell>
          <cell r="K778" t="str">
            <v>FI54531</v>
          </cell>
          <cell r="L778">
            <v>54531</v>
          </cell>
          <cell r="M778">
            <v>46100</v>
          </cell>
        </row>
        <row r="779">
          <cell r="A779" t="str">
            <v>807004352-54532</v>
          </cell>
          <cell r="B779">
            <v>816</v>
          </cell>
          <cell r="C779">
            <v>3784</v>
          </cell>
          <cell r="D779" t="str">
            <v>816-3784</v>
          </cell>
          <cell r="E779">
            <v>43959</v>
          </cell>
          <cell r="F779" t="str">
            <v>PAGO GIRO DIRECTO MAY2020</v>
          </cell>
          <cell r="G779">
            <v>807004352</v>
          </cell>
          <cell r="H779" t="str">
            <v>ESE IMSALUD</v>
          </cell>
          <cell r="J779" t="str">
            <v>8026D82-</v>
          </cell>
          <cell r="K779" t="str">
            <v>FI54532</v>
          </cell>
          <cell r="L779">
            <v>54532</v>
          </cell>
          <cell r="M779">
            <v>10100</v>
          </cell>
        </row>
        <row r="780">
          <cell r="A780" t="str">
            <v>807004352-54539</v>
          </cell>
          <cell r="B780">
            <v>816</v>
          </cell>
          <cell r="C780">
            <v>3784</v>
          </cell>
          <cell r="D780" t="str">
            <v>816-3784</v>
          </cell>
          <cell r="E780">
            <v>43959</v>
          </cell>
          <cell r="F780" t="str">
            <v>PAGO GIRO DIRECTO MAY2020</v>
          </cell>
          <cell r="G780">
            <v>807004352</v>
          </cell>
          <cell r="H780" t="str">
            <v>ESE IMSALUD</v>
          </cell>
          <cell r="J780" t="str">
            <v>8026D82-</v>
          </cell>
          <cell r="K780" t="str">
            <v>FI54539</v>
          </cell>
          <cell r="L780">
            <v>54539</v>
          </cell>
          <cell r="M780">
            <v>146000</v>
          </cell>
        </row>
        <row r="781">
          <cell r="A781" t="str">
            <v>807004352-54544</v>
          </cell>
          <cell r="B781">
            <v>816</v>
          </cell>
          <cell r="C781">
            <v>3591</v>
          </cell>
          <cell r="D781" t="str">
            <v>816-3591</v>
          </cell>
          <cell r="E781">
            <v>43896</v>
          </cell>
          <cell r="F781" t="str">
            <v>PAGO GIRO DIRECTO MARZO20</v>
          </cell>
          <cell r="G781">
            <v>807004352</v>
          </cell>
          <cell r="H781" t="str">
            <v>ESE IMSALUD</v>
          </cell>
          <cell r="J781" t="str">
            <v>8026D82-</v>
          </cell>
          <cell r="K781" t="str">
            <v>FI54544</v>
          </cell>
          <cell r="L781">
            <v>54544</v>
          </cell>
          <cell r="M781">
            <v>73300</v>
          </cell>
        </row>
        <row r="782">
          <cell r="A782" t="str">
            <v>807004352-54545</v>
          </cell>
          <cell r="B782">
            <v>816</v>
          </cell>
          <cell r="C782">
            <v>3591</v>
          </cell>
          <cell r="D782" t="str">
            <v>816-3591</v>
          </cell>
          <cell r="E782">
            <v>43896</v>
          </cell>
          <cell r="F782" t="str">
            <v>PAGO GIRO DIRECTO MARZO20</v>
          </cell>
          <cell r="G782">
            <v>807004352</v>
          </cell>
          <cell r="H782" t="str">
            <v>ESE IMSALUD</v>
          </cell>
          <cell r="J782" t="str">
            <v>8026D82-</v>
          </cell>
          <cell r="K782" t="str">
            <v>FI54545</v>
          </cell>
          <cell r="L782">
            <v>54545</v>
          </cell>
          <cell r="M782">
            <v>149400</v>
          </cell>
        </row>
        <row r="783">
          <cell r="A783" t="str">
            <v>807004352-54553</v>
          </cell>
          <cell r="B783">
            <v>816</v>
          </cell>
          <cell r="C783">
            <v>3591</v>
          </cell>
          <cell r="D783" t="str">
            <v>816-3591</v>
          </cell>
          <cell r="E783">
            <v>43896</v>
          </cell>
          <cell r="F783" t="str">
            <v>PAGO GIRO DIRECTO MARZO20</v>
          </cell>
          <cell r="G783">
            <v>807004352</v>
          </cell>
          <cell r="H783" t="str">
            <v>ESE IMSALUD</v>
          </cell>
          <cell r="J783" t="str">
            <v>8026D82-</v>
          </cell>
          <cell r="K783" t="str">
            <v>FI54553</v>
          </cell>
          <cell r="L783">
            <v>54553</v>
          </cell>
          <cell r="M783">
            <v>73600</v>
          </cell>
        </row>
        <row r="784">
          <cell r="A784" t="str">
            <v>807004352-54572</v>
          </cell>
          <cell r="B784">
            <v>816</v>
          </cell>
          <cell r="C784">
            <v>3591</v>
          </cell>
          <cell r="D784" t="str">
            <v>816-3591</v>
          </cell>
          <cell r="E784">
            <v>43896</v>
          </cell>
          <cell r="F784" t="str">
            <v>PAGO GIRO DIRECTO MARZO20</v>
          </cell>
          <cell r="G784">
            <v>807004352</v>
          </cell>
          <cell r="H784" t="str">
            <v>ESE IMSALUD</v>
          </cell>
          <cell r="J784" t="str">
            <v>8026D82-</v>
          </cell>
          <cell r="K784" t="str">
            <v>FI54572</v>
          </cell>
          <cell r="L784">
            <v>54572</v>
          </cell>
          <cell r="M784">
            <v>869126</v>
          </cell>
        </row>
        <row r="785">
          <cell r="A785" t="str">
            <v>807004352-54588</v>
          </cell>
          <cell r="B785">
            <v>816</v>
          </cell>
          <cell r="C785">
            <v>3591</v>
          </cell>
          <cell r="D785" t="str">
            <v>816-3591</v>
          </cell>
          <cell r="E785">
            <v>43896</v>
          </cell>
          <cell r="F785" t="str">
            <v>PAGO GIRO DIRECTO MARZO20</v>
          </cell>
          <cell r="G785">
            <v>807004352</v>
          </cell>
          <cell r="H785" t="str">
            <v>ESE IMSALUD</v>
          </cell>
          <cell r="J785" t="str">
            <v>8026D82-</v>
          </cell>
          <cell r="K785" t="str">
            <v>FI54588</v>
          </cell>
          <cell r="L785">
            <v>54588</v>
          </cell>
          <cell r="M785">
            <v>73800</v>
          </cell>
        </row>
        <row r="786">
          <cell r="A786" t="str">
            <v>807004352-54595</v>
          </cell>
          <cell r="B786">
            <v>816</v>
          </cell>
          <cell r="C786">
            <v>3591</v>
          </cell>
          <cell r="D786" t="str">
            <v>816-3591</v>
          </cell>
          <cell r="E786">
            <v>43896</v>
          </cell>
          <cell r="F786" t="str">
            <v>PAGO GIRO DIRECTO MARZO20</v>
          </cell>
          <cell r="G786">
            <v>807004352</v>
          </cell>
          <cell r="H786" t="str">
            <v>ESE IMSALUD</v>
          </cell>
          <cell r="J786" t="str">
            <v>8026D82-</v>
          </cell>
          <cell r="K786" t="str">
            <v>FI54595</v>
          </cell>
          <cell r="L786">
            <v>54595</v>
          </cell>
          <cell r="M786">
            <v>139300</v>
          </cell>
        </row>
        <row r="787">
          <cell r="A787" t="str">
            <v>807004352-54596</v>
          </cell>
          <cell r="B787">
            <v>816</v>
          </cell>
          <cell r="C787">
            <v>3591</v>
          </cell>
          <cell r="D787" t="str">
            <v>816-3591</v>
          </cell>
          <cell r="E787">
            <v>43896</v>
          </cell>
          <cell r="F787" t="str">
            <v>PAGO GIRO DIRECTO MARZO20</v>
          </cell>
          <cell r="G787">
            <v>807004352</v>
          </cell>
          <cell r="H787" t="str">
            <v>ESE IMSALUD</v>
          </cell>
          <cell r="J787" t="str">
            <v>8026D82-</v>
          </cell>
          <cell r="K787" t="str">
            <v>FI54596</v>
          </cell>
          <cell r="L787">
            <v>54596</v>
          </cell>
          <cell r="M787">
            <v>144200</v>
          </cell>
        </row>
        <row r="788">
          <cell r="A788" t="str">
            <v>807004352-54599</v>
          </cell>
          <cell r="B788">
            <v>816</v>
          </cell>
          <cell r="C788">
            <v>3591</v>
          </cell>
          <cell r="D788" t="str">
            <v>816-3591</v>
          </cell>
          <cell r="E788">
            <v>43896</v>
          </cell>
          <cell r="F788" t="str">
            <v>PAGO GIRO DIRECTO MARZO20</v>
          </cell>
          <cell r="G788">
            <v>807004352</v>
          </cell>
          <cell r="H788" t="str">
            <v>ESE IMSALUD</v>
          </cell>
          <cell r="J788" t="str">
            <v>8026D82-</v>
          </cell>
          <cell r="K788" t="str">
            <v>FI54599</v>
          </cell>
          <cell r="L788">
            <v>54599</v>
          </cell>
          <cell r="M788">
            <v>130200</v>
          </cell>
        </row>
        <row r="789">
          <cell r="A789" t="str">
            <v>807004352-54600</v>
          </cell>
          <cell r="B789">
            <v>816</v>
          </cell>
          <cell r="C789">
            <v>3591</v>
          </cell>
          <cell r="D789" t="str">
            <v>816-3591</v>
          </cell>
          <cell r="E789">
            <v>43896</v>
          </cell>
          <cell r="F789" t="str">
            <v>PAGO GIRO DIRECTO MARZO20</v>
          </cell>
          <cell r="G789">
            <v>807004352</v>
          </cell>
          <cell r="H789" t="str">
            <v>ESE IMSALUD</v>
          </cell>
          <cell r="J789" t="str">
            <v>8026D82-</v>
          </cell>
          <cell r="K789" t="str">
            <v>FI54600</v>
          </cell>
          <cell r="L789">
            <v>54600</v>
          </cell>
          <cell r="M789">
            <v>40700</v>
          </cell>
        </row>
        <row r="790">
          <cell r="A790" t="str">
            <v>807004352-54601</v>
          </cell>
          <cell r="B790">
            <v>816</v>
          </cell>
          <cell r="C790">
            <v>3591</v>
          </cell>
          <cell r="D790" t="str">
            <v>816-3591</v>
          </cell>
          <cell r="E790">
            <v>43896</v>
          </cell>
          <cell r="F790" t="str">
            <v>PAGO GIRO DIRECTO MARZO20</v>
          </cell>
          <cell r="G790">
            <v>807004352</v>
          </cell>
          <cell r="H790" t="str">
            <v>ESE IMSALUD</v>
          </cell>
          <cell r="J790" t="str">
            <v>8026D82-</v>
          </cell>
          <cell r="K790" t="str">
            <v>FI54601</v>
          </cell>
          <cell r="L790">
            <v>54601</v>
          </cell>
          <cell r="M790">
            <v>51300</v>
          </cell>
        </row>
        <row r="791">
          <cell r="A791" t="str">
            <v>807004352-54602</v>
          </cell>
          <cell r="B791">
            <v>816</v>
          </cell>
          <cell r="C791">
            <v>3591</v>
          </cell>
          <cell r="D791" t="str">
            <v>816-3591</v>
          </cell>
          <cell r="E791">
            <v>43896</v>
          </cell>
          <cell r="F791" t="str">
            <v>PAGO GIRO DIRECTO MARZO20</v>
          </cell>
          <cell r="G791">
            <v>807004352</v>
          </cell>
          <cell r="H791" t="str">
            <v>ESE IMSALUD</v>
          </cell>
          <cell r="J791" t="str">
            <v>8026D82-</v>
          </cell>
          <cell r="K791" t="str">
            <v>FI54602</v>
          </cell>
          <cell r="L791">
            <v>54602</v>
          </cell>
          <cell r="M791">
            <v>136500</v>
          </cell>
        </row>
        <row r="792">
          <cell r="A792" t="str">
            <v>807004352-54603</v>
          </cell>
          <cell r="B792">
            <v>816</v>
          </cell>
          <cell r="C792">
            <v>3591</v>
          </cell>
          <cell r="D792" t="str">
            <v>816-3591</v>
          </cell>
          <cell r="E792">
            <v>43896</v>
          </cell>
          <cell r="F792" t="str">
            <v>PAGO GIRO DIRECTO MARZO20</v>
          </cell>
          <cell r="G792">
            <v>807004352</v>
          </cell>
          <cell r="H792" t="str">
            <v>ESE IMSALUD</v>
          </cell>
          <cell r="J792" t="str">
            <v>8026D82-</v>
          </cell>
          <cell r="K792" t="str">
            <v>FI54603</v>
          </cell>
          <cell r="L792">
            <v>54603</v>
          </cell>
          <cell r="M792">
            <v>80500</v>
          </cell>
        </row>
        <row r="793">
          <cell r="A793" t="str">
            <v>807004352-54614</v>
          </cell>
          <cell r="B793">
            <v>816</v>
          </cell>
          <cell r="C793">
            <v>3591</v>
          </cell>
          <cell r="D793" t="str">
            <v>816-3591</v>
          </cell>
          <cell r="E793">
            <v>43896</v>
          </cell>
          <cell r="F793" t="str">
            <v>PAGO GIRO DIRECTO MARZO20</v>
          </cell>
          <cell r="G793">
            <v>807004352</v>
          </cell>
          <cell r="H793" t="str">
            <v>ESE IMSALUD</v>
          </cell>
          <cell r="J793" t="str">
            <v>8026D82-</v>
          </cell>
          <cell r="K793" t="str">
            <v>FI54614</v>
          </cell>
          <cell r="L793">
            <v>54614</v>
          </cell>
          <cell r="M793">
            <v>8700</v>
          </cell>
        </row>
        <row r="794">
          <cell r="A794" t="str">
            <v>807004352-54616</v>
          </cell>
          <cell r="B794">
            <v>816</v>
          </cell>
          <cell r="C794">
            <v>3986</v>
          </cell>
          <cell r="D794" t="str">
            <v>816-3986</v>
          </cell>
          <cell r="E794">
            <v>44019</v>
          </cell>
          <cell r="F794" t="str">
            <v>PAGO GIRO DIRECTO JUL2020</v>
          </cell>
          <cell r="G794">
            <v>807004352</v>
          </cell>
          <cell r="H794" t="str">
            <v>ESE IMSALUD</v>
          </cell>
          <cell r="J794" t="str">
            <v>8026D82-</v>
          </cell>
          <cell r="K794" t="str">
            <v>FI54616</v>
          </cell>
          <cell r="L794">
            <v>54616</v>
          </cell>
          <cell r="M794">
            <v>42150</v>
          </cell>
        </row>
        <row r="795">
          <cell r="A795" t="str">
            <v>807004352-54617</v>
          </cell>
          <cell r="B795">
            <v>816</v>
          </cell>
          <cell r="C795">
            <v>3591</v>
          </cell>
          <cell r="D795" t="str">
            <v>816-3591</v>
          </cell>
          <cell r="E795">
            <v>43896</v>
          </cell>
          <cell r="F795" t="str">
            <v>PAGO GIRO DIRECTO MARZO20</v>
          </cell>
          <cell r="G795">
            <v>807004352</v>
          </cell>
          <cell r="H795" t="str">
            <v>ESE IMSALUD</v>
          </cell>
          <cell r="J795" t="str">
            <v>8026D82-</v>
          </cell>
          <cell r="K795" t="str">
            <v>FI54617</v>
          </cell>
          <cell r="L795">
            <v>54617</v>
          </cell>
          <cell r="M795">
            <v>8700</v>
          </cell>
        </row>
        <row r="796">
          <cell r="A796" t="str">
            <v>807004352-54619</v>
          </cell>
          <cell r="B796">
            <v>816</v>
          </cell>
          <cell r="C796">
            <v>3591</v>
          </cell>
          <cell r="D796" t="str">
            <v>816-3591</v>
          </cell>
          <cell r="E796">
            <v>43896</v>
          </cell>
          <cell r="F796" t="str">
            <v>PAGO GIRO DIRECTO MARZO20</v>
          </cell>
          <cell r="G796">
            <v>807004352</v>
          </cell>
          <cell r="H796" t="str">
            <v>ESE IMSALUD</v>
          </cell>
          <cell r="J796" t="str">
            <v>8026D82-</v>
          </cell>
          <cell r="K796" t="str">
            <v>FI54619</v>
          </cell>
          <cell r="L796">
            <v>54619</v>
          </cell>
          <cell r="M796">
            <v>8700</v>
          </cell>
        </row>
        <row r="797">
          <cell r="A797" t="str">
            <v>807004352-54622</v>
          </cell>
          <cell r="B797">
            <v>816</v>
          </cell>
          <cell r="C797">
            <v>3591</v>
          </cell>
          <cell r="D797" t="str">
            <v>816-3591</v>
          </cell>
          <cell r="E797">
            <v>43896</v>
          </cell>
          <cell r="F797" t="str">
            <v>PAGO GIRO DIRECTO MARZO20</v>
          </cell>
          <cell r="G797">
            <v>807004352</v>
          </cell>
          <cell r="H797" t="str">
            <v>ESE IMSALUD</v>
          </cell>
          <cell r="J797" t="str">
            <v>8026D82-</v>
          </cell>
          <cell r="K797" t="str">
            <v>FI54622</v>
          </cell>
          <cell r="L797">
            <v>54622</v>
          </cell>
          <cell r="M797">
            <v>8700</v>
          </cell>
        </row>
        <row r="798">
          <cell r="A798" t="str">
            <v>807004352-54628</v>
          </cell>
          <cell r="B798">
            <v>816</v>
          </cell>
          <cell r="C798">
            <v>3591</v>
          </cell>
          <cell r="D798" t="str">
            <v>816-3591</v>
          </cell>
          <cell r="E798">
            <v>43896</v>
          </cell>
          <cell r="F798" t="str">
            <v>PAGO GIRO DIRECTO MARZO20</v>
          </cell>
          <cell r="G798">
            <v>807004352</v>
          </cell>
          <cell r="H798" t="str">
            <v>ESE IMSALUD</v>
          </cell>
          <cell r="J798" t="str">
            <v>8026D82-</v>
          </cell>
          <cell r="K798" t="str">
            <v>FI54628</v>
          </cell>
          <cell r="L798">
            <v>54628</v>
          </cell>
          <cell r="M798">
            <v>8700</v>
          </cell>
        </row>
        <row r="799">
          <cell r="A799" t="str">
            <v>807004352-54630</v>
          </cell>
          <cell r="B799">
            <v>816</v>
          </cell>
          <cell r="C799">
            <v>3591</v>
          </cell>
          <cell r="D799" t="str">
            <v>816-3591</v>
          </cell>
          <cell r="E799">
            <v>43896</v>
          </cell>
          <cell r="F799" t="str">
            <v>PAGO GIRO DIRECTO MARZO20</v>
          </cell>
          <cell r="G799">
            <v>807004352</v>
          </cell>
          <cell r="H799" t="str">
            <v>ESE IMSALUD</v>
          </cell>
          <cell r="J799" t="str">
            <v>8026D82-</v>
          </cell>
          <cell r="K799" t="str">
            <v>FI54630</v>
          </cell>
          <cell r="L799">
            <v>54630</v>
          </cell>
          <cell r="M799">
            <v>8700</v>
          </cell>
        </row>
        <row r="800">
          <cell r="A800" t="str">
            <v>807004352-54631</v>
          </cell>
          <cell r="B800">
            <v>816</v>
          </cell>
          <cell r="C800">
            <v>3591</v>
          </cell>
          <cell r="D800" t="str">
            <v>816-3591</v>
          </cell>
          <cell r="E800">
            <v>43896</v>
          </cell>
          <cell r="F800" t="str">
            <v>PAGO GIRO DIRECTO MARZO20</v>
          </cell>
          <cell r="G800">
            <v>807004352</v>
          </cell>
          <cell r="H800" t="str">
            <v>ESE IMSALUD</v>
          </cell>
          <cell r="J800" t="str">
            <v>8026D82-</v>
          </cell>
          <cell r="K800" t="str">
            <v>FI54631</v>
          </cell>
          <cell r="L800">
            <v>54631</v>
          </cell>
          <cell r="M800">
            <v>105500</v>
          </cell>
        </row>
        <row r="801">
          <cell r="A801" t="str">
            <v>807004352-54636</v>
          </cell>
          <cell r="B801">
            <v>816</v>
          </cell>
          <cell r="C801">
            <v>3591</v>
          </cell>
          <cell r="D801" t="str">
            <v>816-3591</v>
          </cell>
          <cell r="E801">
            <v>43896</v>
          </cell>
          <cell r="F801" t="str">
            <v>PAGO GIRO DIRECTO MARZO20</v>
          </cell>
          <cell r="G801">
            <v>807004352</v>
          </cell>
          <cell r="H801" t="str">
            <v>ESE IMSALUD</v>
          </cell>
          <cell r="J801" t="str">
            <v>8026D82-</v>
          </cell>
          <cell r="K801" t="str">
            <v>FI54636</v>
          </cell>
          <cell r="L801">
            <v>54636</v>
          </cell>
          <cell r="M801">
            <v>8700</v>
          </cell>
        </row>
        <row r="802">
          <cell r="A802" t="str">
            <v>807004352-54642</v>
          </cell>
          <cell r="B802">
            <v>816</v>
          </cell>
          <cell r="C802">
            <v>3591</v>
          </cell>
          <cell r="D802" t="str">
            <v>816-3591</v>
          </cell>
          <cell r="E802">
            <v>43896</v>
          </cell>
          <cell r="F802" t="str">
            <v>PAGO GIRO DIRECTO MARZO20</v>
          </cell>
          <cell r="G802">
            <v>807004352</v>
          </cell>
          <cell r="H802" t="str">
            <v>ESE IMSALUD</v>
          </cell>
          <cell r="J802" t="str">
            <v>8026D82-</v>
          </cell>
          <cell r="K802" t="str">
            <v>FI54642</v>
          </cell>
          <cell r="L802">
            <v>54642</v>
          </cell>
          <cell r="M802">
            <v>19700</v>
          </cell>
        </row>
        <row r="803">
          <cell r="A803" t="str">
            <v>807004352-54644</v>
          </cell>
          <cell r="B803">
            <v>816</v>
          </cell>
          <cell r="C803">
            <v>3591</v>
          </cell>
          <cell r="D803" t="str">
            <v>816-3591</v>
          </cell>
          <cell r="E803">
            <v>43896</v>
          </cell>
          <cell r="F803" t="str">
            <v>PAGO GIRO DIRECTO MARZO20</v>
          </cell>
          <cell r="G803">
            <v>807004352</v>
          </cell>
          <cell r="H803" t="str">
            <v>ESE IMSALUD</v>
          </cell>
          <cell r="J803" t="str">
            <v>8026D82-</v>
          </cell>
          <cell r="K803" t="str">
            <v>FI54644</v>
          </cell>
          <cell r="L803">
            <v>54644</v>
          </cell>
          <cell r="M803">
            <v>8700</v>
          </cell>
        </row>
        <row r="804">
          <cell r="A804" t="str">
            <v>807004352-54645</v>
          </cell>
          <cell r="B804">
            <v>816</v>
          </cell>
          <cell r="C804">
            <v>3591</v>
          </cell>
          <cell r="D804" t="str">
            <v>816-3591</v>
          </cell>
          <cell r="E804">
            <v>43896</v>
          </cell>
          <cell r="F804" t="str">
            <v>PAGO GIRO DIRECTO MARZO20</v>
          </cell>
          <cell r="G804">
            <v>807004352</v>
          </cell>
          <cell r="H804" t="str">
            <v>ESE IMSALUD</v>
          </cell>
          <cell r="J804" t="str">
            <v>8026D82-</v>
          </cell>
          <cell r="K804" t="str">
            <v>FI54645</v>
          </cell>
          <cell r="L804">
            <v>54645</v>
          </cell>
          <cell r="M804">
            <v>28100</v>
          </cell>
        </row>
        <row r="805">
          <cell r="A805" t="str">
            <v>807004352-54647</v>
          </cell>
          <cell r="B805">
            <v>816</v>
          </cell>
          <cell r="C805">
            <v>3591</v>
          </cell>
          <cell r="D805" t="str">
            <v>816-3591</v>
          </cell>
          <cell r="E805">
            <v>43896</v>
          </cell>
          <cell r="F805" t="str">
            <v>PAGO GIRO DIRECTO MARZO20</v>
          </cell>
          <cell r="G805">
            <v>807004352</v>
          </cell>
          <cell r="H805" t="str">
            <v>ESE IMSALUD</v>
          </cell>
          <cell r="J805" t="str">
            <v>8026D82-</v>
          </cell>
          <cell r="K805" t="str">
            <v>FI54647</v>
          </cell>
          <cell r="L805">
            <v>54647</v>
          </cell>
          <cell r="M805">
            <v>28100</v>
          </cell>
        </row>
        <row r="806">
          <cell r="A806" t="str">
            <v>807004352-54649</v>
          </cell>
          <cell r="B806">
            <v>816</v>
          </cell>
          <cell r="C806">
            <v>3591</v>
          </cell>
          <cell r="D806" t="str">
            <v>816-3591</v>
          </cell>
          <cell r="E806">
            <v>43896</v>
          </cell>
          <cell r="F806" t="str">
            <v>PAGO GIRO DIRECTO MARZO20</v>
          </cell>
          <cell r="G806">
            <v>807004352</v>
          </cell>
          <cell r="H806" t="str">
            <v>ESE IMSALUD</v>
          </cell>
          <cell r="J806" t="str">
            <v>8026D82-</v>
          </cell>
          <cell r="K806" t="str">
            <v>FI54649</v>
          </cell>
          <cell r="L806">
            <v>54649</v>
          </cell>
          <cell r="M806">
            <v>8700</v>
          </cell>
        </row>
        <row r="807">
          <cell r="A807" t="str">
            <v>807004352-54650</v>
          </cell>
          <cell r="B807">
            <v>816</v>
          </cell>
          <cell r="C807">
            <v>4084</v>
          </cell>
          <cell r="D807" t="str">
            <v>816-4084</v>
          </cell>
          <cell r="E807">
            <v>44053</v>
          </cell>
          <cell r="F807" t="str">
            <v>PAGO GIRO DIRECTO AGO2020</v>
          </cell>
          <cell r="G807">
            <v>807004352</v>
          </cell>
          <cell r="H807" t="str">
            <v>ESE IMSALUD</v>
          </cell>
          <cell r="J807" t="str">
            <v>8026D82-</v>
          </cell>
          <cell r="K807" t="str">
            <v>FI54650</v>
          </cell>
          <cell r="L807">
            <v>54650</v>
          </cell>
          <cell r="M807">
            <v>123300</v>
          </cell>
        </row>
        <row r="808">
          <cell r="A808" t="str">
            <v>807004352-54651</v>
          </cell>
          <cell r="B808">
            <v>816</v>
          </cell>
          <cell r="C808">
            <v>3591</v>
          </cell>
          <cell r="D808" t="str">
            <v>816-3591</v>
          </cell>
          <cell r="E808">
            <v>43896</v>
          </cell>
          <cell r="F808" t="str">
            <v>PAGO GIRO DIRECTO MARZO20</v>
          </cell>
          <cell r="G808">
            <v>807004352</v>
          </cell>
          <cell r="H808" t="str">
            <v>ESE IMSALUD</v>
          </cell>
          <cell r="J808" t="str">
            <v>8026D82-</v>
          </cell>
          <cell r="K808" t="str">
            <v>FI54651</v>
          </cell>
          <cell r="L808">
            <v>54651</v>
          </cell>
          <cell r="M808">
            <v>28100</v>
          </cell>
        </row>
        <row r="809">
          <cell r="A809" t="str">
            <v>807004352-54654</v>
          </cell>
          <cell r="B809">
            <v>816</v>
          </cell>
          <cell r="C809">
            <v>3784</v>
          </cell>
          <cell r="D809" t="str">
            <v>816-3784</v>
          </cell>
          <cell r="E809">
            <v>43959</v>
          </cell>
          <cell r="F809" t="str">
            <v>PAGO GIRO DIRECTO MAY2020</v>
          </cell>
          <cell r="G809">
            <v>807004352</v>
          </cell>
          <cell r="H809" t="str">
            <v>ESE IMSALUD</v>
          </cell>
          <cell r="J809" t="str">
            <v>8026D82-</v>
          </cell>
          <cell r="K809" t="str">
            <v>FI54654</v>
          </cell>
          <cell r="L809">
            <v>54654</v>
          </cell>
          <cell r="M809">
            <v>28100</v>
          </cell>
        </row>
        <row r="810">
          <cell r="A810" t="str">
            <v>807004352-54656</v>
          </cell>
          <cell r="B810">
            <v>816</v>
          </cell>
          <cell r="C810">
            <v>3591</v>
          </cell>
          <cell r="D810" t="str">
            <v>816-3591</v>
          </cell>
          <cell r="E810">
            <v>43896</v>
          </cell>
          <cell r="F810" t="str">
            <v>PAGO GIRO DIRECTO MARZO20</v>
          </cell>
          <cell r="G810">
            <v>807004352</v>
          </cell>
          <cell r="H810" t="str">
            <v>ESE IMSALUD</v>
          </cell>
          <cell r="J810" t="str">
            <v>8026D82-</v>
          </cell>
          <cell r="K810" t="str">
            <v>FI54656</v>
          </cell>
          <cell r="L810">
            <v>54656</v>
          </cell>
          <cell r="M810">
            <v>28100</v>
          </cell>
        </row>
        <row r="811">
          <cell r="A811" t="str">
            <v>807004352-54657</v>
          </cell>
          <cell r="B811">
            <v>816</v>
          </cell>
          <cell r="C811">
            <v>3591</v>
          </cell>
          <cell r="D811" t="str">
            <v>816-3591</v>
          </cell>
          <cell r="E811">
            <v>43896</v>
          </cell>
          <cell r="F811" t="str">
            <v>PAGO GIRO DIRECTO MARZO20</v>
          </cell>
          <cell r="G811">
            <v>807004352</v>
          </cell>
          <cell r="H811" t="str">
            <v>ESE IMSALUD</v>
          </cell>
          <cell r="J811" t="str">
            <v>8026D82-</v>
          </cell>
          <cell r="K811" t="str">
            <v>FI54657</v>
          </cell>
          <cell r="L811">
            <v>54657</v>
          </cell>
          <cell r="M811">
            <v>8700</v>
          </cell>
        </row>
        <row r="812">
          <cell r="A812" t="str">
            <v>807004352-54658</v>
          </cell>
          <cell r="B812">
            <v>816</v>
          </cell>
          <cell r="C812">
            <v>3591</v>
          </cell>
          <cell r="D812" t="str">
            <v>816-3591</v>
          </cell>
          <cell r="E812">
            <v>43896</v>
          </cell>
          <cell r="F812" t="str">
            <v>PAGO GIRO DIRECTO MARZO20</v>
          </cell>
          <cell r="G812">
            <v>807004352</v>
          </cell>
          <cell r="H812" t="str">
            <v>ESE IMSALUD</v>
          </cell>
          <cell r="J812" t="str">
            <v>8026D82-</v>
          </cell>
          <cell r="K812" t="str">
            <v>FI54658</v>
          </cell>
          <cell r="L812">
            <v>54658</v>
          </cell>
          <cell r="M812">
            <v>8700</v>
          </cell>
        </row>
        <row r="813">
          <cell r="A813" t="str">
            <v>807004352-54659</v>
          </cell>
          <cell r="B813">
            <v>816</v>
          </cell>
          <cell r="C813">
            <v>3591</v>
          </cell>
          <cell r="D813" t="str">
            <v>816-3591</v>
          </cell>
          <cell r="E813">
            <v>43896</v>
          </cell>
          <cell r="F813" t="str">
            <v>PAGO GIRO DIRECTO MARZO20</v>
          </cell>
          <cell r="G813">
            <v>807004352</v>
          </cell>
          <cell r="H813" t="str">
            <v>ESE IMSALUD</v>
          </cell>
          <cell r="J813" t="str">
            <v>8026D82-</v>
          </cell>
          <cell r="K813" t="str">
            <v>FI54659</v>
          </cell>
          <cell r="L813">
            <v>54659</v>
          </cell>
          <cell r="M813">
            <v>8700</v>
          </cell>
        </row>
        <row r="814">
          <cell r="A814" t="str">
            <v>807004352-54661</v>
          </cell>
          <cell r="B814">
            <v>816</v>
          </cell>
          <cell r="C814">
            <v>3591</v>
          </cell>
          <cell r="D814" t="str">
            <v>816-3591</v>
          </cell>
          <cell r="E814">
            <v>43896</v>
          </cell>
          <cell r="F814" t="str">
            <v>PAGO GIRO DIRECTO MARZO20</v>
          </cell>
          <cell r="G814">
            <v>807004352</v>
          </cell>
          <cell r="H814" t="str">
            <v>ESE IMSALUD</v>
          </cell>
          <cell r="J814" t="str">
            <v>8026D82-</v>
          </cell>
          <cell r="K814" t="str">
            <v>FI54661</v>
          </cell>
          <cell r="L814">
            <v>54661</v>
          </cell>
          <cell r="M814">
            <v>8700</v>
          </cell>
        </row>
        <row r="815">
          <cell r="A815" t="str">
            <v>807004352-54666</v>
          </cell>
          <cell r="B815">
            <v>816</v>
          </cell>
          <cell r="C815">
            <v>3591</v>
          </cell>
          <cell r="D815" t="str">
            <v>816-3591</v>
          </cell>
          <cell r="E815">
            <v>43896</v>
          </cell>
          <cell r="F815" t="str">
            <v>PAGO GIRO DIRECTO MARZO20</v>
          </cell>
          <cell r="G815">
            <v>807004352</v>
          </cell>
          <cell r="H815" t="str">
            <v>ESE IMSALUD</v>
          </cell>
          <cell r="J815" t="str">
            <v>8026D82-</v>
          </cell>
          <cell r="K815" t="str">
            <v>FI54666</v>
          </cell>
          <cell r="L815">
            <v>54666</v>
          </cell>
          <cell r="M815">
            <v>10100</v>
          </cell>
        </row>
        <row r="816">
          <cell r="A816" t="str">
            <v>807004352-54674</v>
          </cell>
          <cell r="B816">
            <v>816</v>
          </cell>
          <cell r="C816">
            <v>3591</v>
          </cell>
          <cell r="D816" t="str">
            <v>816-3591</v>
          </cell>
          <cell r="E816">
            <v>43896</v>
          </cell>
          <cell r="F816" t="str">
            <v>PAGO GIRO DIRECTO MARZO20</v>
          </cell>
          <cell r="G816">
            <v>807004352</v>
          </cell>
          <cell r="H816" t="str">
            <v>ESE IMSALUD</v>
          </cell>
          <cell r="J816" t="str">
            <v>8026D82-</v>
          </cell>
          <cell r="K816" t="str">
            <v>FI54674</v>
          </cell>
          <cell r="L816">
            <v>54674</v>
          </cell>
          <cell r="M816">
            <v>28100</v>
          </cell>
        </row>
        <row r="817">
          <cell r="A817" t="str">
            <v>807004352-54679</v>
          </cell>
          <cell r="B817">
            <v>816</v>
          </cell>
          <cell r="C817">
            <v>3591</v>
          </cell>
          <cell r="D817" t="str">
            <v>816-3591</v>
          </cell>
          <cell r="E817">
            <v>43896</v>
          </cell>
          <cell r="F817" t="str">
            <v>PAGO GIRO DIRECTO MARZO20</v>
          </cell>
          <cell r="G817">
            <v>807004352</v>
          </cell>
          <cell r="H817" t="str">
            <v>ESE IMSALUD</v>
          </cell>
          <cell r="J817" t="str">
            <v>8026D82-</v>
          </cell>
          <cell r="K817" t="str">
            <v>FI54679</v>
          </cell>
          <cell r="L817">
            <v>54679</v>
          </cell>
          <cell r="M817">
            <v>61600</v>
          </cell>
        </row>
        <row r="818">
          <cell r="A818" t="str">
            <v>807004352-54682</v>
          </cell>
          <cell r="B818">
            <v>816</v>
          </cell>
          <cell r="C818">
            <v>3591</v>
          </cell>
          <cell r="D818" t="str">
            <v>816-3591</v>
          </cell>
          <cell r="E818">
            <v>43896</v>
          </cell>
          <cell r="F818" t="str">
            <v>PAGO GIRO DIRECTO MARZO20</v>
          </cell>
          <cell r="G818">
            <v>807004352</v>
          </cell>
          <cell r="H818" t="str">
            <v>ESE IMSALUD</v>
          </cell>
          <cell r="J818" t="str">
            <v>8026D82-</v>
          </cell>
          <cell r="K818" t="str">
            <v>FI54682</v>
          </cell>
          <cell r="L818">
            <v>54682</v>
          </cell>
          <cell r="M818">
            <v>61600</v>
          </cell>
        </row>
        <row r="819">
          <cell r="A819" t="str">
            <v>807004352-54692</v>
          </cell>
          <cell r="B819">
            <v>816</v>
          </cell>
          <cell r="C819">
            <v>3591</v>
          </cell>
          <cell r="D819" t="str">
            <v>816-3591</v>
          </cell>
          <cell r="E819">
            <v>43896</v>
          </cell>
          <cell r="F819" t="str">
            <v>PAGO GIRO DIRECTO MARZO20</v>
          </cell>
          <cell r="G819">
            <v>807004352</v>
          </cell>
          <cell r="H819" t="str">
            <v>ESE IMSALUD</v>
          </cell>
          <cell r="J819" t="str">
            <v>8026D82-</v>
          </cell>
          <cell r="K819" t="str">
            <v>FI54692</v>
          </cell>
          <cell r="L819">
            <v>54692</v>
          </cell>
          <cell r="M819">
            <v>62300</v>
          </cell>
        </row>
        <row r="820">
          <cell r="A820" t="str">
            <v>807004352-54694</v>
          </cell>
          <cell r="B820">
            <v>816</v>
          </cell>
          <cell r="C820">
            <v>3591</v>
          </cell>
          <cell r="D820" t="str">
            <v>816-3591</v>
          </cell>
          <cell r="E820">
            <v>43896</v>
          </cell>
          <cell r="F820" t="str">
            <v>PAGO GIRO DIRECTO MARZO20</v>
          </cell>
          <cell r="G820">
            <v>807004352</v>
          </cell>
          <cell r="H820" t="str">
            <v>ESE IMSALUD</v>
          </cell>
          <cell r="J820" t="str">
            <v>8026D82-</v>
          </cell>
          <cell r="K820" t="str">
            <v>FI54694</v>
          </cell>
          <cell r="L820">
            <v>54694</v>
          </cell>
          <cell r="M820">
            <v>28100</v>
          </cell>
        </row>
        <row r="821">
          <cell r="A821" t="str">
            <v>807004352-54696</v>
          </cell>
          <cell r="B821">
            <v>816</v>
          </cell>
          <cell r="C821">
            <v>3591</v>
          </cell>
          <cell r="D821" t="str">
            <v>816-3591</v>
          </cell>
          <cell r="E821">
            <v>43896</v>
          </cell>
          <cell r="F821" t="str">
            <v>PAGO GIRO DIRECTO MARZO20</v>
          </cell>
          <cell r="G821">
            <v>807004352</v>
          </cell>
          <cell r="H821" t="str">
            <v>ESE IMSALUD</v>
          </cell>
          <cell r="J821" t="str">
            <v>8026D82-</v>
          </cell>
          <cell r="K821" t="str">
            <v>FI54696</v>
          </cell>
          <cell r="L821">
            <v>54696</v>
          </cell>
          <cell r="M821">
            <v>13600</v>
          </cell>
        </row>
        <row r="822">
          <cell r="A822" t="str">
            <v>807004352-54697</v>
          </cell>
          <cell r="B822">
            <v>816</v>
          </cell>
          <cell r="C822">
            <v>3784</v>
          </cell>
          <cell r="D822" t="str">
            <v>816-3784</v>
          </cell>
          <cell r="E822">
            <v>43959</v>
          </cell>
          <cell r="F822" t="str">
            <v>PAGO GIRO DIRECTO MAY2020</v>
          </cell>
          <cell r="G822">
            <v>807004352</v>
          </cell>
          <cell r="H822" t="str">
            <v>ESE IMSALUD</v>
          </cell>
          <cell r="J822" t="str">
            <v>8026D82-</v>
          </cell>
          <cell r="K822" t="str">
            <v>FI54697</v>
          </cell>
          <cell r="L822">
            <v>54697</v>
          </cell>
          <cell r="M822">
            <v>28100</v>
          </cell>
        </row>
        <row r="823">
          <cell r="A823" t="str">
            <v>807004352-54699</v>
          </cell>
          <cell r="B823">
            <v>816</v>
          </cell>
          <cell r="C823">
            <v>3591</v>
          </cell>
          <cell r="D823" t="str">
            <v>816-3591</v>
          </cell>
          <cell r="E823">
            <v>43896</v>
          </cell>
          <cell r="F823" t="str">
            <v>PAGO GIRO DIRECTO MARZO20</v>
          </cell>
          <cell r="G823">
            <v>807004352</v>
          </cell>
          <cell r="H823" t="str">
            <v>ESE IMSALUD</v>
          </cell>
          <cell r="J823" t="str">
            <v>8026D82-</v>
          </cell>
          <cell r="K823" t="str">
            <v>FI54699</v>
          </cell>
          <cell r="L823">
            <v>54699</v>
          </cell>
          <cell r="M823">
            <v>37900</v>
          </cell>
        </row>
        <row r="824">
          <cell r="A824" t="str">
            <v>807004352-54705</v>
          </cell>
          <cell r="B824">
            <v>816</v>
          </cell>
          <cell r="C824">
            <v>3591</v>
          </cell>
          <cell r="D824" t="str">
            <v>816-3591</v>
          </cell>
          <cell r="E824">
            <v>43896</v>
          </cell>
          <cell r="F824" t="str">
            <v>PAGO GIRO DIRECTO MARZO20</v>
          </cell>
          <cell r="G824">
            <v>807004352</v>
          </cell>
          <cell r="H824" t="str">
            <v>ESE IMSALUD</v>
          </cell>
          <cell r="J824" t="str">
            <v>8026D82-</v>
          </cell>
          <cell r="K824" t="str">
            <v>FI54705</v>
          </cell>
          <cell r="L824">
            <v>54705</v>
          </cell>
          <cell r="M824">
            <v>104100</v>
          </cell>
        </row>
        <row r="825">
          <cell r="A825" t="str">
            <v>807004352-54710</v>
          </cell>
          <cell r="B825">
            <v>816</v>
          </cell>
          <cell r="C825">
            <v>3591</v>
          </cell>
          <cell r="D825" t="str">
            <v>816-3591</v>
          </cell>
          <cell r="E825">
            <v>43896</v>
          </cell>
          <cell r="F825" t="str">
            <v>PAGO GIRO DIRECTO MARZO20</v>
          </cell>
          <cell r="G825">
            <v>807004352</v>
          </cell>
          <cell r="H825" t="str">
            <v>ESE IMSALUD</v>
          </cell>
          <cell r="J825" t="str">
            <v>8026D82-</v>
          </cell>
          <cell r="K825" t="str">
            <v>FI54710</v>
          </cell>
          <cell r="L825">
            <v>54710</v>
          </cell>
          <cell r="M825">
            <v>38600</v>
          </cell>
        </row>
        <row r="826">
          <cell r="A826" t="str">
            <v>807004352-54711</v>
          </cell>
          <cell r="B826">
            <v>816</v>
          </cell>
          <cell r="C826">
            <v>3591</v>
          </cell>
          <cell r="D826" t="str">
            <v>816-3591</v>
          </cell>
          <cell r="E826">
            <v>43896</v>
          </cell>
          <cell r="F826" t="str">
            <v>PAGO GIRO DIRECTO MARZO20</v>
          </cell>
          <cell r="G826">
            <v>807004352</v>
          </cell>
          <cell r="H826" t="str">
            <v>ESE IMSALUD</v>
          </cell>
          <cell r="J826" t="str">
            <v>8026D82-</v>
          </cell>
          <cell r="K826" t="str">
            <v>FI54711</v>
          </cell>
          <cell r="L826">
            <v>54711</v>
          </cell>
          <cell r="M826">
            <v>45400</v>
          </cell>
        </row>
        <row r="827">
          <cell r="A827" t="str">
            <v>807004352-54714</v>
          </cell>
          <cell r="B827">
            <v>816</v>
          </cell>
          <cell r="C827">
            <v>3591</v>
          </cell>
          <cell r="D827" t="str">
            <v>816-3591</v>
          </cell>
          <cell r="E827">
            <v>43896</v>
          </cell>
          <cell r="F827" t="str">
            <v>PAGO GIRO DIRECTO MARZO20</v>
          </cell>
          <cell r="G827">
            <v>807004352</v>
          </cell>
          <cell r="H827" t="str">
            <v>ESE IMSALUD</v>
          </cell>
          <cell r="J827" t="str">
            <v>8026D82-</v>
          </cell>
          <cell r="K827" t="str">
            <v>FI54714</v>
          </cell>
          <cell r="L827">
            <v>54714</v>
          </cell>
          <cell r="M827">
            <v>28100</v>
          </cell>
        </row>
        <row r="828">
          <cell r="A828" t="str">
            <v>807004352-54715</v>
          </cell>
          <cell r="B828">
            <v>816</v>
          </cell>
          <cell r="C828">
            <v>3591</v>
          </cell>
          <cell r="D828" t="str">
            <v>816-3591</v>
          </cell>
          <cell r="E828">
            <v>43896</v>
          </cell>
          <cell r="F828" t="str">
            <v>PAGO GIRO DIRECTO MARZO20</v>
          </cell>
          <cell r="G828">
            <v>807004352</v>
          </cell>
          <cell r="H828" t="str">
            <v>ESE IMSALUD</v>
          </cell>
          <cell r="J828" t="str">
            <v>8026D82-</v>
          </cell>
          <cell r="K828" t="str">
            <v>FI54715</v>
          </cell>
          <cell r="L828">
            <v>54715</v>
          </cell>
          <cell r="M828">
            <v>8700</v>
          </cell>
        </row>
        <row r="829">
          <cell r="A829" t="str">
            <v>807004352-54717</v>
          </cell>
          <cell r="B829">
            <v>816</v>
          </cell>
          <cell r="C829">
            <v>3591</v>
          </cell>
          <cell r="D829" t="str">
            <v>816-3591</v>
          </cell>
          <cell r="E829">
            <v>43896</v>
          </cell>
          <cell r="F829" t="str">
            <v>PAGO GIRO DIRECTO MARZO20</v>
          </cell>
          <cell r="G829">
            <v>807004352</v>
          </cell>
          <cell r="H829" t="str">
            <v>ESE IMSALUD</v>
          </cell>
          <cell r="J829" t="str">
            <v>8026D82-</v>
          </cell>
          <cell r="K829" t="str">
            <v>FI54717</v>
          </cell>
          <cell r="L829">
            <v>54717</v>
          </cell>
          <cell r="M829">
            <v>28100</v>
          </cell>
        </row>
        <row r="830">
          <cell r="A830" t="str">
            <v>807004352-54722</v>
          </cell>
          <cell r="B830">
            <v>816</v>
          </cell>
          <cell r="C830">
            <v>3591</v>
          </cell>
          <cell r="D830" t="str">
            <v>816-3591</v>
          </cell>
          <cell r="E830">
            <v>43896</v>
          </cell>
          <cell r="F830" t="str">
            <v>PAGO GIRO DIRECTO MARZO20</v>
          </cell>
          <cell r="G830">
            <v>807004352</v>
          </cell>
          <cell r="H830" t="str">
            <v>ESE IMSALUD</v>
          </cell>
          <cell r="J830" t="str">
            <v>8026D82-</v>
          </cell>
          <cell r="K830" t="str">
            <v>FI54722</v>
          </cell>
          <cell r="L830">
            <v>54722</v>
          </cell>
          <cell r="M830">
            <v>8700</v>
          </cell>
        </row>
        <row r="831">
          <cell r="A831" t="str">
            <v>807004352-54723</v>
          </cell>
          <cell r="B831">
            <v>816</v>
          </cell>
          <cell r="C831">
            <v>3591</v>
          </cell>
          <cell r="D831" t="str">
            <v>816-3591</v>
          </cell>
          <cell r="E831">
            <v>43896</v>
          </cell>
          <cell r="F831" t="str">
            <v>PAGO GIRO DIRECTO MARZO20</v>
          </cell>
          <cell r="G831">
            <v>807004352</v>
          </cell>
          <cell r="H831" t="str">
            <v>ESE IMSALUD</v>
          </cell>
          <cell r="J831" t="str">
            <v>8026D82-</v>
          </cell>
          <cell r="K831" t="str">
            <v>FI54723</v>
          </cell>
          <cell r="L831">
            <v>54723</v>
          </cell>
          <cell r="M831">
            <v>28100</v>
          </cell>
        </row>
        <row r="832">
          <cell r="A832" t="str">
            <v>807004352-54725</v>
          </cell>
          <cell r="B832">
            <v>816</v>
          </cell>
          <cell r="C832">
            <v>3591</v>
          </cell>
          <cell r="D832" t="str">
            <v>816-3591</v>
          </cell>
          <cell r="E832">
            <v>43896</v>
          </cell>
          <cell r="F832" t="str">
            <v>PAGO GIRO DIRECTO MARZO20</v>
          </cell>
          <cell r="G832">
            <v>807004352</v>
          </cell>
          <cell r="H832" t="str">
            <v>ESE IMSALUD</v>
          </cell>
          <cell r="J832" t="str">
            <v>8026D82-</v>
          </cell>
          <cell r="K832" t="str">
            <v>FI54725</v>
          </cell>
          <cell r="L832">
            <v>54725</v>
          </cell>
          <cell r="M832">
            <v>28100</v>
          </cell>
        </row>
        <row r="833">
          <cell r="A833" t="str">
            <v>807004352-54727</v>
          </cell>
          <cell r="B833">
            <v>816</v>
          </cell>
          <cell r="C833">
            <v>3591</v>
          </cell>
          <cell r="D833" t="str">
            <v>816-3591</v>
          </cell>
          <cell r="E833">
            <v>43896</v>
          </cell>
          <cell r="F833" t="str">
            <v>PAGO GIRO DIRECTO MARZO20</v>
          </cell>
          <cell r="G833">
            <v>807004352</v>
          </cell>
          <cell r="H833" t="str">
            <v>ESE IMSALUD</v>
          </cell>
          <cell r="J833" t="str">
            <v>8026D82-</v>
          </cell>
          <cell r="K833" t="str">
            <v>FI54727</v>
          </cell>
          <cell r="L833">
            <v>54727</v>
          </cell>
          <cell r="M833">
            <v>28100</v>
          </cell>
        </row>
        <row r="834">
          <cell r="A834" t="str">
            <v>807004352-54728</v>
          </cell>
          <cell r="B834">
            <v>816</v>
          </cell>
          <cell r="C834">
            <v>3591</v>
          </cell>
          <cell r="D834" t="str">
            <v>816-3591</v>
          </cell>
          <cell r="E834">
            <v>43896</v>
          </cell>
          <cell r="F834" t="str">
            <v>PAGO GIRO DIRECTO MARZO20</v>
          </cell>
          <cell r="G834">
            <v>807004352</v>
          </cell>
          <cell r="H834" t="str">
            <v>ESE IMSALUD</v>
          </cell>
          <cell r="J834" t="str">
            <v>8026D82-</v>
          </cell>
          <cell r="K834" t="str">
            <v>FI54728</v>
          </cell>
          <cell r="L834">
            <v>54728</v>
          </cell>
          <cell r="M834">
            <v>28100</v>
          </cell>
        </row>
        <row r="835">
          <cell r="A835" t="str">
            <v>807004352-54729</v>
          </cell>
          <cell r="B835">
            <v>816</v>
          </cell>
          <cell r="C835">
            <v>3591</v>
          </cell>
          <cell r="D835" t="str">
            <v>816-3591</v>
          </cell>
          <cell r="E835">
            <v>43896</v>
          </cell>
          <cell r="F835" t="str">
            <v>PAGO GIRO DIRECTO MARZO20</v>
          </cell>
          <cell r="G835">
            <v>807004352</v>
          </cell>
          <cell r="H835" t="str">
            <v>ESE IMSALUD</v>
          </cell>
          <cell r="J835" t="str">
            <v>8026D82-</v>
          </cell>
          <cell r="K835" t="str">
            <v>FI54729</v>
          </cell>
          <cell r="L835">
            <v>54729</v>
          </cell>
          <cell r="M835">
            <v>28100</v>
          </cell>
        </row>
        <row r="836">
          <cell r="A836" t="str">
            <v>807004352-54730</v>
          </cell>
          <cell r="B836">
            <v>816</v>
          </cell>
          <cell r="C836">
            <v>3591</v>
          </cell>
          <cell r="D836" t="str">
            <v>816-3591</v>
          </cell>
          <cell r="E836">
            <v>43896</v>
          </cell>
          <cell r="F836" t="str">
            <v>PAGO GIRO DIRECTO MARZO20</v>
          </cell>
          <cell r="G836">
            <v>807004352</v>
          </cell>
          <cell r="H836" t="str">
            <v>ESE IMSALUD</v>
          </cell>
          <cell r="J836" t="str">
            <v>8026D82-</v>
          </cell>
          <cell r="K836" t="str">
            <v>FI54730</v>
          </cell>
          <cell r="L836">
            <v>54730</v>
          </cell>
          <cell r="M836">
            <v>8700</v>
          </cell>
        </row>
        <row r="837">
          <cell r="A837" t="str">
            <v>807004352-54737</v>
          </cell>
          <cell r="B837">
            <v>816</v>
          </cell>
          <cell r="C837">
            <v>3591</v>
          </cell>
          <cell r="D837" t="str">
            <v>816-3591</v>
          </cell>
          <cell r="E837">
            <v>43896</v>
          </cell>
          <cell r="F837" t="str">
            <v>PAGO GIRO DIRECTO MARZO20</v>
          </cell>
          <cell r="G837">
            <v>807004352</v>
          </cell>
          <cell r="H837" t="str">
            <v>ESE IMSALUD</v>
          </cell>
          <cell r="J837" t="str">
            <v>8026D82-</v>
          </cell>
          <cell r="K837" t="str">
            <v>FI54737</v>
          </cell>
          <cell r="L837">
            <v>54737</v>
          </cell>
          <cell r="M837">
            <v>77900</v>
          </cell>
        </row>
        <row r="838">
          <cell r="A838" t="str">
            <v>807004352-54740</v>
          </cell>
          <cell r="B838">
            <v>816</v>
          </cell>
          <cell r="C838">
            <v>3591</v>
          </cell>
          <cell r="D838" t="str">
            <v>816-3591</v>
          </cell>
          <cell r="E838">
            <v>43896</v>
          </cell>
          <cell r="F838" t="str">
            <v>PAGO GIRO DIRECTO MARZO20</v>
          </cell>
          <cell r="G838">
            <v>807004352</v>
          </cell>
          <cell r="H838" t="str">
            <v>ESE IMSALUD</v>
          </cell>
          <cell r="J838" t="str">
            <v>8026D82-</v>
          </cell>
          <cell r="K838" t="str">
            <v>FI54740</v>
          </cell>
          <cell r="L838">
            <v>54740</v>
          </cell>
          <cell r="M838">
            <v>104100</v>
          </cell>
        </row>
        <row r="839">
          <cell r="A839" t="str">
            <v>807004352-54744</v>
          </cell>
          <cell r="B839">
            <v>816</v>
          </cell>
          <cell r="C839">
            <v>3591</v>
          </cell>
          <cell r="D839" t="str">
            <v>816-3591</v>
          </cell>
          <cell r="E839">
            <v>43896</v>
          </cell>
          <cell r="F839" t="str">
            <v>PAGO GIRO DIRECTO MARZO20</v>
          </cell>
          <cell r="G839">
            <v>807004352</v>
          </cell>
          <cell r="H839" t="str">
            <v>ESE IMSALUD</v>
          </cell>
          <cell r="J839" t="str">
            <v>8026D82-</v>
          </cell>
          <cell r="K839" t="str">
            <v>FI54744</v>
          </cell>
          <cell r="L839">
            <v>54744</v>
          </cell>
          <cell r="M839">
            <v>28100</v>
          </cell>
        </row>
        <row r="840">
          <cell r="A840" t="str">
            <v>807004352-54745</v>
          </cell>
          <cell r="B840">
            <v>816</v>
          </cell>
          <cell r="C840">
            <v>3591</v>
          </cell>
          <cell r="D840" t="str">
            <v>816-3591</v>
          </cell>
          <cell r="E840">
            <v>43896</v>
          </cell>
          <cell r="F840" t="str">
            <v>PAGO GIRO DIRECTO MARZO20</v>
          </cell>
          <cell r="G840">
            <v>807004352</v>
          </cell>
          <cell r="H840" t="str">
            <v>ESE IMSALUD</v>
          </cell>
          <cell r="J840" t="str">
            <v>8026D82-</v>
          </cell>
          <cell r="K840" t="str">
            <v>FI54745</v>
          </cell>
          <cell r="L840">
            <v>54745</v>
          </cell>
          <cell r="M840">
            <v>28100</v>
          </cell>
        </row>
        <row r="841">
          <cell r="A841" t="str">
            <v>807004352-54767</v>
          </cell>
          <cell r="B841">
            <v>816</v>
          </cell>
          <cell r="C841">
            <v>3591</v>
          </cell>
          <cell r="D841" t="str">
            <v>816-3591</v>
          </cell>
          <cell r="E841">
            <v>43896</v>
          </cell>
          <cell r="F841" t="str">
            <v>PAGO GIRO DIRECTO MARZO20</v>
          </cell>
          <cell r="G841">
            <v>807004352</v>
          </cell>
          <cell r="H841" t="str">
            <v>ESE IMSALUD</v>
          </cell>
          <cell r="J841" t="str">
            <v>8026D82-</v>
          </cell>
          <cell r="K841" t="str">
            <v>FI54767</v>
          </cell>
          <cell r="L841">
            <v>54767</v>
          </cell>
          <cell r="M841">
            <v>133500</v>
          </cell>
        </row>
        <row r="842">
          <cell r="A842" t="str">
            <v>807004352-54769</v>
          </cell>
          <cell r="B842">
            <v>816</v>
          </cell>
          <cell r="C842">
            <v>3591</v>
          </cell>
          <cell r="D842" t="str">
            <v>816-3591</v>
          </cell>
          <cell r="E842">
            <v>43896</v>
          </cell>
          <cell r="F842" t="str">
            <v>PAGO GIRO DIRECTO MARZO20</v>
          </cell>
          <cell r="G842">
            <v>807004352</v>
          </cell>
          <cell r="H842" t="str">
            <v>ESE IMSALUD</v>
          </cell>
          <cell r="J842" t="str">
            <v>8026D82-</v>
          </cell>
          <cell r="K842" t="str">
            <v>FI54769</v>
          </cell>
          <cell r="L842">
            <v>54769</v>
          </cell>
          <cell r="M842">
            <v>96875</v>
          </cell>
        </row>
        <row r="843">
          <cell r="A843" t="str">
            <v>807004352-54783</v>
          </cell>
          <cell r="B843">
            <v>816</v>
          </cell>
          <cell r="C843">
            <v>4084</v>
          </cell>
          <cell r="D843" t="str">
            <v>816-4084</v>
          </cell>
          <cell r="E843">
            <v>44053</v>
          </cell>
          <cell r="F843" t="str">
            <v>PAGO GIRO DIRECTO AGO2020</v>
          </cell>
          <cell r="G843">
            <v>807004352</v>
          </cell>
          <cell r="H843" t="str">
            <v>ESE IMSALUD</v>
          </cell>
          <cell r="J843" t="str">
            <v>8026D82-</v>
          </cell>
          <cell r="K843" t="str">
            <v>FI54783</v>
          </cell>
          <cell r="L843">
            <v>54783</v>
          </cell>
          <cell r="M843">
            <v>2163710</v>
          </cell>
        </row>
        <row r="844">
          <cell r="A844" t="str">
            <v>807004352-54797</v>
          </cell>
          <cell r="B844">
            <v>816</v>
          </cell>
          <cell r="C844">
            <v>3591</v>
          </cell>
          <cell r="D844" t="str">
            <v>816-3591</v>
          </cell>
          <cell r="E844">
            <v>43896</v>
          </cell>
          <cell r="F844" t="str">
            <v>PAGO GIRO DIRECTO MARZO20</v>
          </cell>
          <cell r="G844">
            <v>807004352</v>
          </cell>
          <cell r="H844" t="str">
            <v>ESE IMSALUD</v>
          </cell>
          <cell r="J844" t="str">
            <v>8026D82-</v>
          </cell>
          <cell r="K844" t="str">
            <v>FI54797</v>
          </cell>
          <cell r="L844">
            <v>54797</v>
          </cell>
          <cell r="M844">
            <v>65500</v>
          </cell>
        </row>
        <row r="845">
          <cell r="A845" t="str">
            <v>807004352-54804</v>
          </cell>
          <cell r="B845">
            <v>816</v>
          </cell>
          <cell r="C845">
            <v>3591</v>
          </cell>
          <cell r="D845" t="str">
            <v>816-3591</v>
          </cell>
          <cell r="E845">
            <v>43896</v>
          </cell>
          <cell r="F845" t="str">
            <v>PAGO GIRO DIRECTO MARZO20</v>
          </cell>
          <cell r="G845">
            <v>807004352</v>
          </cell>
          <cell r="H845" t="str">
            <v>ESE IMSALUD</v>
          </cell>
          <cell r="J845" t="str">
            <v>8026D82-</v>
          </cell>
          <cell r="K845" t="str">
            <v>FI54804</v>
          </cell>
          <cell r="L845">
            <v>54804</v>
          </cell>
          <cell r="M845">
            <v>141550</v>
          </cell>
        </row>
        <row r="846">
          <cell r="A846" t="str">
            <v>807004352-54807</v>
          </cell>
          <cell r="B846">
            <v>816</v>
          </cell>
          <cell r="C846">
            <v>3591</v>
          </cell>
          <cell r="D846" t="str">
            <v>816-3591</v>
          </cell>
          <cell r="E846">
            <v>43896</v>
          </cell>
          <cell r="F846" t="str">
            <v>PAGO GIRO DIRECTO MARZO20</v>
          </cell>
          <cell r="G846">
            <v>807004352</v>
          </cell>
          <cell r="H846" t="str">
            <v>ESE IMSALUD</v>
          </cell>
          <cell r="J846" t="str">
            <v>8026D82-</v>
          </cell>
          <cell r="K846" t="str">
            <v>FI54807</v>
          </cell>
          <cell r="L846">
            <v>54807</v>
          </cell>
          <cell r="M846">
            <v>62100</v>
          </cell>
        </row>
        <row r="847">
          <cell r="A847" t="str">
            <v>807004352-54811</v>
          </cell>
          <cell r="B847">
            <v>816</v>
          </cell>
          <cell r="C847">
            <v>3591</v>
          </cell>
          <cell r="D847" t="str">
            <v>816-3591</v>
          </cell>
          <cell r="E847">
            <v>43896</v>
          </cell>
          <cell r="F847" t="str">
            <v>PAGO GIRO DIRECTO MARZO20</v>
          </cell>
          <cell r="G847">
            <v>807004352</v>
          </cell>
          <cell r="H847" t="str">
            <v>ESE IMSALUD</v>
          </cell>
          <cell r="J847" t="str">
            <v>8026D82-</v>
          </cell>
          <cell r="K847" t="str">
            <v>FI54811</v>
          </cell>
          <cell r="L847">
            <v>54811</v>
          </cell>
          <cell r="M847">
            <v>133500</v>
          </cell>
        </row>
        <row r="848">
          <cell r="A848" t="str">
            <v>807004352-54816</v>
          </cell>
          <cell r="B848">
            <v>816</v>
          </cell>
          <cell r="C848">
            <v>3591</v>
          </cell>
          <cell r="D848" t="str">
            <v>816-3591</v>
          </cell>
          <cell r="E848">
            <v>43896</v>
          </cell>
          <cell r="F848" t="str">
            <v>PAGO GIRO DIRECTO MARZO20</v>
          </cell>
          <cell r="G848">
            <v>807004352</v>
          </cell>
          <cell r="H848" t="str">
            <v>ESE IMSALUD</v>
          </cell>
          <cell r="J848" t="str">
            <v>8026D82-</v>
          </cell>
          <cell r="K848" t="str">
            <v>FI54816</v>
          </cell>
          <cell r="L848">
            <v>54816</v>
          </cell>
          <cell r="M848">
            <v>51300</v>
          </cell>
        </row>
        <row r="849">
          <cell r="A849" t="str">
            <v>807004352-54817</v>
          </cell>
          <cell r="B849">
            <v>816</v>
          </cell>
          <cell r="C849">
            <v>3591</v>
          </cell>
          <cell r="D849" t="str">
            <v>816-3591</v>
          </cell>
          <cell r="E849">
            <v>43896</v>
          </cell>
          <cell r="F849" t="str">
            <v>PAGO GIRO DIRECTO MARZO20</v>
          </cell>
          <cell r="G849">
            <v>807004352</v>
          </cell>
          <cell r="H849" t="str">
            <v>ESE IMSALUD</v>
          </cell>
          <cell r="J849" t="str">
            <v>8026D82-</v>
          </cell>
          <cell r="K849" t="str">
            <v>FI54817</v>
          </cell>
          <cell r="L849">
            <v>54817</v>
          </cell>
          <cell r="M849">
            <v>216500</v>
          </cell>
        </row>
        <row r="850">
          <cell r="A850" t="str">
            <v>807004352-54820</v>
          </cell>
          <cell r="B850">
            <v>816</v>
          </cell>
          <cell r="C850">
            <v>3591</v>
          </cell>
          <cell r="D850" t="str">
            <v>816-3591</v>
          </cell>
          <cell r="E850">
            <v>43896</v>
          </cell>
          <cell r="F850" t="str">
            <v>PAGO GIRO DIRECTO MARZO20</v>
          </cell>
          <cell r="G850">
            <v>807004352</v>
          </cell>
          <cell r="H850" t="str">
            <v>ESE IMSALUD</v>
          </cell>
          <cell r="J850" t="str">
            <v>8026D82-</v>
          </cell>
          <cell r="K850" t="str">
            <v>FI54820</v>
          </cell>
          <cell r="L850">
            <v>54820</v>
          </cell>
          <cell r="M850">
            <v>175800</v>
          </cell>
        </row>
        <row r="851">
          <cell r="A851" t="str">
            <v>807004352-54821</v>
          </cell>
          <cell r="B851">
            <v>816</v>
          </cell>
          <cell r="C851">
            <v>3591</v>
          </cell>
          <cell r="D851" t="str">
            <v>816-3591</v>
          </cell>
          <cell r="E851">
            <v>43896</v>
          </cell>
          <cell r="F851" t="str">
            <v>PAGO GIRO DIRECTO MARZO20</v>
          </cell>
          <cell r="G851">
            <v>807004352</v>
          </cell>
          <cell r="H851" t="str">
            <v>ESE IMSALUD</v>
          </cell>
          <cell r="J851" t="str">
            <v>8026D82-</v>
          </cell>
          <cell r="K851" t="str">
            <v>FI54821</v>
          </cell>
          <cell r="L851">
            <v>54821</v>
          </cell>
          <cell r="M851">
            <v>61600</v>
          </cell>
        </row>
        <row r="852">
          <cell r="A852" t="str">
            <v>807004352-54823</v>
          </cell>
          <cell r="B852">
            <v>816</v>
          </cell>
          <cell r="C852">
            <v>3591</v>
          </cell>
          <cell r="D852" t="str">
            <v>816-3591</v>
          </cell>
          <cell r="E852">
            <v>43896</v>
          </cell>
          <cell r="F852" t="str">
            <v>PAGO GIRO DIRECTO MARZO20</v>
          </cell>
          <cell r="G852">
            <v>807004352</v>
          </cell>
          <cell r="H852" t="str">
            <v>ESE IMSALUD</v>
          </cell>
          <cell r="J852" t="str">
            <v>8026D82-</v>
          </cell>
          <cell r="K852" t="str">
            <v>FI54823</v>
          </cell>
          <cell r="L852">
            <v>54823</v>
          </cell>
          <cell r="M852">
            <v>144200</v>
          </cell>
        </row>
        <row r="853">
          <cell r="A853" t="str">
            <v>807004352-54824</v>
          </cell>
          <cell r="B853">
            <v>816</v>
          </cell>
          <cell r="C853">
            <v>3591</v>
          </cell>
          <cell r="D853" t="str">
            <v>816-3591</v>
          </cell>
          <cell r="E853">
            <v>43896</v>
          </cell>
          <cell r="F853" t="str">
            <v>PAGO GIRO DIRECTO MARZO20</v>
          </cell>
          <cell r="G853">
            <v>807004352</v>
          </cell>
          <cell r="H853" t="str">
            <v>ESE IMSALUD</v>
          </cell>
          <cell r="J853" t="str">
            <v>8026D82-</v>
          </cell>
          <cell r="K853" t="str">
            <v>FI54824</v>
          </cell>
          <cell r="L853">
            <v>54824</v>
          </cell>
          <cell r="M853">
            <v>93000</v>
          </cell>
        </row>
        <row r="854">
          <cell r="A854" t="str">
            <v>807004352-54825</v>
          </cell>
          <cell r="B854">
            <v>816</v>
          </cell>
          <cell r="C854">
            <v>3591</v>
          </cell>
          <cell r="D854" t="str">
            <v>816-3591</v>
          </cell>
          <cell r="E854">
            <v>43896</v>
          </cell>
          <cell r="F854" t="str">
            <v>PAGO GIRO DIRECTO MARZO20</v>
          </cell>
          <cell r="G854">
            <v>807004352</v>
          </cell>
          <cell r="H854" t="str">
            <v>ESE IMSALUD</v>
          </cell>
          <cell r="J854" t="str">
            <v>8026D82-</v>
          </cell>
          <cell r="K854" t="str">
            <v>FI54825</v>
          </cell>
          <cell r="L854">
            <v>54825</v>
          </cell>
          <cell r="M854">
            <v>117100</v>
          </cell>
        </row>
        <row r="855">
          <cell r="A855" t="str">
            <v>807004352-54827</v>
          </cell>
          <cell r="B855">
            <v>816</v>
          </cell>
          <cell r="C855">
            <v>3591</v>
          </cell>
          <cell r="D855" t="str">
            <v>816-3591</v>
          </cell>
          <cell r="E855">
            <v>43896</v>
          </cell>
          <cell r="F855" t="str">
            <v>PAGO GIRO DIRECTO MARZO20</v>
          </cell>
          <cell r="G855">
            <v>807004352</v>
          </cell>
          <cell r="H855" t="str">
            <v>ESE IMSALUD</v>
          </cell>
          <cell r="J855" t="str">
            <v>8026D82-</v>
          </cell>
          <cell r="K855" t="str">
            <v>FI54827</v>
          </cell>
          <cell r="L855">
            <v>54827</v>
          </cell>
          <cell r="M855">
            <v>117700</v>
          </cell>
        </row>
        <row r="856">
          <cell r="A856" t="str">
            <v>807004352-54829</v>
          </cell>
          <cell r="B856">
            <v>816</v>
          </cell>
          <cell r="C856">
            <v>3591</v>
          </cell>
          <cell r="D856" t="str">
            <v>816-3591</v>
          </cell>
          <cell r="E856">
            <v>43896</v>
          </cell>
          <cell r="F856" t="str">
            <v>PAGO GIRO DIRECTO MARZO20</v>
          </cell>
          <cell r="G856">
            <v>807004352</v>
          </cell>
          <cell r="H856" t="str">
            <v>ESE IMSALUD</v>
          </cell>
          <cell r="J856" t="str">
            <v>8026D82-</v>
          </cell>
          <cell r="K856" t="str">
            <v>FI54829</v>
          </cell>
          <cell r="L856">
            <v>54829</v>
          </cell>
          <cell r="M856">
            <v>153600</v>
          </cell>
        </row>
        <row r="857">
          <cell r="A857" t="str">
            <v>807004352-54830</v>
          </cell>
          <cell r="B857">
            <v>816</v>
          </cell>
          <cell r="C857">
            <v>3591</v>
          </cell>
          <cell r="D857" t="str">
            <v>816-3591</v>
          </cell>
          <cell r="E857">
            <v>43896</v>
          </cell>
          <cell r="F857" t="str">
            <v>PAGO GIRO DIRECTO MARZO20</v>
          </cell>
          <cell r="G857">
            <v>807004352</v>
          </cell>
          <cell r="H857" t="str">
            <v>ESE IMSALUD</v>
          </cell>
          <cell r="J857" t="str">
            <v>8026D82-</v>
          </cell>
          <cell r="K857" t="str">
            <v>FI54830</v>
          </cell>
          <cell r="L857">
            <v>54830</v>
          </cell>
          <cell r="M857">
            <v>123400</v>
          </cell>
        </row>
        <row r="858">
          <cell r="A858" t="str">
            <v>807004352-54833</v>
          </cell>
          <cell r="B858">
            <v>816</v>
          </cell>
          <cell r="C858">
            <v>3591</v>
          </cell>
          <cell r="D858" t="str">
            <v>816-3591</v>
          </cell>
          <cell r="E858">
            <v>43896</v>
          </cell>
          <cell r="F858" t="str">
            <v>PAGO GIRO DIRECTO MARZO20</v>
          </cell>
          <cell r="G858">
            <v>807004352</v>
          </cell>
          <cell r="H858" t="str">
            <v>ESE IMSALUD</v>
          </cell>
          <cell r="J858" t="str">
            <v>8026D82-</v>
          </cell>
          <cell r="K858" t="str">
            <v>FI54833</v>
          </cell>
          <cell r="L858">
            <v>54833</v>
          </cell>
          <cell r="M858">
            <v>31100</v>
          </cell>
        </row>
        <row r="859">
          <cell r="A859" t="str">
            <v>807004352-54837</v>
          </cell>
          <cell r="B859">
            <v>816</v>
          </cell>
          <cell r="C859">
            <v>3591</v>
          </cell>
          <cell r="D859" t="str">
            <v>816-3591</v>
          </cell>
          <cell r="E859">
            <v>43896</v>
          </cell>
          <cell r="F859" t="str">
            <v>PAGO GIRO DIRECTO MARZO20</v>
          </cell>
          <cell r="G859">
            <v>807004352</v>
          </cell>
          <cell r="H859" t="str">
            <v>ESE IMSALUD</v>
          </cell>
          <cell r="J859" t="str">
            <v>8026D82-</v>
          </cell>
          <cell r="K859" t="str">
            <v>FI54837</v>
          </cell>
          <cell r="L859">
            <v>54837</v>
          </cell>
          <cell r="M859">
            <v>28100</v>
          </cell>
        </row>
        <row r="860">
          <cell r="A860" t="str">
            <v>807004352-54838</v>
          </cell>
          <cell r="B860">
            <v>816</v>
          </cell>
          <cell r="C860">
            <v>3591</v>
          </cell>
          <cell r="D860" t="str">
            <v>816-3591</v>
          </cell>
          <cell r="E860">
            <v>43896</v>
          </cell>
          <cell r="F860" t="str">
            <v>PAGO GIRO DIRECTO MARZO20</v>
          </cell>
          <cell r="G860">
            <v>807004352</v>
          </cell>
          <cell r="H860" t="str">
            <v>ESE IMSALUD</v>
          </cell>
          <cell r="J860" t="str">
            <v>8026D82-</v>
          </cell>
          <cell r="K860" t="str">
            <v>FI54838</v>
          </cell>
          <cell r="L860">
            <v>54838</v>
          </cell>
          <cell r="M860">
            <v>38400</v>
          </cell>
        </row>
        <row r="861">
          <cell r="A861" t="str">
            <v>807004352-54839</v>
          </cell>
          <cell r="B861">
            <v>816</v>
          </cell>
          <cell r="C861">
            <v>3591</v>
          </cell>
          <cell r="D861" t="str">
            <v>816-3591</v>
          </cell>
          <cell r="E861">
            <v>43896</v>
          </cell>
          <cell r="F861" t="str">
            <v>PAGO GIRO DIRECTO MARZO20</v>
          </cell>
          <cell r="G861">
            <v>807004352</v>
          </cell>
          <cell r="H861" t="str">
            <v>ESE IMSALUD</v>
          </cell>
          <cell r="J861" t="str">
            <v>8026D82-</v>
          </cell>
          <cell r="K861" t="str">
            <v>FI54839</v>
          </cell>
          <cell r="L861">
            <v>54839</v>
          </cell>
          <cell r="M861">
            <v>45400</v>
          </cell>
        </row>
        <row r="862">
          <cell r="A862" t="str">
            <v>807004352-54840</v>
          </cell>
          <cell r="B862">
            <v>816</v>
          </cell>
          <cell r="C862">
            <v>3591</v>
          </cell>
          <cell r="D862" t="str">
            <v>816-3591</v>
          </cell>
          <cell r="E862">
            <v>43896</v>
          </cell>
          <cell r="F862" t="str">
            <v>PAGO GIRO DIRECTO MARZO20</v>
          </cell>
          <cell r="G862">
            <v>807004352</v>
          </cell>
          <cell r="H862" t="str">
            <v>ESE IMSALUD</v>
          </cell>
          <cell r="J862" t="str">
            <v>8026D82-</v>
          </cell>
          <cell r="K862" t="str">
            <v>FI54840</v>
          </cell>
          <cell r="L862">
            <v>54840</v>
          </cell>
          <cell r="M862">
            <v>45400</v>
          </cell>
        </row>
        <row r="863">
          <cell r="A863" t="str">
            <v>807004352-54850</v>
          </cell>
          <cell r="B863">
            <v>816</v>
          </cell>
          <cell r="C863">
            <v>3591</v>
          </cell>
          <cell r="D863" t="str">
            <v>816-3591</v>
          </cell>
          <cell r="E863">
            <v>43896</v>
          </cell>
          <cell r="F863" t="str">
            <v>PAGO GIRO DIRECTO MARZO20</v>
          </cell>
          <cell r="G863">
            <v>807004352</v>
          </cell>
          <cell r="H863" t="str">
            <v>ESE IMSALUD</v>
          </cell>
          <cell r="J863" t="str">
            <v>8026D82-</v>
          </cell>
          <cell r="K863" t="str">
            <v>FI54850</v>
          </cell>
          <cell r="L863">
            <v>54850</v>
          </cell>
          <cell r="M863">
            <v>8700</v>
          </cell>
        </row>
        <row r="864">
          <cell r="A864" t="str">
            <v>807004352-54852</v>
          </cell>
          <cell r="B864">
            <v>816</v>
          </cell>
          <cell r="C864">
            <v>3591</v>
          </cell>
          <cell r="D864" t="str">
            <v>816-3591</v>
          </cell>
          <cell r="E864">
            <v>43896</v>
          </cell>
          <cell r="F864" t="str">
            <v>PAGO GIRO DIRECTO MARZO20</v>
          </cell>
          <cell r="G864">
            <v>807004352</v>
          </cell>
          <cell r="H864" t="str">
            <v>ESE IMSALUD</v>
          </cell>
          <cell r="J864" t="str">
            <v>8026D82-</v>
          </cell>
          <cell r="K864" t="str">
            <v>FI54852</v>
          </cell>
          <cell r="L864">
            <v>54852</v>
          </cell>
          <cell r="M864">
            <v>28100</v>
          </cell>
        </row>
        <row r="865">
          <cell r="A865" t="str">
            <v>807004352-54860</v>
          </cell>
          <cell r="B865">
            <v>816</v>
          </cell>
          <cell r="C865">
            <v>3591</v>
          </cell>
          <cell r="D865" t="str">
            <v>816-3591</v>
          </cell>
          <cell r="E865">
            <v>43896</v>
          </cell>
          <cell r="F865" t="str">
            <v>PAGO GIRO DIRECTO MARZO20</v>
          </cell>
          <cell r="G865">
            <v>807004352</v>
          </cell>
          <cell r="H865" t="str">
            <v>ESE IMSALUD</v>
          </cell>
          <cell r="J865" t="str">
            <v>8026D82-</v>
          </cell>
          <cell r="K865" t="str">
            <v>FI54860</v>
          </cell>
          <cell r="L865">
            <v>54860</v>
          </cell>
          <cell r="M865">
            <v>8700</v>
          </cell>
        </row>
        <row r="866">
          <cell r="A866" t="str">
            <v>807004352-54861</v>
          </cell>
          <cell r="B866">
            <v>816</v>
          </cell>
          <cell r="C866">
            <v>3591</v>
          </cell>
          <cell r="D866" t="str">
            <v>816-3591</v>
          </cell>
          <cell r="E866">
            <v>43896</v>
          </cell>
          <cell r="F866" t="str">
            <v>PAGO GIRO DIRECTO MARZO20</v>
          </cell>
          <cell r="G866">
            <v>807004352</v>
          </cell>
          <cell r="H866" t="str">
            <v>ESE IMSALUD</v>
          </cell>
          <cell r="J866" t="str">
            <v>8026D82-</v>
          </cell>
          <cell r="K866" t="str">
            <v>FI54861</v>
          </cell>
          <cell r="L866">
            <v>54861</v>
          </cell>
          <cell r="M866">
            <v>19200</v>
          </cell>
        </row>
        <row r="867">
          <cell r="A867" t="str">
            <v>807004352-54870</v>
          </cell>
          <cell r="B867">
            <v>816</v>
          </cell>
          <cell r="C867">
            <v>3591</v>
          </cell>
          <cell r="D867" t="str">
            <v>816-3591</v>
          </cell>
          <cell r="E867">
            <v>43896</v>
          </cell>
          <cell r="F867" t="str">
            <v>PAGO GIRO DIRECTO MARZO20</v>
          </cell>
          <cell r="G867">
            <v>807004352</v>
          </cell>
          <cell r="H867" t="str">
            <v>ESE IMSALUD</v>
          </cell>
          <cell r="J867" t="str">
            <v>8026D82-</v>
          </cell>
          <cell r="K867" t="str">
            <v>FI54870</v>
          </cell>
          <cell r="L867">
            <v>54870</v>
          </cell>
          <cell r="M867">
            <v>28100</v>
          </cell>
        </row>
        <row r="868">
          <cell r="A868" t="str">
            <v>807004352-54872</v>
          </cell>
          <cell r="B868">
            <v>816</v>
          </cell>
          <cell r="C868">
            <v>3591</v>
          </cell>
          <cell r="D868" t="str">
            <v>816-3591</v>
          </cell>
          <cell r="E868">
            <v>43896</v>
          </cell>
          <cell r="F868" t="str">
            <v>PAGO GIRO DIRECTO MARZO20</v>
          </cell>
          <cell r="G868">
            <v>807004352</v>
          </cell>
          <cell r="H868" t="str">
            <v>ESE IMSALUD</v>
          </cell>
          <cell r="J868" t="str">
            <v>8026D82-</v>
          </cell>
          <cell r="K868" t="str">
            <v>FI54872</v>
          </cell>
          <cell r="L868">
            <v>54872</v>
          </cell>
          <cell r="M868">
            <v>89200</v>
          </cell>
        </row>
        <row r="869">
          <cell r="A869" t="str">
            <v>807004352-54878</v>
          </cell>
          <cell r="B869">
            <v>816</v>
          </cell>
          <cell r="C869">
            <v>3784</v>
          </cell>
          <cell r="D869" t="str">
            <v>816-3784</v>
          </cell>
          <cell r="E869">
            <v>43959</v>
          </cell>
          <cell r="F869" t="str">
            <v>PAGO GIRO DIRECTO MAY2020</v>
          </cell>
          <cell r="G869">
            <v>807004352</v>
          </cell>
          <cell r="H869" t="str">
            <v>ESE IMSALUD</v>
          </cell>
          <cell r="J869" t="str">
            <v>8026D82-</v>
          </cell>
          <cell r="K869" t="str">
            <v>FI54878</v>
          </cell>
          <cell r="L869">
            <v>54878</v>
          </cell>
          <cell r="M869">
            <v>37900</v>
          </cell>
        </row>
        <row r="870">
          <cell r="A870" t="str">
            <v>807004352-54886</v>
          </cell>
          <cell r="B870">
            <v>816</v>
          </cell>
          <cell r="C870">
            <v>3784</v>
          </cell>
          <cell r="D870" t="str">
            <v>816-3784</v>
          </cell>
          <cell r="E870">
            <v>43959</v>
          </cell>
          <cell r="F870" t="str">
            <v>PAGO GIRO DIRECTO MAY2020</v>
          </cell>
          <cell r="G870">
            <v>807004352</v>
          </cell>
          <cell r="H870" t="str">
            <v>ESE IMSALUD</v>
          </cell>
          <cell r="J870" t="str">
            <v>8026D82-</v>
          </cell>
          <cell r="K870" t="str">
            <v>FI54886</v>
          </cell>
          <cell r="L870">
            <v>54886</v>
          </cell>
          <cell r="M870">
            <v>28100</v>
          </cell>
        </row>
        <row r="871">
          <cell r="A871" t="str">
            <v>807004352-54887</v>
          </cell>
          <cell r="B871">
            <v>816</v>
          </cell>
          <cell r="C871">
            <v>3784</v>
          </cell>
          <cell r="D871" t="str">
            <v>816-3784</v>
          </cell>
          <cell r="E871">
            <v>43959</v>
          </cell>
          <cell r="F871" t="str">
            <v>PAGO GIRO DIRECTO MAY2020</v>
          </cell>
          <cell r="G871">
            <v>807004352</v>
          </cell>
          <cell r="H871" t="str">
            <v>ESE IMSALUD</v>
          </cell>
          <cell r="J871" t="str">
            <v>8026D82-</v>
          </cell>
          <cell r="K871" t="str">
            <v>FI54887</v>
          </cell>
          <cell r="L871">
            <v>54887</v>
          </cell>
          <cell r="M871">
            <v>28100</v>
          </cell>
        </row>
        <row r="872">
          <cell r="A872" t="str">
            <v>807004352-54888</v>
          </cell>
          <cell r="B872">
            <v>816</v>
          </cell>
          <cell r="C872">
            <v>3784</v>
          </cell>
          <cell r="D872" t="str">
            <v>816-3784</v>
          </cell>
          <cell r="E872">
            <v>43959</v>
          </cell>
          <cell r="F872" t="str">
            <v>PAGO GIRO DIRECTO MAY2020</v>
          </cell>
          <cell r="G872">
            <v>807004352</v>
          </cell>
          <cell r="H872" t="str">
            <v>ESE IMSALUD</v>
          </cell>
          <cell r="J872" t="str">
            <v>8026D82-</v>
          </cell>
          <cell r="K872" t="str">
            <v>FI54888</v>
          </cell>
          <cell r="L872">
            <v>54888</v>
          </cell>
          <cell r="M872">
            <v>28100</v>
          </cell>
        </row>
        <row r="873">
          <cell r="A873" t="str">
            <v>807004352-54896</v>
          </cell>
          <cell r="B873">
            <v>816</v>
          </cell>
          <cell r="C873">
            <v>3784</v>
          </cell>
          <cell r="D873" t="str">
            <v>816-3784</v>
          </cell>
          <cell r="E873">
            <v>43959</v>
          </cell>
          <cell r="F873" t="str">
            <v>PAGO GIRO DIRECTO MAY2020</v>
          </cell>
          <cell r="G873">
            <v>807004352</v>
          </cell>
          <cell r="H873" t="str">
            <v>ESE IMSALUD</v>
          </cell>
          <cell r="J873" t="str">
            <v>8026D82-</v>
          </cell>
          <cell r="K873" t="str">
            <v>FI54896</v>
          </cell>
          <cell r="L873">
            <v>54896</v>
          </cell>
          <cell r="M873">
            <v>19200</v>
          </cell>
        </row>
        <row r="874">
          <cell r="A874" t="str">
            <v>807004352-54903</v>
          </cell>
          <cell r="B874">
            <v>816</v>
          </cell>
          <cell r="C874">
            <v>3784</v>
          </cell>
          <cell r="D874" t="str">
            <v>816-3784</v>
          </cell>
          <cell r="E874">
            <v>43959</v>
          </cell>
          <cell r="F874" t="str">
            <v>PAGO GIRO DIRECTO MAY2020</v>
          </cell>
          <cell r="G874">
            <v>807004352</v>
          </cell>
          <cell r="H874" t="str">
            <v>ESE IMSALUD</v>
          </cell>
          <cell r="J874" t="str">
            <v>8026D82-</v>
          </cell>
          <cell r="K874" t="str">
            <v>FI54903</v>
          </cell>
          <cell r="L874">
            <v>54903</v>
          </cell>
          <cell r="M874">
            <v>28100</v>
          </cell>
        </row>
        <row r="875">
          <cell r="A875" t="str">
            <v>807004352-54904</v>
          </cell>
          <cell r="B875">
            <v>816</v>
          </cell>
          <cell r="C875">
            <v>3784</v>
          </cell>
          <cell r="D875" t="str">
            <v>816-3784</v>
          </cell>
          <cell r="E875">
            <v>43959</v>
          </cell>
          <cell r="F875" t="str">
            <v>PAGO GIRO DIRECTO MAY2020</v>
          </cell>
          <cell r="G875">
            <v>807004352</v>
          </cell>
          <cell r="H875" t="str">
            <v>ESE IMSALUD</v>
          </cell>
          <cell r="J875" t="str">
            <v>8026D82-</v>
          </cell>
          <cell r="K875" t="str">
            <v>FI54904</v>
          </cell>
          <cell r="L875">
            <v>54904</v>
          </cell>
          <cell r="M875">
            <v>28100</v>
          </cell>
        </row>
        <row r="876">
          <cell r="A876" t="str">
            <v>807004352-54905</v>
          </cell>
          <cell r="B876">
            <v>816</v>
          </cell>
          <cell r="C876">
            <v>3784</v>
          </cell>
          <cell r="D876" t="str">
            <v>816-3784</v>
          </cell>
          <cell r="E876">
            <v>43959</v>
          </cell>
          <cell r="F876" t="str">
            <v>PAGO GIRO DIRECTO MAY2020</v>
          </cell>
          <cell r="G876">
            <v>807004352</v>
          </cell>
          <cell r="H876" t="str">
            <v>ESE IMSALUD</v>
          </cell>
          <cell r="J876" t="str">
            <v>8026D82-</v>
          </cell>
          <cell r="K876" t="str">
            <v>FI54905</v>
          </cell>
          <cell r="L876">
            <v>54905</v>
          </cell>
          <cell r="M876">
            <v>28100</v>
          </cell>
        </row>
        <row r="877">
          <cell r="A877" t="str">
            <v>807004352-54909</v>
          </cell>
          <cell r="B877">
            <v>816</v>
          </cell>
          <cell r="C877">
            <v>3784</v>
          </cell>
          <cell r="D877" t="str">
            <v>816-3784</v>
          </cell>
          <cell r="E877">
            <v>43959</v>
          </cell>
          <cell r="F877" t="str">
            <v>PAGO GIRO DIRECTO MAY2020</v>
          </cell>
          <cell r="G877">
            <v>807004352</v>
          </cell>
          <cell r="H877" t="str">
            <v>ESE IMSALUD</v>
          </cell>
          <cell r="J877" t="str">
            <v>8026D82-</v>
          </cell>
          <cell r="K877" t="str">
            <v>FI54909</v>
          </cell>
          <cell r="L877">
            <v>54909</v>
          </cell>
          <cell r="M877">
            <v>28100</v>
          </cell>
        </row>
        <row r="878">
          <cell r="A878" t="str">
            <v>807004352-54911</v>
          </cell>
          <cell r="B878">
            <v>816</v>
          </cell>
          <cell r="C878">
            <v>3784</v>
          </cell>
          <cell r="D878" t="str">
            <v>816-3784</v>
          </cell>
          <cell r="E878">
            <v>43959</v>
          </cell>
          <cell r="F878" t="str">
            <v>PAGO GIRO DIRECTO MAY2020</v>
          </cell>
          <cell r="G878">
            <v>807004352</v>
          </cell>
          <cell r="H878" t="str">
            <v>ESE IMSALUD</v>
          </cell>
          <cell r="J878" t="str">
            <v>8026D82-</v>
          </cell>
          <cell r="K878" t="str">
            <v>FI54911</v>
          </cell>
          <cell r="L878">
            <v>54911</v>
          </cell>
          <cell r="M878">
            <v>8700</v>
          </cell>
        </row>
        <row r="879">
          <cell r="A879" t="str">
            <v>807004352-54912</v>
          </cell>
          <cell r="B879">
            <v>816</v>
          </cell>
          <cell r="C879">
            <v>3784</v>
          </cell>
          <cell r="D879" t="str">
            <v>816-3784</v>
          </cell>
          <cell r="E879">
            <v>43959</v>
          </cell>
          <cell r="F879" t="str">
            <v>PAGO GIRO DIRECTO MAY2020</v>
          </cell>
          <cell r="G879">
            <v>807004352</v>
          </cell>
          <cell r="H879" t="str">
            <v>ESE IMSALUD</v>
          </cell>
          <cell r="J879" t="str">
            <v>8026D82-</v>
          </cell>
          <cell r="K879" t="str">
            <v>FI54912</v>
          </cell>
          <cell r="L879">
            <v>54912</v>
          </cell>
          <cell r="M879">
            <v>20800</v>
          </cell>
        </row>
        <row r="880">
          <cell r="A880" t="str">
            <v>807004352-54913</v>
          </cell>
          <cell r="B880">
            <v>816</v>
          </cell>
          <cell r="C880">
            <v>3784</v>
          </cell>
          <cell r="D880" t="str">
            <v>816-3784</v>
          </cell>
          <cell r="E880">
            <v>43959</v>
          </cell>
          <cell r="F880" t="str">
            <v>PAGO GIRO DIRECTO MAY2020</v>
          </cell>
          <cell r="G880">
            <v>807004352</v>
          </cell>
          <cell r="H880" t="str">
            <v>ESE IMSALUD</v>
          </cell>
          <cell r="J880" t="str">
            <v>8026D82-</v>
          </cell>
          <cell r="K880" t="str">
            <v>FI54913</v>
          </cell>
          <cell r="L880">
            <v>54913</v>
          </cell>
          <cell r="M880">
            <v>28100</v>
          </cell>
        </row>
        <row r="881">
          <cell r="A881" t="str">
            <v>807004352-54914</v>
          </cell>
          <cell r="B881">
            <v>816</v>
          </cell>
          <cell r="C881">
            <v>3784</v>
          </cell>
          <cell r="D881" t="str">
            <v>816-3784</v>
          </cell>
          <cell r="E881">
            <v>43959</v>
          </cell>
          <cell r="F881" t="str">
            <v>PAGO GIRO DIRECTO MAY2020</v>
          </cell>
          <cell r="G881">
            <v>807004352</v>
          </cell>
          <cell r="H881" t="str">
            <v>ESE IMSALUD</v>
          </cell>
          <cell r="J881" t="str">
            <v>8026D82-</v>
          </cell>
          <cell r="K881" t="str">
            <v>FI54914</v>
          </cell>
          <cell r="L881">
            <v>54914</v>
          </cell>
          <cell r="M881">
            <v>8700</v>
          </cell>
        </row>
        <row r="882">
          <cell r="A882" t="str">
            <v>807004352-54916</v>
          </cell>
          <cell r="B882">
            <v>816</v>
          </cell>
          <cell r="C882">
            <v>3784</v>
          </cell>
          <cell r="D882" t="str">
            <v>816-3784</v>
          </cell>
          <cell r="E882">
            <v>43959</v>
          </cell>
          <cell r="F882" t="str">
            <v>PAGO GIRO DIRECTO MAY2020</v>
          </cell>
          <cell r="G882">
            <v>807004352</v>
          </cell>
          <cell r="H882" t="str">
            <v>ESE IMSALUD</v>
          </cell>
          <cell r="J882" t="str">
            <v>8026D82-</v>
          </cell>
          <cell r="K882" t="str">
            <v>FI54916</v>
          </cell>
          <cell r="L882">
            <v>54916</v>
          </cell>
          <cell r="M882">
            <v>28100</v>
          </cell>
        </row>
        <row r="883">
          <cell r="A883" t="str">
            <v>807004352-54919</v>
          </cell>
          <cell r="B883">
            <v>816</v>
          </cell>
          <cell r="C883">
            <v>3784</v>
          </cell>
          <cell r="D883" t="str">
            <v>816-3784</v>
          </cell>
          <cell r="E883">
            <v>43959</v>
          </cell>
          <cell r="F883" t="str">
            <v>PAGO GIRO DIRECTO MAY2020</v>
          </cell>
          <cell r="G883">
            <v>807004352</v>
          </cell>
          <cell r="H883" t="str">
            <v>ESE IMSALUD</v>
          </cell>
          <cell r="J883" t="str">
            <v>8026D82-</v>
          </cell>
          <cell r="K883" t="str">
            <v>FI54919</v>
          </cell>
          <cell r="L883">
            <v>54919</v>
          </cell>
          <cell r="M883">
            <v>28100</v>
          </cell>
        </row>
        <row r="884">
          <cell r="A884" t="str">
            <v>807004352-54922</v>
          </cell>
          <cell r="B884">
            <v>816</v>
          </cell>
          <cell r="C884">
            <v>3784</v>
          </cell>
          <cell r="D884" t="str">
            <v>816-3784</v>
          </cell>
          <cell r="E884">
            <v>43959</v>
          </cell>
          <cell r="F884" t="str">
            <v>PAGO GIRO DIRECTO MAY2020</v>
          </cell>
          <cell r="G884">
            <v>807004352</v>
          </cell>
          <cell r="H884" t="str">
            <v>ESE IMSALUD</v>
          </cell>
          <cell r="J884" t="str">
            <v>8026D82-</v>
          </cell>
          <cell r="K884" t="str">
            <v>FI54922</v>
          </cell>
          <cell r="L884">
            <v>54922</v>
          </cell>
          <cell r="M884">
            <v>28100</v>
          </cell>
        </row>
        <row r="885">
          <cell r="A885" t="str">
            <v>807004352-54923</v>
          </cell>
          <cell r="B885">
            <v>816</v>
          </cell>
          <cell r="C885">
            <v>3784</v>
          </cell>
          <cell r="D885" t="str">
            <v>816-3784</v>
          </cell>
          <cell r="E885">
            <v>43959</v>
          </cell>
          <cell r="F885" t="str">
            <v>PAGO GIRO DIRECTO MAY2020</v>
          </cell>
          <cell r="G885">
            <v>807004352</v>
          </cell>
          <cell r="H885" t="str">
            <v>ESE IMSALUD</v>
          </cell>
          <cell r="J885" t="str">
            <v>8026D82-</v>
          </cell>
          <cell r="K885" t="str">
            <v>FI54923</v>
          </cell>
          <cell r="L885">
            <v>54923</v>
          </cell>
          <cell r="M885">
            <v>62300</v>
          </cell>
        </row>
        <row r="886">
          <cell r="A886" t="str">
            <v>807004352-54927</v>
          </cell>
          <cell r="B886">
            <v>816</v>
          </cell>
          <cell r="C886">
            <v>3784</v>
          </cell>
          <cell r="D886" t="str">
            <v>816-3784</v>
          </cell>
          <cell r="E886">
            <v>43959</v>
          </cell>
          <cell r="F886" t="str">
            <v>PAGO GIRO DIRECTO MAY2020</v>
          </cell>
          <cell r="G886">
            <v>807004352</v>
          </cell>
          <cell r="H886" t="str">
            <v>ESE IMSALUD</v>
          </cell>
          <cell r="J886" t="str">
            <v>8026D82-</v>
          </cell>
          <cell r="K886" t="str">
            <v>FI54927</v>
          </cell>
          <cell r="L886">
            <v>54927</v>
          </cell>
          <cell r="M886">
            <v>28100</v>
          </cell>
        </row>
        <row r="887">
          <cell r="A887" t="str">
            <v>807004352-54928</v>
          </cell>
          <cell r="B887">
            <v>816</v>
          </cell>
          <cell r="C887">
            <v>3784</v>
          </cell>
          <cell r="D887" t="str">
            <v>816-3784</v>
          </cell>
          <cell r="E887">
            <v>43959</v>
          </cell>
          <cell r="F887" t="str">
            <v>PAGO GIRO DIRECTO MAY2020</v>
          </cell>
          <cell r="G887">
            <v>807004352</v>
          </cell>
          <cell r="H887" t="str">
            <v>ESE IMSALUD</v>
          </cell>
          <cell r="J887" t="str">
            <v>8026D82-</v>
          </cell>
          <cell r="K887" t="str">
            <v>FI54928</v>
          </cell>
          <cell r="L887">
            <v>54928</v>
          </cell>
          <cell r="M887">
            <v>28100</v>
          </cell>
        </row>
        <row r="888">
          <cell r="A888" t="str">
            <v>807004352-54930</v>
          </cell>
          <cell r="B888">
            <v>816</v>
          </cell>
          <cell r="C888">
            <v>3784</v>
          </cell>
          <cell r="D888" t="str">
            <v>816-3784</v>
          </cell>
          <cell r="E888">
            <v>43959</v>
          </cell>
          <cell r="F888" t="str">
            <v>PAGO GIRO DIRECTO MAY2020</v>
          </cell>
          <cell r="G888">
            <v>807004352</v>
          </cell>
          <cell r="H888" t="str">
            <v>ESE IMSALUD</v>
          </cell>
          <cell r="J888" t="str">
            <v>8026D82-</v>
          </cell>
          <cell r="K888" t="str">
            <v>FI54930</v>
          </cell>
          <cell r="L888">
            <v>54930</v>
          </cell>
          <cell r="M888">
            <v>28100</v>
          </cell>
        </row>
        <row r="889">
          <cell r="A889" t="str">
            <v>807004352-54931</v>
          </cell>
          <cell r="B889">
            <v>816</v>
          </cell>
          <cell r="C889">
            <v>3784</v>
          </cell>
          <cell r="D889" t="str">
            <v>816-3784</v>
          </cell>
          <cell r="E889">
            <v>43959</v>
          </cell>
          <cell r="F889" t="str">
            <v>PAGO GIRO DIRECTO MAY2020</v>
          </cell>
          <cell r="G889">
            <v>807004352</v>
          </cell>
          <cell r="H889" t="str">
            <v>ESE IMSALUD</v>
          </cell>
          <cell r="J889" t="str">
            <v>8026D82-</v>
          </cell>
          <cell r="K889" t="str">
            <v>FI54931</v>
          </cell>
          <cell r="L889">
            <v>54931</v>
          </cell>
          <cell r="M889">
            <v>19200</v>
          </cell>
        </row>
        <row r="890">
          <cell r="A890" t="str">
            <v>807004352-54934</v>
          </cell>
          <cell r="B890">
            <v>816</v>
          </cell>
          <cell r="C890">
            <v>3784</v>
          </cell>
          <cell r="D890" t="str">
            <v>816-3784</v>
          </cell>
          <cell r="E890">
            <v>43959</v>
          </cell>
          <cell r="F890" t="str">
            <v>PAGO GIRO DIRECTO MAY2020</v>
          </cell>
          <cell r="G890">
            <v>807004352</v>
          </cell>
          <cell r="H890" t="str">
            <v>ESE IMSALUD</v>
          </cell>
          <cell r="J890" t="str">
            <v>8026D82-</v>
          </cell>
          <cell r="K890" t="str">
            <v>FI54934</v>
          </cell>
          <cell r="L890">
            <v>54934</v>
          </cell>
          <cell r="M890">
            <v>28100</v>
          </cell>
        </row>
        <row r="891">
          <cell r="A891" t="str">
            <v>807004352-54936</v>
          </cell>
          <cell r="B891">
            <v>816</v>
          </cell>
          <cell r="C891">
            <v>3784</v>
          </cell>
          <cell r="D891" t="str">
            <v>816-3784</v>
          </cell>
          <cell r="E891">
            <v>43959</v>
          </cell>
          <cell r="F891" t="str">
            <v>PAGO GIRO DIRECTO MAY2020</v>
          </cell>
          <cell r="G891">
            <v>807004352</v>
          </cell>
          <cell r="H891" t="str">
            <v>ESE IMSALUD</v>
          </cell>
          <cell r="J891" t="str">
            <v>8026D82-</v>
          </cell>
          <cell r="K891" t="str">
            <v>FI54936</v>
          </cell>
          <cell r="L891">
            <v>54936</v>
          </cell>
          <cell r="M891">
            <v>23700</v>
          </cell>
        </row>
        <row r="892">
          <cell r="A892" t="str">
            <v>807004352-54939</v>
          </cell>
          <cell r="B892">
            <v>816</v>
          </cell>
          <cell r="C892">
            <v>3784</v>
          </cell>
          <cell r="D892" t="str">
            <v>816-3784</v>
          </cell>
          <cell r="E892">
            <v>43959</v>
          </cell>
          <cell r="F892" t="str">
            <v>PAGO GIRO DIRECTO MAY2020</v>
          </cell>
          <cell r="G892">
            <v>807004352</v>
          </cell>
          <cell r="H892" t="str">
            <v>ESE IMSALUD</v>
          </cell>
          <cell r="J892" t="str">
            <v>8026D82-</v>
          </cell>
          <cell r="K892" t="str">
            <v>FI54939</v>
          </cell>
          <cell r="L892">
            <v>54939</v>
          </cell>
          <cell r="M892">
            <v>19200</v>
          </cell>
        </row>
        <row r="893">
          <cell r="A893" t="str">
            <v>807004352-54940</v>
          </cell>
          <cell r="B893">
            <v>816</v>
          </cell>
          <cell r="C893">
            <v>3784</v>
          </cell>
          <cell r="D893" t="str">
            <v>816-3784</v>
          </cell>
          <cell r="E893">
            <v>43959</v>
          </cell>
          <cell r="F893" t="str">
            <v>PAGO GIRO DIRECTO MAY2020</v>
          </cell>
          <cell r="G893">
            <v>807004352</v>
          </cell>
          <cell r="H893" t="str">
            <v>ESE IMSALUD</v>
          </cell>
          <cell r="J893" t="str">
            <v>8026D82-</v>
          </cell>
          <cell r="K893" t="str">
            <v>FI54940</v>
          </cell>
          <cell r="L893">
            <v>54940</v>
          </cell>
          <cell r="M893">
            <v>8700</v>
          </cell>
        </row>
        <row r="894">
          <cell r="A894" t="str">
            <v>807004352-54944</v>
          </cell>
          <cell r="B894">
            <v>816</v>
          </cell>
          <cell r="C894">
            <v>3784</v>
          </cell>
          <cell r="D894" t="str">
            <v>816-3784</v>
          </cell>
          <cell r="E894">
            <v>43959</v>
          </cell>
          <cell r="F894" t="str">
            <v>PAGO GIRO DIRECTO MAY2020</v>
          </cell>
          <cell r="G894">
            <v>807004352</v>
          </cell>
          <cell r="H894" t="str">
            <v>ESE IMSALUD</v>
          </cell>
          <cell r="J894" t="str">
            <v>8026D82-</v>
          </cell>
          <cell r="K894" t="str">
            <v>FI54944</v>
          </cell>
          <cell r="L894">
            <v>54944</v>
          </cell>
          <cell r="M894">
            <v>28100</v>
          </cell>
        </row>
        <row r="895">
          <cell r="A895" t="str">
            <v>807004352-54945</v>
          </cell>
          <cell r="B895">
            <v>816</v>
          </cell>
          <cell r="C895">
            <v>3784</v>
          </cell>
          <cell r="D895" t="str">
            <v>816-3784</v>
          </cell>
          <cell r="E895">
            <v>43959</v>
          </cell>
          <cell r="F895" t="str">
            <v>PAGO GIRO DIRECTO MAY2020</v>
          </cell>
          <cell r="G895">
            <v>807004352</v>
          </cell>
          <cell r="H895" t="str">
            <v>ESE IMSALUD</v>
          </cell>
          <cell r="J895" t="str">
            <v>8026D82-</v>
          </cell>
          <cell r="K895" t="str">
            <v>FI54945</v>
          </cell>
          <cell r="L895">
            <v>54945</v>
          </cell>
          <cell r="M895">
            <v>28100</v>
          </cell>
        </row>
        <row r="896">
          <cell r="A896" t="str">
            <v>807004352-54946</v>
          </cell>
          <cell r="B896">
            <v>816</v>
          </cell>
          <cell r="C896">
            <v>3591</v>
          </cell>
          <cell r="D896" t="str">
            <v>816-3591</v>
          </cell>
          <cell r="E896">
            <v>43896</v>
          </cell>
          <cell r="F896" t="str">
            <v>PAGO GIRO DIRECTO MARZO20</v>
          </cell>
          <cell r="G896">
            <v>807004352</v>
          </cell>
          <cell r="H896" t="str">
            <v>ESE IMSALUD</v>
          </cell>
          <cell r="J896" t="str">
            <v>8026D82-</v>
          </cell>
          <cell r="K896" t="str">
            <v>FI54946</v>
          </cell>
          <cell r="L896">
            <v>54946</v>
          </cell>
          <cell r="M896">
            <v>115800</v>
          </cell>
        </row>
        <row r="897">
          <cell r="A897" t="str">
            <v>807004352-54947</v>
          </cell>
          <cell r="B897">
            <v>816</v>
          </cell>
          <cell r="C897">
            <v>3784</v>
          </cell>
          <cell r="D897" t="str">
            <v>816-3784</v>
          </cell>
          <cell r="E897">
            <v>43959</v>
          </cell>
          <cell r="F897" t="str">
            <v>PAGO GIRO DIRECTO MAY2020</v>
          </cell>
          <cell r="G897">
            <v>807004352</v>
          </cell>
          <cell r="H897" t="str">
            <v>ESE IMSALUD</v>
          </cell>
          <cell r="J897" t="str">
            <v>8026D82-</v>
          </cell>
          <cell r="K897" t="str">
            <v>FI54947</v>
          </cell>
          <cell r="L897">
            <v>54947</v>
          </cell>
          <cell r="M897">
            <v>10100</v>
          </cell>
        </row>
        <row r="898">
          <cell r="A898" t="str">
            <v>807004352-54954</v>
          </cell>
          <cell r="B898">
            <v>816</v>
          </cell>
          <cell r="C898">
            <v>3591</v>
          </cell>
          <cell r="D898" t="str">
            <v>816-3591</v>
          </cell>
          <cell r="E898">
            <v>43896</v>
          </cell>
          <cell r="F898" t="str">
            <v>PAGO GIRO DIRECTO MARZO20</v>
          </cell>
          <cell r="G898">
            <v>807004352</v>
          </cell>
          <cell r="H898" t="str">
            <v>ESE IMSALUD</v>
          </cell>
          <cell r="J898" t="str">
            <v>8026D82-</v>
          </cell>
          <cell r="K898" t="str">
            <v>FI54954</v>
          </cell>
          <cell r="L898">
            <v>54954</v>
          </cell>
          <cell r="M898">
            <v>46100</v>
          </cell>
        </row>
        <row r="899">
          <cell r="A899" t="str">
            <v>807004352-54960</v>
          </cell>
          <cell r="B899">
            <v>816</v>
          </cell>
          <cell r="C899">
            <v>3591</v>
          </cell>
          <cell r="D899" t="str">
            <v>816-3591</v>
          </cell>
          <cell r="E899">
            <v>43896</v>
          </cell>
          <cell r="F899" t="str">
            <v>PAGO GIRO DIRECTO MARZO20</v>
          </cell>
          <cell r="G899">
            <v>807004352</v>
          </cell>
          <cell r="H899" t="str">
            <v>ESE IMSALUD</v>
          </cell>
          <cell r="J899" t="str">
            <v>8026D82-</v>
          </cell>
          <cell r="K899" t="str">
            <v>FI54960</v>
          </cell>
          <cell r="L899">
            <v>54960</v>
          </cell>
          <cell r="M899">
            <v>23700</v>
          </cell>
        </row>
        <row r="900">
          <cell r="A900" t="str">
            <v>807004352-54979</v>
          </cell>
          <cell r="B900">
            <v>816</v>
          </cell>
          <cell r="C900">
            <v>3591</v>
          </cell>
          <cell r="D900" t="str">
            <v>816-3591</v>
          </cell>
          <cell r="E900">
            <v>43896</v>
          </cell>
          <cell r="F900" t="str">
            <v>PAGO GIRO DIRECTO MARZO20</v>
          </cell>
          <cell r="G900">
            <v>807004352</v>
          </cell>
          <cell r="H900" t="str">
            <v>ESE IMSALUD</v>
          </cell>
          <cell r="J900" t="str">
            <v>8026D82-</v>
          </cell>
          <cell r="K900" t="str">
            <v>FI54979</v>
          </cell>
          <cell r="L900">
            <v>54979</v>
          </cell>
          <cell r="M900">
            <v>37900</v>
          </cell>
        </row>
        <row r="901">
          <cell r="A901" t="str">
            <v>807004352-54981</v>
          </cell>
          <cell r="B901">
            <v>816</v>
          </cell>
          <cell r="C901">
            <v>3591</v>
          </cell>
          <cell r="D901" t="str">
            <v>816-3591</v>
          </cell>
          <cell r="E901">
            <v>43896</v>
          </cell>
          <cell r="F901" t="str">
            <v>PAGO GIRO DIRECTO MARZO20</v>
          </cell>
          <cell r="G901">
            <v>807004352</v>
          </cell>
          <cell r="H901" t="str">
            <v>ESE IMSALUD</v>
          </cell>
          <cell r="J901" t="str">
            <v>8026D82-</v>
          </cell>
          <cell r="K901" t="str">
            <v>FI54981</v>
          </cell>
          <cell r="L901">
            <v>54981</v>
          </cell>
          <cell r="M901">
            <v>28100</v>
          </cell>
        </row>
        <row r="902">
          <cell r="A902" t="str">
            <v>807004352-54982</v>
          </cell>
          <cell r="B902">
            <v>816</v>
          </cell>
          <cell r="C902">
            <v>3591</v>
          </cell>
          <cell r="D902" t="str">
            <v>816-3591</v>
          </cell>
          <cell r="E902">
            <v>43896</v>
          </cell>
          <cell r="F902" t="str">
            <v>PAGO GIRO DIRECTO MARZO20</v>
          </cell>
          <cell r="G902">
            <v>807004352</v>
          </cell>
          <cell r="H902" t="str">
            <v>ESE IMSALUD</v>
          </cell>
          <cell r="J902" t="str">
            <v>8026D82-</v>
          </cell>
          <cell r="K902" t="str">
            <v>FI54982</v>
          </cell>
          <cell r="L902">
            <v>54982</v>
          </cell>
          <cell r="M902">
            <v>91000</v>
          </cell>
        </row>
        <row r="903">
          <cell r="A903" t="str">
            <v>807004352-54983</v>
          </cell>
          <cell r="B903">
            <v>816</v>
          </cell>
          <cell r="C903">
            <v>3591</v>
          </cell>
          <cell r="D903" t="str">
            <v>816-3591</v>
          </cell>
          <cell r="E903">
            <v>43896</v>
          </cell>
          <cell r="F903" t="str">
            <v>PAGO GIRO DIRECTO MARZO20</v>
          </cell>
          <cell r="G903">
            <v>807004352</v>
          </cell>
          <cell r="H903" t="str">
            <v>ESE IMSALUD</v>
          </cell>
          <cell r="J903" t="str">
            <v>8026D82-</v>
          </cell>
          <cell r="K903" t="str">
            <v>FI54983</v>
          </cell>
          <cell r="L903">
            <v>54983</v>
          </cell>
          <cell r="M903">
            <v>8700</v>
          </cell>
        </row>
        <row r="904">
          <cell r="A904" t="str">
            <v>807004352-54984</v>
          </cell>
          <cell r="B904">
            <v>816</v>
          </cell>
          <cell r="C904">
            <v>3591</v>
          </cell>
          <cell r="D904" t="str">
            <v>816-3591</v>
          </cell>
          <cell r="E904">
            <v>43896</v>
          </cell>
          <cell r="F904" t="str">
            <v>PAGO GIRO DIRECTO MARZO20</v>
          </cell>
          <cell r="G904">
            <v>807004352</v>
          </cell>
          <cell r="H904" t="str">
            <v>ESE IMSALUD</v>
          </cell>
          <cell r="J904" t="str">
            <v>8026D82-</v>
          </cell>
          <cell r="K904" t="str">
            <v>FI54984</v>
          </cell>
          <cell r="L904">
            <v>54984</v>
          </cell>
          <cell r="M904">
            <v>8700</v>
          </cell>
        </row>
        <row r="905">
          <cell r="A905" t="str">
            <v>807004352-54985</v>
          </cell>
          <cell r="B905">
            <v>816</v>
          </cell>
          <cell r="C905">
            <v>3591</v>
          </cell>
          <cell r="D905" t="str">
            <v>816-3591</v>
          </cell>
          <cell r="E905">
            <v>43896</v>
          </cell>
          <cell r="F905" t="str">
            <v>PAGO GIRO DIRECTO MARZO20</v>
          </cell>
          <cell r="G905">
            <v>807004352</v>
          </cell>
          <cell r="H905" t="str">
            <v>ESE IMSALUD</v>
          </cell>
          <cell r="J905" t="str">
            <v>8026D82-</v>
          </cell>
          <cell r="K905" t="str">
            <v>FI54985</v>
          </cell>
          <cell r="L905">
            <v>54985</v>
          </cell>
          <cell r="M905">
            <v>28100</v>
          </cell>
        </row>
        <row r="906">
          <cell r="A906" t="str">
            <v>807004352-54988</v>
          </cell>
          <cell r="B906">
            <v>816</v>
          </cell>
          <cell r="C906">
            <v>3591</v>
          </cell>
          <cell r="D906" t="str">
            <v>816-3591</v>
          </cell>
          <cell r="E906">
            <v>43896</v>
          </cell>
          <cell r="F906" t="str">
            <v>PAGO GIRO DIRECTO MARZO20</v>
          </cell>
          <cell r="G906">
            <v>807004352</v>
          </cell>
          <cell r="H906" t="str">
            <v>ESE IMSALUD</v>
          </cell>
          <cell r="J906" t="str">
            <v>8026D82-</v>
          </cell>
          <cell r="K906" t="str">
            <v>FI54988</v>
          </cell>
          <cell r="L906">
            <v>54988</v>
          </cell>
          <cell r="M906">
            <v>8700</v>
          </cell>
        </row>
        <row r="907">
          <cell r="A907" t="str">
            <v>807004352-54989</v>
          </cell>
          <cell r="B907">
            <v>816</v>
          </cell>
          <cell r="C907">
            <v>3591</v>
          </cell>
          <cell r="D907" t="str">
            <v>816-3591</v>
          </cell>
          <cell r="E907">
            <v>43896</v>
          </cell>
          <cell r="F907" t="str">
            <v>PAGO GIRO DIRECTO MARZO20</v>
          </cell>
          <cell r="G907">
            <v>807004352</v>
          </cell>
          <cell r="H907" t="str">
            <v>ESE IMSALUD</v>
          </cell>
          <cell r="J907" t="str">
            <v>8026D82-</v>
          </cell>
          <cell r="K907" t="str">
            <v>FI54989</v>
          </cell>
          <cell r="L907">
            <v>54989</v>
          </cell>
          <cell r="M907">
            <v>28100</v>
          </cell>
        </row>
        <row r="908">
          <cell r="A908" t="str">
            <v>807004352-54990</v>
          </cell>
          <cell r="B908">
            <v>816</v>
          </cell>
          <cell r="C908">
            <v>3591</v>
          </cell>
          <cell r="D908" t="str">
            <v>816-3591</v>
          </cell>
          <cell r="E908">
            <v>43896</v>
          </cell>
          <cell r="F908" t="str">
            <v>PAGO GIRO DIRECTO MARZO20</v>
          </cell>
          <cell r="G908">
            <v>807004352</v>
          </cell>
          <cell r="H908" t="str">
            <v>ESE IMSALUD</v>
          </cell>
          <cell r="J908" t="str">
            <v>8026D82-</v>
          </cell>
          <cell r="K908" t="str">
            <v>FI54990</v>
          </cell>
          <cell r="L908">
            <v>54990</v>
          </cell>
          <cell r="M908">
            <v>13600</v>
          </cell>
        </row>
        <row r="909">
          <cell r="A909" t="str">
            <v>807004352-54993</v>
          </cell>
          <cell r="B909">
            <v>816</v>
          </cell>
          <cell r="C909">
            <v>3591</v>
          </cell>
          <cell r="D909" t="str">
            <v>816-3591</v>
          </cell>
          <cell r="E909">
            <v>43896</v>
          </cell>
          <cell r="F909" t="str">
            <v>PAGO GIRO DIRECTO MARZO20</v>
          </cell>
          <cell r="G909">
            <v>807004352</v>
          </cell>
          <cell r="H909" t="str">
            <v>ESE IMSALUD</v>
          </cell>
          <cell r="J909" t="str">
            <v>8026D82-</v>
          </cell>
          <cell r="K909" t="str">
            <v>FI54993</v>
          </cell>
          <cell r="L909">
            <v>54993</v>
          </cell>
          <cell r="M909">
            <v>82300</v>
          </cell>
        </row>
        <row r="910">
          <cell r="A910" t="str">
            <v>807004352-54995</v>
          </cell>
          <cell r="B910">
            <v>816</v>
          </cell>
          <cell r="C910">
            <v>3986</v>
          </cell>
          <cell r="D910" t="str">
            <v>816-3986</v>
          </cell>
          <cell r="E910">
            <v>44019</v>
          </cell>
          <cell r="F910" t="str">
            <v>PAGO GIRO DIRECTO JUL2020</v>
          </cell>
          <cell r="G910">
            <v>807004352</v>
          </cell>
          <cell r="H910" t="str">
            <v>ESE IMSALUD</v>
          </cell>
          <cell r="J910" t="str">
            <v>8026D82-</v>
          </cell>
          <cell r="K910" t="str">
            <v>FI54995</v>
          </cell>
          <cell r="L910">
            <v>54995</v>
          </cell>
          <cell r="M910">
            <v>38400</v>
          </cell>
        </row>
        <row r="911">
          <cell r="A911" t="str">
            <v>807004352-54997</v>
          </cell>
          <cell r="B911">
            <v>816</v>
          </cell>
          <cell r="C911">
            <v>3784</v>
          </cell>
          <cell r="D911" t="str">
            <v>816-3784</v>
          </cell>
          <cell r="E911">
            <v>43959</v>
          </cell>
          <cell r="F911" t="str">
            <v>PAGO GIRO DIRECTO MAY2020</v>
          </cell>
          <cell r="G911">
            <v>807004352</v>
          </cell>
          <cell r="H911" t="str">
            <v>ESE IMSALUD</v>
          </cell>
          <cell r="J911" t="str">
            <v>8026D82-</v>
          </cell>
          <cell r="K911" t="str">
            <v>FI54997</v>
          </cell>
          <cell r="L911">
            <v>54997</v>
          </cell>
          <cell r="M911">
            <v>329700</v>
          </cell>
        </row>
        <row r="912">
          <cell r="A912" t="str">
            <v>807004352-55001</v>
          </cell>
          <cell r="B912">
            <v>816</v>
          </cell>
          <cell r="C912">
            <v>3591</v>
          </cell>
          <cell r="D912" t="str">
            <v>816-3591</v>
          </cell>
          <cell r="E912">
            <v>43896</v>
          </cell>
          <cell r="F912" t="str">
            <v>PAGO GIRO DIRECTO MARZO20</v>
          </cell>
          <cell r="G912">
            <v>807004352</v>
          </cell>
          <cell r="H912" t="str">
            <v>ESE IMSALUD</v>
          </cell>
          <cell r="J912" t="str">
            <v>8026D82-</v>
          </cell>
          <cell r="K912" t="str">
            <v>FI55001</v>
          </cell>
          <cell r="L912">
            <v>55001</v>
          </cell>
          <cell r="M912">
            <v>19200</v>
          </cell>
        </row>
        <row r="913">
          <cell r="A913" t="str">
            <v>807004352-55008</v>
          </cell>
          <cell r="B913">
            <v>816</v>
          </cell>
          <cell r="C913">
            <v>3591</v>
          </cell>
          <cell r="D913" t="str">
            <v>816-3591</v>
          </cell>
          <cell r="E913">
            <v>43896</v>
          </cell>
          <cell r="F913" t="str">
            <v>PAGO GIRO DIRECTO MARZO20</v>
          </cell>
          <cell r="G913">
            <v>807004352</v>
          </cell>
          <cell r="H913" t="str">
            <v>ESE IMSALUD</v>
          </cell>
          <cell r="J913" t="str">
            <v>8026D82-</v>
          </cell>
          <cell r="K913" t="str">
            <v>FI55008</v>
          </cell>
          <cell r="L913">
            <v>55008</v>
          </cell>
          <cell r="M913">
            <v>28100</v>
          </cell>
        </row>
        <row r="914">
          <cell r="A914" t="str">
            <v>807004352-55009</v>
          </cell>
          <cell r="B914">
            <v>816</v>
          </cell>
          <cell r="C914">
            <v>3591</v>
          </cell>
          <cell r="D914" t="str">
            <v>816-3591</v>
          </cell>
          <cell r="E914">
            <v>43896</v>
          </cell>
          <cell r="F914" t="str">
            <v>PAGO GIRO DIRECTO MARZO20</v>
          </cell>
          <cell r="G914">
            <v>807004352</v>
          </cell>
          <cell r="H914" t="str">
            <v>ESE IMSALUD</v>
          </cell>
          <cell r="J914" t="str">
            <v>8026D82-</v>
          </cell>
          <cell r="K914" t="str">
            <v>FI55009</v>
          </cell>
          <cell r="L914">
            <v>55009</v>
          </cell>
          <cell r="M914">
            <v>8700</v>
          </cell>
        </row>
        <row r="915">
          <cell r="A915" t="str">
            <v>807004352-55013</v>
          </cell>
          <cell r="B915">
            <v>816</v>
          </cell>
          <cell r="C915">
            <v>3591</v>
          </cell>
          <cell r="D915" t="str">
            <v>816-3591</v>
          </cell>
          <cell r="E915">
            <v>43896</v>
          </cell>
          <cell r="F915" t="str">
            <v>PAGO GIRO DIRECTO MARZO20</v>
          </cell>
          <cell r="G915">
            <v>807004352</v>
          </cell>
          <cell r="H915" t="str">
            <v>ESE IMSALUD</v>
          </cell>
          <cell r="J915" t="str">
            <v>8026D82-</v>
          </cell>
          <cell r="K915" t="str">
            <v>FI55013</v>
          </cell>
          <cell r="L915">
            <v>55013</v>
          </cell>
          <cell r="M915">
            <v>8700</v>
          </cell>
        </row>
        <row r="916">
          <cell r="A916" t="str">
            <v>807004352-55015</v>
          </cell>
          <cell r="B916">
            <v>816</v>
          </cell>
          <cell r="C916">
            <v>3591</v>
          </cell>
          <cell r="D916" t="str">
            <v>816-3591</v>
          </cell>
          <cell r="E916">
            <v>43896</v>
          </cell>
          <cell r="F916" t="str">
            <v>PAGO GIRO DIRECTO MARZO20</v>
          </cell>
          <cell r="G916">
            <v>807004352</v>
          </cell>
          <cell r="H916" t="str">
            <v>ESE IMSALUD</v>
          </cell>
          <cell r="J916" t="str">
            <v>8026D82-</v>
          </cell>
          <cell r="K916" t="str">
            <v>FI55015</v>
          </cell>
          <cell r="L916">
            <v>55015</v>
          </cell>
          <cell r="M916">
            <v>8700</v>
          </cell>
        </row>
        <row r="917">
          <cell r="A917" t="str">
            <v>807004352-55016</v>
          </cell>
          <cell r="B917">
            <v>816</v>
          </cell>
          <cell r="C917">
            <v>3591</v>
          </cell>
          <cell r="D917" t="str">
            <v>816-3591</v>
          </cell>
          <cell r="E917">
            <v>43896</v>
          </cell>
          <cell r="F917" t="str">
            <v>PAGO GIRO DIRECTO MARZO20</v>
          </cell>
          <cell r="G917">
            <v>807004352</v>
          </cell>
          <cell r="H917" t="str">
            <v>ESE IMSALUD</v>
          </cell>
          <cell r="J917" t="str">
            <v>8026D82-</v>
          </cell>
          <cell r="K917" t="str">
            <v>FI55016</v>
          </cell>
          <cell r="L917">
            <v>55016</v>
          </cell>
          <cell r="M917">
            <v>28100</v>
          </cell>
        </row>
        <row r="918">
          <cell r="A918" t="str">
            <v>807004352-55017</v>
          </cell>
          <cell r="B918">
            <v>816</v>
          </cell>
          <cell r="C918">
            <v>3591</v>
          </cell>
          <cell r="D918" t="str">
            <v>816-3591</v>
          </cell>
          <cell r="E918">
            <v>43896</v>
          </cell>
          <cell r="F918" t="str">
            <v>PAGO GIRO DIRECTO MARZO20</v>
          </cell>
          <cell r="G918">
            <v>807004352</v>
          </cell>
          <cell r="H918" t="str">
            <v>ESE IMSALUD</v>
          </cell>
          <cell r="J918" t="str">
            <v>8026D82-</v>
          </cell>
          <cell r="K918" t="str">
            <v>FI55017</v>
          </cell>
          <cell r="L918">
            <v>55017</v>
          </cell>
          <cell r="M918">
            <v>28100</v>
          </cell>
        </row>
        <row r="919">
          <cell r="A919" t="str">
            <v>807004352-55018</v>
          </cell>
          <cell r="B919">
            <v>816</v>
          </cell>
          <cell r="C919">
            <v>3591</v>
          </cell>
          <cell r="D919" t="str">
            <v>816-3591</v>
          </cell>
          <cell r="E919">
            <v>43896</v>
          </cell>
          <cell r="F919" t="str">
            <v>PAGO GIRO DIRECTO MARZO20</v>
          </cell>
          <cell r="G919">
            <v>807004352</v>
          </cell>
          <cell r="H919" t="str">
            <v>ESE IMSALUD</v>
          </cell>
          <cell r="J919" t="str">
            <v>8026D82-</v>
          </cell>
          <cell r="K919" t="str">
            <v>FI55018</v>
          </cell>
          <cell r="L919">
            <v>55018</v>
          </cell>
          <cell r="M919">
            <v>28100</v>
          </cell>
        </row>
        <row r="920">
          <cell r="A920" t="str">
            <v>807004352-55019</v>
          </cell>
          <cell r="B920">
            <v>816</v>
          </cell>
          <cell r="C920">
            <v>3591</v>
          </cell>
          <cell r="D920" t="str">
            <v>816-3591</v>
          </cell>
          <cell r="E920">
            <v>43896</v>
          </cell>
          <cell r="F920" t="str">
            <v>PAGO GIRO DIRECTO MARZO20</v>
          </cell>
          <cell r="G920">
            <v>807004352</v>
          </cell>
          <cell r="H920" t="str">
            <v>ESE IMSALUD</v>
          </cell>
          <cell r="J920" t="str">
            <v>8026D82-</v>
          </cell>
          <cell r="K920" t="str">
            <v>FI55019</v>
          </cell>
          <cell r="L920">
            <v>55019</v>
          </cell>
          <cell r="M920">
            <v>28100</v>
          </cell>
        </row>
        <row r="921">
          <cell r="A921" t="str">
            <v>807004352-55020</v>
          </cell>
          <cell r="B921">
            <v>816</v>
          </cell>
          <cell r="C921">
            <v>3591</v>
          </cell>
          <cell r="D921" t="str">
            <v>816-3591</v>
          </cell>
          <cell r="E921">
            <v>43896</v>
          </cell>
          <cell r="F921" t="str">
            <v>PAGO GIRO DIRECTO MARZO20</v>
          </cell>
          <cell r="G921">
            <v>807004352</v>
          </cell>
          <cell r="H921" t="str">
            <v>ESE IMSALUD</v>
          </cell>
          <cell r="J921" t="str">
            <v>8026D82-</v>
          </cell>
          <cell r="K921" t="str">
            <v>FI55020</v>
          </cell>
          <cell r="L921">
            <v>55020</v>
          </cell>
          <cell r="M921">
            <v>28100</v>
          </cell>
        </row>
        <row r="922">
          <cell r="A922" t="str">
            <v>807004352-55024</v>
          </cell>
          <cell r="B922">
            <v>816</v>
          </cell>
          <cell r="C922">
            <v>3591</v>
          </cell>
          <cell r="D922" t="str">
            <v>816-3591</v>
          </cell>
          <cell r="E922">
            <v>43896</v>
          </cell>
          <cell r="F922" t="str">
            <v>PAGO GIRO DIRECTO MARZO20</v>
          </cell>
          <cell r="G922">
            <v>807004352</v>
          </cell>
          <cell r="H922" t="str">
            <v>ESE IMSALUD</v>
          </cell>
          <cell r="J922" t="str">
            <v>8026D82-</v>
          </cell>
          <cell r="K922" t="str">
            <v>FI55024</v>
          </cell>
          <cell r="L922">
            <v>55024</v>
          </cell>
          <cell r="M922">
            <v>97300</v>
          </cell>
        </row>
        <row r="923">
          <cell r="A923" t="str">
            <v>807004352-55026</v>
          </cell>
          <cell r="B923">
            <v>816</v>
          </cell>
          <cell r="C923">
            <v>3591</v>
          </cell>
          <cell r="D923" t="str">
            <v>816-3591</v>
          </cell>
          <cell r="E923">
            <v>43896</v>
          </cell>
          <cell r="F923" t="str">
            <v>PAGO GIRO DIRECTO MARZO20</v>
          </cell>
          <cell r="G923">
            <v>807004352</v>
          </cell>
          <cell r="H923" t="str">
            <v>ESE IMSALUD</v>
          </cell>
          <cell r="J923" t="str">
            <v>8026D82-</v>
          </cell>
          <cell r="K923" t="str">
            <v>FI55026</v>
          </cell>
          <cell r="L923">
            <v>55026</v>
          </cell>
          <cell r="M923">
            <v>21200</v>
          </cell>
        </row>
        <row r="924">
          <cell r="A924" t="str">
            <v>807004352-55032</v>
          </cell>
          <cell r="B924">
            <v>816</v>
          </cell>
          <cell r="C924">
            <v>3591</v>
          </cell>
          <cell r="D924" t="str">
            <v>816-3591</v>
          </cell>
          <cell r="E924">
            <v>43896</v>
          </cell>
          <cell r="F924" t="str">
            <v>PAGO GIRO DIRECTO MARZO20</v>
          </cell>
          <cell r="G924">
            <v>807004352</v>
          </cell>
          <cell r="H924" t="str">
            <v>ESE IMSALUD</v>
          </cell>
          <cell r="J924" t="str">
            <v>8026D82-</v>
          </cell>
          <cell r="K924" t="str">
            <v>FI55032</v>
          </cell>
          <cell r="L924">
            <v>55032</v>
          </cell>
          <cell r="M924">
            <v>108500</v>
          </cell>
        </row>
        <row r="925">
          <cell r="A925" t="str">
            <v>807004352-55053</v>
          </cell>
          <cell r="B925">
            <v>816</v>
          </cell>
          <cell r="C925">
            <v>3986</v>
          </cell>
          <cell r="D925" t="str">
            <v>816-3986</v>
          </cell>
          <cell r="E925">
            <v>44019</v>
          </cell>
          <cell r="F925" t="str">
            <v>PAGO GIRO DIRECTO JUL2020</v>
          </cell>
          <cell r="G925">
            <v>807004352</v>
          </cell>
          <cell r="H925" t="str">
            <v>ESE IMSALUD</v>
          </cell>
          <cell r="J925" t="str">
            <v>8026D82-</v>
          </cell>
          <cell r="K925" t="str">
            <v>FI55053</v>
          </cell>
          <cell r="L925">
            <v>55053</v>
          </cell>
          <cell r="M925">
            <v>697850</v>
          </cell>
        </row>
        <row r="926">
          <cell r="A926" t="str">
            <v>807004352-55055</v>
          </cell>
          <cell r="B926">
            <v>816</v>
          </cell>
          <cell r="C926">
            <v>3591</v>
          </cell>
          <cell r="D926" t="str">
            <v>816-3591</v>
          </cell>
          <cell r="E926">
            <v>43896</v>
          </cell>
          <cell r="F926" t="str">
            <v>PAGO GIRO DIRECTO MARZO20</v>
          </cell>
          <cell r="G926">
            <v>807004352</v>
          </cell>
          <cell r="H926" t="str">
            <v>ESE IMSALUD</v>
          </cell>
          <cell r="J926" t="str">
            <v>8026D82-</v>
          </cell>
          <cell r="K926" t="str">
            <v>FI55055</v>
          </cell>
          <cell r="L926">
            <v>55055</v>
          </cell>
          <cell r="M926">
            <v>200050</v>
          </cell>
        </row>
        <row r="927">
          <cell r="A927" t="str">
            <v>807004352-55059</v>
          </cell>
          <cell r="B927">
            <v>816</v>
          </cell>
          <cell r="C927">
            <v>3591</v>
          </cell>
          <cell r="D927" t="str">
            <v>816-3591</v>
          </cell>
          <cell r="E927">
            <v>43896</v>
          </cell>
          <cell r="F927" t="str">
            <v>PAGO GIRO DIRECTO MARZO20</v>
          </cell>
          <cell r="G927">
            <v>807004352</v>
          </cell>
          <cell r="H927" t="str">
            <v>ESE IMSALUD</v>
          </cell>
          <cell r="J927" t="str">
            <v>8026D82-</v>
          </cell>
          <cell r="K927" t="str">
            <v>FI55059</v>
          </cell>
          <cell r="L927">
            <v>55059</v>
          </cell>
          <cell r="M927">
            <v>77900</v>
          </cell>
        </row>
        <row r="928">
          <cell r="A928" t="str">
            <v>807004352-55060</v>
          </cell>
          <cell r="B928">
            <v>816</v>
          </cell>
          <cell r="C928">
            <v>3591</v>
          </cell>
          <cell r="D928" t="str">
            <v>816-3591</v>
          </cell>
          <cell r="E928">
            <v>43896</v>
          </cell>
          <cell r="F928" t="str">
            <v>PAGO GIRO DIRECTO MARZO20</v>
          </cell>
          <cell r="G928">
            <v>807004352</v>
          </cell>
          <cell r="H928" t="str">
            <v>ESE IMSALUD</v>
          </cell>
          <cell r="J928" t="str">
            <v>8026D82-</v>
          </cell>
          <cell r="K928" t="str">
            <v>FI55060</v>
          </cell>
          <cell r="L928">
            <v>55060</v>
          </cell>
          <cell r="M928">
            <v>48300</v>
          </cell>
        </row>
        <row r="929">
          <cell r="A929" t="str">
            <v>807004352-55081</v>
          </cell>
          <cell r="B929">
            <v>816</v>
          </cell>
          <cell r="C929">
            <v>3591</v>
          </cell>
          <cell r="D929" t="str">
            <v>816-3591</v>
          </cell>
          <cell r="E929">
            <v>43896</v>
          </cell>
          <cell r="F929" t="str">
            <v>PAGO GIRO DIRECTO MARZO20</v>
          </cell>
          <cell r="G929">
            <v>807004352</v>
          </cell>
          <cell r="H929" t="str">
            <v>ESE IMSALUD</v>
          </cell>
          <cell r="J929" t="str">
            <v>8048D82-</v>
          </cell>
          <cell r="K929" t="str">
            <v>FI55081</v>
          </cell>
          <cell r="L929">
            <v>55081</v>
          </cell>
          <cell r="M929">
            <v>73200</v>
          </cell>
        </row>
        <row r="930">
          <cell r="A930" t="str">
            <v>807004352-55084</v>
          </cell>
          <cell r="B930">
            <v>816</v>
          </cell>
          <cell r="C930">
            <v>3591</v>
          </cell>
          <cell r="D930" t="str">
            <v>816-3591</v>
          </cell>
          <cell r="E930">
            <v>43896</v>
          </cell>
          <cell r="F930" t="str">
            <v>PAGO GIRO DIRECTO MARZO20</v>
          </cell>
          <cell r="G930">
            <v>807004352</v>
          </cell>
          <cell r="H930" t="str">
            <v>ESE IMSALUD</v>
          </cell>
          <cell r="J930" t="str">
            <v>8026D82-</v>
          </cell>
          <cell r="K930" t="str">
            <v>FI55084</v>
          </cell>
          <cell r="L930">
            <v>55084</v>
          </cell>
          <cell r="M930">
            <v>59300</v>
          </cell>
        </row>
        <row r="931">
          <cell r="A931" t="str">
            <v>807004352-55095</v>
          </cell>
          <cell r="B931">
            <v>816</v>
          </cell>
          <cell r="C931">
            <v>3591</v>
          </cell>
          <cell r="D931" t="str">
            <v>816-3591</v>
          </cell>
          <cell r="E931">
            <v>43896</v>
          </cell>
          <cell r="F931" t="str">
            <v>PAGO GIRO DIRECTO MARZO20</v>
          </cell>
          <cell r="G931">
            <v>807004352</v>
          </cell>
          <cell r="H931" t="str">
            <v>ESE IMSALUD</v>
          </cell>
          <cell r="J931" t="str">
            <v>8026D82-</v>
          </cell>
          <cell r="K931" t="str">
            <v>FI55095</v>
          </cell>
          <cell r="L931">
            <v>55095</v>
          </cell>
          <cell r="M931">
            <v>229000</v>
          </cell>
        </row>
        <row r="932">
          <cell r="A932" t="str">
            <v>807004352-55098</v>
          </cell>
          <cell r="B932">
            <v>816</v>
          </cell>
          <cell r="C932">
            <v>3591</v>
          </cell>
          <cell r="D932" t="str">
            <v>816-3591</v>
          </cell>
          <cell r="E932">
            <v>43896</v>
          </cell>
          <cell r="F932" t="str">
            <v>PAGO GIRO DIRECTO MARZO20</v>
          </cell>
          <cell r="G932">
            <v>807004352</v>
          </cell>
          <cell r="H932" t="str">
            <v>ESE IMSALUD</v>
          </cell>
          <cell r="J932" t="str">
            <v>8026D82-</v>
          </cell>
          <cell r="K932" t="str">
            <v>FI55098</v>
          </cell>
          <cell r="L932">
            <v>55098</v>
          </cell>
          <cell r="M932">
            <v>123400</v>
          </cell>
        </row>
        <row r="933">
          <cell r="A933" t="str">
            <v>807004352-55103</v>
          </cell>
          <cell r="B933">
            <v>816</v>
          </cell>
          <cell r="C933">
            <v>3591</v>
          </cell>
          <cell r="D933" t="str">
            <v>816-3591</v>
          </cell>
          <cell r="E933">
            <v>43896</v>
          </cell>
          <cell r="F933" t="str">
            <v>PAGO GIRO DIRECTO MARZO20</v>
          </cell>
          <cell r="G933">
            <v>807004352</v>
          </cell>
          <cell r="H933" t="str">
            <v>ESE IMSALUD</v>
          </cell>
          <cell r="J933" t="str">
            <v>8026D82-</v>
          </cell>
          <cell r="K933" t="str">
            <v>FI55103</v>
          </cell>
          <cell r="L933">
            <v>55103</v>
          </cell>
          <cell r="M933">
            <v>68700</v>
          </cell>
        </row>
        <row r="934">
          <cell r="A934" t="str">
            <v>807004352-55104</v>
          </cell>
          <cell r="B934">
            <v>816</v>
          </cell>
          <cell r="C934">
            <v>3591</v>
          </cell>
          <cell r="D934" t="str">
            <v>816-3591</v>
          </cell>
          <cell r="E934">
            <v>43896</v>
          </cell>
          <cell r="F934" t="str">
            <v>PAGO GIRO DIRECTO MARZO20</v>
          </cell>
          <cell r="G934">
            <v>807004352</v>
          </cell>
          <cell r="H934" t="str">
            <v>ESE IMSALUD</v>
          </cell>
          <cell r="J934" t="str">
            <v>8026D82-</v>
          </cell>
          <cell r="K934" t="str">
            <v>FI55104</v>
          </cell>
          <cell r="L934">
            <v>55104</v>
          </cell>
          <cell r="M934">
            <v>111000</v>
          </cell>
        </row>
        <row r="935">
          <cell r="A935" t="str">
            <v>807004352-55105</v>
          </cell>
          <cell r="B935">
            <v>816</v>
          </cell>
          <cell r="C935">
            <v>3591</v>
          </cell>
          <cell r="D935" t="str">
            <v>816-3591</v>
          </cell>
          <cell r="E935">
            <v>43896</v>
          </cell>
          <cell r="F935" t="str">
            <v>PAGO GIRO DIRECTO MARZO20</v>
          </cell>
          <cell r="G935">
            <v>807004352</v>
          </cell>
          <cell r="H935" t="str">
            <v>ESE IMSALUD</v>
          </cell>
          <cell r="J935" t="str">
            <v>8026D82-</v>
          </cell>
          <cell r="K935" t="str">
            <v>FI55105</v>
          </cell>
          <cell r="L935">
            <v>55105</v>
          </cell>
          <cell r="M935">
            <v>61600</v>
          </cell>
        </row>
        <row r="936">
          <cell r="A936" t="str">
            <v>807004352-55106</v>
          </cell>
          <cell r="B936">
            <v>816</v>
          </cell>
          <cell r="C936">
            <v>3591</v>
          </cell>
          <cell r="D936" t="str">
            <v>816-3591</v>
          </cell>
          <cell r="E936">
            <v>43896</v>
          </cell>
          <cell r="F936" t="str">
            <v>PAGO GIRO DIRECTO MARZO20</v>
          </cell>
          <cell r="G936">
            <v>807004352</v>
          </cell>
          <cell r="H936" t="str">
            <v>ESE IMSALUD</v>
          </cell>
          <cell r="J936" t="str">
            <v>8048D82-</v>
          </cell>
          <cell r="K936" t="str">
            <v>FI55106</v>
          </cell>
          <cell r="L936">
            <v>55106</v>
          </cell>
          <cell r="M936">
            <v>186200</v>
          </cell>
        </row>
        <row r="937">
          <cell r="A937" t="str">
            <v>807004352-55124</v>
          </cell>
          <cell r="B937">
            <v>816</v>
          </cell>
          <cell r="C937">
            <v>3591</v>
          </cell>
          <cell r="D937" t="str">
            <v>816-3591</v>
          </cell>
          <cell r="E937">
            <v>43896</v>
          </cell>
          <cell r="F937" t="str">
            <v>PAGO GIRO DIRECTO MARZO20</v>
          </cell>
          <cell r="G937">
            <v>807004352</v>
          </cell>
          <cell r="H937" t="str">
            <v>ESE IMSALUD</v>
          </cell>
          <cell r="J937" t="str">
            <v>8026D82-</v>
          </cell>
          <cell r="K937" t="str">
            <v>FI55124</v>
          </cell>
          <cell r="L937">
            <v>55124</v>
          </cell>
          <cell r="M937">
            <v>21200</v>
          </cell>
        </row>
        <row r="938">
          <cell r="A938" t="str">
            <v>807004352-55127</v>
          </cell>
          <cell r="B938">
            <v>816</v>
          </cell>
          <cell r="C938">
            <v>3591</v>
          </cell>
          <cell r="D938" t="str">
            <v>816-3591</v>
          </cell>
          <cell r="E938">
            <v>43896</v>
          </cell>
          <cell r="F938" t="str">
            <v>PAGO GIRO DIRECTO MARZO20</v>
          </cell>
          <cell r="G938">
            <v>807004352</v>
          </cell>
          <cell r="H938" t="str">
            <v>ESE IMSALUD</v>
          </cell>
          <cell r="J938" t="str">
            <v>8026D82-</v>
          </cell>
          <cell r="K938" t="str">
            <v>FI55127</v>
          </cell>
          <cell r="L938">
            <v>55127</v>
          </cell>
          <cell r="M938">
            <v>38600</v>
          </cell>
        </row>
        <row r="939">
          <cell r="A939" t="str">
            <v>807004352-55128</v>
          </cell>
          <cell r="B939">
            <v>816</v>
          </cell>
          <cell r="C939">
            <v>3591</v>
          </cell>
          <cell r="D939" t="str">
            <v>816-3591</v>
          </cell>
          <cell r="E939">
            <v>43896</v>
          </cell>
          <cell r="F939" t="str">
            <v>PAGO GIRO DIRECTO MARZO20</v>
          </cell>
          <cell r="G939">
            <v>807004352</v>
          </cell>
          <cell r="H939" t="str">
            <v>ESE IMSALUD</v>
          </cell>
          <cell r="J939" t="str">
            <v>8026D82-</v>
          </cell>
          <cell r="K939" t="str">
            <v>FI55128</v>
          </cell>
          <cell r="L939">
            <v>55128</v>
          </cell>
          <cell r="M939">
            <v>23700</v>
          </cell>
        </row>
        <row r="940">
          <cell r="A940" t="str">
            <v>807004352-55132</v>
          </cell>
          <cell r="B940">
            <v>816</v>
          </cell>
          <cell r="C940">
            <v>3591</v>
          </cell>
          <cell r="D940" t="str">
            <v>816-3591</v>
          </cell>
          <cell r="E940">
            <v>43896</v>
          </cell>
          <cell r="F940" t="str">
            <v>PAGO GIRO DIRECTO MARZO20</v>
          </cell>
          <cell r="G940">
            <v>807004352</v>
          </cell>
          <cell r="H940" t="str">
            <v>ESE IMSALUD</v>
          </cell>
          <cell r="J940" t="str">
            <v>8026D82-</v>
          </cell>
          <cell r="K940" t="str">
            <v>FI55132</v>
          </cell>
          <cell r="L940">
            <v>55132</v>
          </cell>
          <cell r="M940">
            <v>22200</v>
          </cell>
        </row>
        <row r="941">
          <cell r="A941" t="str">
            <v>807004352-55133</v>
          </cell>
          <cell r="B941">
            <v>816</v>
          </cell>
          <cell r="C941">
            <v>3591</v>
          </cell>
          <cell r="D941" t="str">
            <v>816-3591</v>
          </cell>
          <cell r="E941">
            <v>43896</v>
          </cell>
          <cell r="F941" t="str">
            <v>PAGO GIRO DIRECTO MARZO20</v>
          </cell>
          <cell r="G941">
            <v>807004352</v>
          </cell>
          <cell r="H941" t="str">
            <v>ESE IMSALUD</v>
          </cell>
          <cell r="J941" t="str">
            <v>8026D82-</v>
          </cell>
          <cell r="K941" t="str">
            <v>FI55133</v>
          </cell>
          <cell r="L941">
            <v>55133</v>
          </cell>
          <cell r="M941">
            <v>28100</v>
          </cell>
        </row>
        <row r="942">
          <cell r="A942" t="str">
            <v>807004352-55134</v>
          </cell>
          <cell r="B942">
            <v>816</v>
          </cell>
          <cell r="C942">
            <v>3591</v>
          </cell>
          <cell r="D942" t="str">
            <v>816-3591</v>
          </cell>
          <cell r="E942">
            <v>43896</v>
          </cell>
          <cell r="F942" t="str">
            <v>PAGO GIRO DIRECTO MARZO20</v>
          </cell>
          <cell r="G942">
            <v>807004352</v>
          </cell>
          <cell r="H942" t="str">
            <v>ESE IMSALUD</v>
          </cell>
          <cell r="J942" t="str">
            <v>8026D82-</v>
          </cell>
          <cell r="K942" t="str">
            <v>FI55134</v>
          </cell>
          <cell r="L942">
            <v>55134</v>
          </cell>
          <cell r="M942">
            <v>28100</v>
          </cell>
        </row>
        <row r="943">
          <cell r="A943" t="str">
            <v>807004352-55137</v>
          </cell>
          <cell r="B943">
            <v>816</v>
          </cell>
          <cell r="C943">
            <v>3591</v>
          </cell>
          <cell r="D943" t="str">
            <v>816-3591</v>
          </cell>
          <cell r="E943">
            <v>43896</v>
          </cell>
          <cell r="F943" t="str">
            <v>PAGO GIRO DIRECTO MARZO20</v>
          </cell>
          <cell r="G943">
            <v>807004352</v>
          </cell>
          <cell r="H943" t="str">
            <v>ESE IMSALUD</v>
          </cell>
          <cell r="J943" t="str">
            <v>8026D82-</v>
          </cell>
          <cell r="K943" t="str">
            <v>FI55137</v>
          </cell>
          <cell r="L943">
            <v>55137</v>
          </cell>
          <cell r="M943">
            <v>8700</v>
          </cell>
        </row>
        <row r="944">
          <cell r="A944" t="str">
            <v>807004352-55142</v>
          </cell>
          <cell r="B944">
            <v>816</v>
          </cell>
          <cell r="C944">
            <v>3591</v>
          </cell>
          <cell r="D944" t="str">
            <v>816-3591</v>
          </cell>
          <cell r="E944">
            <v>43896</v>
          </cell>
          <cell r="F944" t="str">
            <v>PAGO GIRO DIRECTO MARZO20</v>
          </cell>
          <cell r="G944">
            <v>807004352</v>
          </cell>
          <cell r="H944" t="str">
            <v>ESE IMSALUD</v>
          </cell>
          <cell r="J944" t="str">
            <v>8026D82-</v>
          </cell>
          <cell r="K944" t="str">
            <v>FI55142</v>
          </cell>
          <cell r="L944">
            <v>55142</v>
          </cell>
          <cell r="M944">
            <v>28100</v>
          </cell>
        </row>
        <row r="945">
          <cell r="A945" t="str">
            <v>807004352-55146</v>
          </cell>
          <cell r="B945">
            <v>816</v>
          </cell>
          <cell r="C945">
            <v>3591</v>
          </cell>
          <cell r="D945" t="str">
            <v>816-3591</v>
          </cell>
          <cell r="E945">
            <v>43896</v>
          </cell>
          <cell r="F945" t="str">
            <v>PAGO GIRO DIRECTO MARZO20</v>
          </cell>
          <cell r="G945">
            <v>807004352</v>
          </cell>
          <cell r="H945" t="str">
            <v>ESE IMSALUD</v>
          </cell>
          <cell r="J945" t="str">
            <v>8026D82-</v>
          </cell>
          <cell r="K945" t="str">
            <v>FI55146</v>
          </cell>
          <cell r="L945">
            <v>55146</v>
          </cell>
          <cell r="M945">
            <v>757000</v>
          </cell>
        </row>
        <row r="946">
          <cell r="A946" t="str">
            <v>807004352-55148</v>
          </cell>
          <cell r="B946">
            <v>816</v>
          </cell>
          <cell r="C946">
            <v>3591</v>
          </cell>
          <cell r="D946" t="str">
            <v>816-3591</v>
          </cell>
          <cell r="E946">
            <v>43896</v>
          </cell>
          <cell r="F946" t="str">
            <v>PAGO GIRO DIRECTO MARZO20</v>
          </cell>
          <cell r="G946">
            <v>807004352</v>
          </cell>
          <cell r="H946" t="str">
            <v>ESE IMSALUD</v>
          </cell>
          <cell r="J946" t="str">
            <v>8026D82-</v>
          </cell>
          <cell r="K946" t="str">
            <v>FI55148</v>
          </cell>
          <cell r="L946">
            <v>55148</v>
          </cell>
          <cell r="M946">
            <v>8700</v>
          </cell>
        </row>
        <row r="947">
          <cell r="A947" t="str">
            <v>807004352-55149</v>
          </cell>
          <cell r="B947">
            <v>816</v>
          </cell>
          <cell r="C947">
            <v>3591</v>
          </cell>
          <cell r="D947" t="str">
            <v>816-3591</v>
          </cell>
          <cell r="E947">
            <v>43896</v>
          </cell>
          <cell r="F947" t="str">
            <v>PAGO GIRO DIRECTO MARZO20</v>
          </cell>
          <cell r="G947">
            <v>807004352</v>
          </cell>
          <cell r="H947" t="str">
            <v>ESE IMSALUD</v>
          </cell>
          <cell r="J947" t="str">
            <v>8026D82-</v>
          </cell>
          <cell r="K947" t="str">
            <v>FI55149</v>
          </cell>
          <cell r="L947">
            <v>55149</v>
          </cell>
          <cell r="M947">
            <v>28100</v>
          </cell>
        </row>
        <row r="948">
          <cell r="A948" t="str">
            <v>807004352-55151</v>
          </cell>
          <cell r="B948">
            <v>816</v>
          </cell>
          <cell r="C948">
            <v>3591</v>
          </cell>
          <cell r="D948" t="str">
            <v>816-3591</v>
          </cell>
          <cell r="E948">
            <v>43896</v>
          </cell>
          <cell r="F948" t="str">
            <v>PAGO GIRO DIRECTO MARZO20</v>
          </cell>
          <cell r="G948">
            <v>807004352</v>
          </cell>
          <cell r="H948" t="str">
            <v>ESE IMSALUD</v>
          </cell>
          <cell r="J948" t="str">
            <v>8026D82-</v>
          </cell>
          <cell r="K948" t="str">
            <v>FI55151</v>
          </cell>
          <cell r="L948">
            <v>55151</v>
          </cell>
          <cell r="M948">
            <v>8700</v>
          </cell>
        </row>
        <row r="949">
          <cell r="A949" t="str">
            <v>807004352-55152</v>
          </cell>
          <cell r="B949">
            <v>816</v>
          </cell>
          <cell r="C949">
            <v>3591</v>
          </cell>
          <cell r="D949" t="str">
            <v>816-3591</v>
          </cell>
          <cell r="E949">
            <v>43896</v>
          </cell>
          <cell r="F949" t="str">
            <v>PAGO GIRO DIRECTO MARZO20</v>
          </cell>
          <cell r="G949">
            <v>807004352</v>
          </cell>
          <cell r="H949" t="str">
            <v>ESE IMSALUD</v>
          </cell>
          <cell r="J949" t="str">
            <v>8026D82-</v>
          </cell>
          <cell r="K949" t="str">
            <v>FI55152</v>
          </cell>
          <cell r="L949">
            <v>55152</v>
          </cell>
          <cell r="M949">
            <v>28100</v>
          </cell>
        </row>
        <row r="950">
          <cell r="A950" t="str">
            <v>807004352-55153</v>
          </cell>
          <cell r="B950">
            <v>816</v>
          </cell>
          <cell r="C950">
            <v>3591</v>
          </cell>
          <cell r="D950" t="str">
            <v>816-3591</v>
          </cell>
          <cell r="E950">
            <v>43896</v>
          </cell>
          <cell r="F950" t="str">
            <v>PAGO GIRO DIRECTO MARZO20</v>
          </cell>
          <cell r="G950">
            <v>807004352</v>
          </cell>
          <cell r="H950" t="str">
            <v>ESE IMSALUD</v>
          </cell>
          <cell r="J950" t="str">
            <v>8026D82-</v>
          </cell>
          <cell r="K950" t="str">
            <v>FI55153</v>
          </cell>
          <cell r="L950">
            <v>55153</v>
          </cell>
          <cell r="M950">
            <v>28100</v>
          </cell>
        </row>
        <row r="951">
          <cell r="A951" t="str">
            <v>807004352-55155</v>
          </cell>
          <cell r="B951">
            <v>816</v>
          </cell>
          <cell r="C951">
            <v>3591</v>
          </cell>
          <cell r="D951" t="str">
            <v>816-3591</v>
          </cell>
          <cell r="E951">
            <v>43896</v>
          </cell>
          <cell r="F951" t="str">
            <v>PAGO GIRO DIRECTO MARZO20</v>
          </cell>
          <cell r="G951">
            <v>807004352</v>
          </cell>
          <cell r="H951" t="str">
            <v>ESE IMSALUD</v>
          </cell>
          <cell r="J951" t="str">
            <v>8026D82-</v>
          </cell>
          <cell r="K951" t="str">
            <v>FI55155</v>
          </cell>
          <cell r="L951">
            <v>55155</v>
          </cell>
          <cell r="M951">
            <v>28100</v>
          </cell>
        </row>
        <row r="952">
          <cell r="A952" t="str">
            <v>807004352-55156</v>
          </cell>
          <cell r="B952">
            <v>816</v>
          </cell>
          <cell r="C952">
            <v>3591</v>
          </cell>
          <cell r="D952" t="str">
            <v>816-3591</v>
          </cell>
          <cell r="E952">
            <v>43896</v>
          </cell>
          <cell r="F952" t="str">
            <v>PAGO GIRO DIRECTO MARZO20</v>
          </cell>
          <cell r="G952">
            <v>807004352</v>
          </cell>
          <cell r="H952" t="str">
            <v>ESE IMSALUD</v>
          </cell>
          <cell r="J952" t="str">
            <v>8026D82-</v>
          </cell>
          <cell r="K952" t="str">
            <v>FI55156</v>
          </cell>
          <cell r="L952">
            <v>55156</v>
          </cell>
          <cell r="M952">
            <v>28100</v>
          </cell>
        </row>
        <row r="953">
          <cell r="A953" t="str">
            <v>807004352-55157</v>
          </cell>
          <cell r="B953">
            <v>816</v>
          </cell>
          <cell r="C953">
            <v>3591</v>
          </cell>
          <cell r="D953" t="str">
            <v>816-3591</v>
          </cell>
          <cell r="E953">
            <v>43896</v>
          </cell>
          <cell r="F953" t="str">
            <v>PAGO GIRO DIRECTO MARZO20</v>
          </cell>
          <cell r="G953">
            <v>807004352</v>
          </cell>
          <cell r="H953" t="str">
            <v>ESE IMSALUD</v>
          </cell>
          <cell r="J953" t="str">
            <v>8026D82-</v>
          </cell>
          <cell r="K953" t="str">
            <v>FI55157</v>
          </cell>
          <cell r="L953">
            <v>55157</v>
          </cell>
          <cell r="M953">
            <v>28100</v>
          </cell>
        </row>
        <row r="954">
          <cell r="A954" t="str">
            <v>807004352-55158</v>
          </cell>
          <cell r="B954">
            <v>816</v>
          </cell>
          <cell r="C954">
            <v>3591</v>
          </cell>
          <cell r="D954" t="str">
            <v>816-3591</v>
          </cell>
          <cell r="E954">
            <v>43896</v>
          </cell>
          <cell r="F954" t="str">
            <v>PAGO GIRO DIRECTO MARZO20</v>
          </cell>
          <cell r="G954">
            <v>807004352</v>
          </cell>
          <cell r="H954" t="str">
            <v>ESE IMSALUD</v>
          </cell>
          <cell r="J954" t="str">
            <v>8026D82-</v>
          </cell>
          <cell r="K954" t="str">
            <v>FI55158</v>
          </cell>
          <cell r="L954">
            <v>55158</v>
          </cell>
          <cell r="M954">
            <v>22200</v>
          </cell>
        </row>
        <row r="955">
          <cell r="A955" t="str">
            <v>807004352-55159</v>
          </cell>
          <cell r="B955">
            <v>816</v>
          </cell>
          <cell r="C955">
            <v>3591</v>
          </cell>
          <cell r="D955" t="str">
            <v>816-3591</v>
          </cell>
          <cell r="E955">
            <v>43896</v>
          </cell>
          <cell r="F955" t="str">
            <v>PAGO GIRO DIRECTO MARZO20</v>
          </cell>
          <cell r="G955">
            <v>807004352</v>
          </cell>
          <cell r="H955" t="str">
            <v>ESE IMSALUD</v>
          </cell>
          <cell r="J955" t="str">
            <v>8026D82-</v>
          </cell>
          <cell r="K955" t="str">
            <v>FI55159</v>
          </cell>
          <cell r="L955">
            <v>55159</v>
          </cell>
          <cell r="M955">
            <v>62300</v>
          </cell>
        </row>
        <row r="956">
          <cell r="A956" t="str">
            <v>807004352-55163</v>
          </cell>
          <cell r="B956">
            <v>816</v>
          </cell>
          <cell r="C956">
            <v>3591</v>
          </cell>
          <cell r="D956" t="str">
            <v>816-3591</v>
          </cell>
          <cell r="E956">
            <v>43896</v>
          </cell>
          <cell r="F956" t="str">
            <v>PAGO GIRO DIRECTO MARZO20</v>
          </cell>
          <cell r="G956">
            <v>807004352</v>
          </cell>
          <cell r="H956" t="str">
            <v>ESE IMSALUD</v>
          </cell>
          <cell r="J956" t="str">
            <v>8026D82-</v>
          </cell>
          <cell r="K956" t="str">
            <v>FI55163</v>
          </cell>
          <cell r="L956">
            <v>55163</v>
          </cell>
          <cell r="M956">
            <v>53100</v>
          </cell>
        </row>
        <row r="957">
          <cell r="A957" t="str">
            <v>807004352-55165</v>
          </cell>
          <cell r="B957">
            <v>816</v>
          </cell>
          <cell r="C957">
            <v>3591</v>
          </cell>
          <cell r="D957" t="str">
            <v>816-3591</v>
          </cell>
          <cell r="E957">
            <v>43896</v>
          </cell>
          <cell r="F957" t="str">
            <v>PAGO GIRO DIRECTO MARZO20</v>
          </cell>
          <cell r="G957">
            <v>807004352</v>
          </cell>
          <cell r="H957" t="str">
            <v>ESE IMSALUD</v>
          </cell>
          <cell r="J957" t="str">
            <v>8026D82-</v>
          </cell>
          <cell r="K957" t="str">
            <v>FI55165</v>
          </cell>
          <cell r="L957">
            <v>55165</v>
          </cell>
          <cell r="M957">
            <v>28100</v>
          </cell>
        </row>
        <row r="958">
          <cell r="A958" t="str">
            <v>807004352-55168</v>
          </cell>
          <cell r="B958">
            <v>816</v>
          </cell>
          <cell r="C958">
            <v>3591</v>
          </cell>
          <cell r="D958" t="str">
            <v>816-3591</v>
          </cell>
          <cell r="E958">
            <v>43896</v>
          </cell>
          <cell r="F958" t="str">
            <v>PAGO GIRO DIRECTO MARZO20</v>
          </cell>
          <cell r="G958">
            <v>807004352</v>
          </cell>
          <cell r="H958" t="str">
            <v>ESE IMSALUD</v>
          </cell>
          <cell r="J958" t="str">
            <v>8026D82-</v>
          </cell>
          <cell r="K958" t="str">
            <v>FI55168</v>
          </cell>
          <cell r="L958">
            <v>55168</v>
          </cell>
          <cell r="M958">
            <v>33900</v>
          </cell>
        </row>
        <row r="959">
          <cell r="A959" t="str">
            <v>807004352-55174</v>
          </cell>
          <cell r="B959">
            <v>816</v>
          </cell>
          <cell r="C959">
            <v>3591</v>
          </cell>
          <cell r="D959" t="str">
            <v>816-3591</v>
          </cell>
          <cell r="E959">
            <v>43896</v>
          </cell>
          <cell r="F959" t="str">
            <v>PAGO GIRO DIRECTO MARZO20</v>
          </cell>
          <cell r="G959">
            <v>807004352</v>
          </cell>
          <cell r="H959" t="str">
            <v>ESE IMSALUD</v>
          </cell>
          <cell r="J959" t="str">
            <v>8026D82-</v>
          </cell>
          <cell r="K959" t="str">
            <v>FI55174</v>
          </cell>
          <cell r="L959">
            <v>55174</v>
          </cell>
          <cell r="M959">
            <v>96100</v>
          </cell>
        </row>
        <row r="960">
          <cell r="A960" t="str">
            <v>807004352-55176</v>
          </cell>
          <cell r="B960">
            <v>816</v>
          </cell>
          <cell r="C960">
            <v>3591</v>
          </cell>
          <cell r="D960" t="str">
            <v>816-3591</v>
          </cell>
          <cell r="E960">
            <v>43896</v>
          </cell>
          <cell r="F960" t="str">
            <v>PAGO GIRO DIRECTO MARZO20</v>
          </cell>
          <cell r="G960">
            <v>807004352</v>
          </cell>
          <cell r="H960" t="str">
            <v>ESE IMSALUD</v>
          </cell>
          <cell r="J960" t="str">
            <v>8026D82-</v>
          </cell>
          <cell r="K960" t="str">
            <v>FI55176</v>
          </cell>
          <cell r="L960">
            <v>55176</v>
          </cell>
          <cell r="M960">
            <v>33900</v>
          </cell>
        </row>
        <row r="961">
          <cell r="A961" t="str">
            <v>807004352-55179</v>
          </cell>
          <cell r="B961">
            <v>816</v>
          </cell>
          <cell r="C961">
            <v>3591</v>
          </cell>
          <cell r="D961" t="str">
            <v>816-3591</v>
          </cell>
          <cell r="E961">
            <v>43896</v>
          </cell>
          <cell r="F961" t="str">
            <v>PAGO GIRO DIRECTO MARZO20</v>
          </cell>
          <cell r="G961">
            <v>807004352</v>
          </cell>
          <cell r="H961" t="str">
            <v>ESE IMSALUD</v>
          </cell>
          <cell r="J961" t="str">
            <v>8026D82-</v>
          </cell>
          <cell r="K961" t="str">
            <v>FI55179</v>
          </cell>
          <cell r="L961">
            <v>55179</v>
          </cell>
          <cell r="M961">
            <v>88600</v>
          </cell>
        </row>
        <row r="962">
          <cell r="A962" t="str">
            <v>807004352-55180</v>
          </cell>
          <cell r="B962">
            <v>816</v>
          </cell>
          <cell r="C962">
            <v>3591</v>
          </cell>
          <cell r="D962" t="str">
            <v>816-3591</v>
          </cell>
          <cell r="E962">
            <v>43896</v>
          </cell>
          <cell r="F962" t="str">
            <v>PAGO GIRO DIRECTO MARZO20</v>
          </cell>
          <cell r="G962">
            <v>807004352</v>
          </cell>
          <cell r="H962" t="str">
            <v>ESE IMSALUD</v>
          </cell>
          <cell r="J962" t="str">
            <v>8026D82-</v>
          </cell>
          <cell r="K962" t="str">
            <v>FI55180</v>
          </cell>
          <cell r="L962">
            <v>55180</v>
          </cell>
          <cell r="M962">
            <v>29300</v>
          </cell>
        </row>
        <row r="963">
          <cell r="A963" t="str">
            <v>807004352-55186</v>
          </cell>
          <cell r="B963">
            <v>816</v>
          </cell>
          <cell r="C963">
            <v>3591</v>
          </cell>
          <cell r="D963" t="str">
            <v>816-3591</v>
          </cell>
          <cell r="E963">
            <v>43896</v>
          </cell>
          <cell r="F963" t="str">
            <v>PAGO GIRO DIRECTO MARZO20</v>
          </cell>
          <cell r="G963">
            <v>807004352</v>
          </cell>
          <cell r="H963" t="str">
            <v>ESE IMSALUD</v>
          </cell>
          <cell r="J963" t="str">
            <v>8026D82-</v>
          </cell>
          <cell r="K963" t="str">
            <v>FI55186</v>
          </cell>
          <cell r="L963">
            <v>55186</v>
          </cell>
          <cell r="M963">
            <v>98000</v>
          </cell>
        </row>
        <row r="964">
          <cell r="A964" t="str">
            <v>807004352-55189</v>
          </cell>
          <cell r="B964">
            <v>816</v>
          </cell>
          <cell r="C964">
            <v>3591</v>
          </cell>
          <cell r="D964" t="str">
            <v>816-3591</v>
          </cell>
          <cell r="E964">
            <v>43896</v>
          </cell>
          <cell r="F964" t="str">
            <v>PAGO GIRO DIRECTO MARZO20</v>
          </cell>
          <cell r="G964">
            <v>807004352</v>
          </cell>
          <cell r="H964" t="str">
            <v>ESE IMSALUD</v>
          </cell>
          <cell r="J964" t="str">
            <v>8026D82-</v>
          </cell>
          <cell r="K964" t="str">
            <v>FI55189</v>
          </cell>
          <cell r="L964">
            <v>55189</v>
          </cell>
          <cell r="M964">
            <v>81000</v>
          </cell>
        </row>
        <row r="965">
          <cell r="A965" t="str">
            <v>807004352-55192</v>
          </cell>
          <cell r="B965">
            <v>816</v>
          </cell>
          <cell r="C965">
            <v>3591</v>
          </cell>
          <cell r="D965" t="str">
            <v>816-3591</v>
          </cell>
          <cell r="E965">
            <v>43896</v>
          </cell>
          <cell r="F965" t="str">
            <v>PAGO GIRO DIRECTO MARZO20</v>
          </cell>
          <cell r="G965">
            <v>807004352</v>
          </cell>
          <cell r="H965" t="str">
            <v>ESE IMSALUD</v>
          </cell>
          <cell r="J965" t="str">
            <v>8026D82-</v>
          </cell>
          <cell r="K965" t="str">
            <v>FI55192</v>
          </cell>
          <cell r="L965">
            <v>55192</v>
          </cell>
          <cell r="M965">
            <v>8700</v>
          </cell>
        </row>
        <row r="966">
          <cell r="A966" t="str">
            <v>807004352-55194</v>
          </cell>
          <cell r="B966">
            <v>816</v>
          </cell>
          <cell r="C966">
            <v>3591</v>
          </cell>
          <cell r="D966" t="str">
            <v>816-3591</v>
          </cell>
          <cell r="E966">
            <v>43896</v>
          </cell>
          <cell r="F966" t="str">
            <v>PAGO GIRO DIRECTO MARZO20</v>
          </cell>
          <cell r="G966">
            <v>807004352</v>
          </cell>
          <cell r="H966" t="str">
            <v>ESE IMSALUD</v>
          </cell>
          <cell r="J966" t="str">
            <v>8026D82-</v>
          </cell>
          <cell r="K966" t="str">
            <v>FI55194</v>
          </cell>
          <cell r="L966">
            <v>55194</v>
          </cell>
          <cell r="M966">
            <v>28100</v>
          </cell>
        </row>
        <row r="967">
          <cell r="A967" t="str">
            <v>807004352-55195</v>
          </cell>
          <cell r="B967">
            <v>816</v>
          </cell>
          <cell r="C967">
            <v>3591</v>
          </cell>
          <cell r="D967" t="str">
            <v>816-3591</v>
          </cell>
          <cell r="E967">
            <v>43896</v>
          </cell>
          <cell r="F967" t="str">
            <v>PAGO GIRO DIRECTO MARZO20</v>
          </cell>
          <cell r="G967">
            <v>807004352</v>
          </cell>
          <cell r="H967" t="str">
            <v>ESE IMSALUD</v>
          </cell>
          <cell r="J967" t="str">
            <v>8026D82-</v>
          </cell>
          <cell r="K967" t="str">
            <v>FI55195</v>
          </cell>
          <cell r="L967">
            <v>55195</v>
          </cell>
          <cell r="M967">
            <v>28100</v>
          </cell>
        </row>
        <row r="968">
          <cell r="A968" t="str">
            <v>807004352-55196</v>
          </cell>
          <cell r="B968">
            <v>816</v>
          </cell>
          <cell r="C968">
            <v>3591</v>
          </cell>
          <cell r="D968" t="str">
            <v>816-3591</v>
          </cell>
          <cell r="E968">
            <v>43896</v>
          </cell>
          <cell r="F968" t="str">
            <v>PAGO GIRO DIRECTO MARZO20</v>
          </cell>
          <cell r="G968">
            <v>807004352</v>
          </cell>
          <cell r="H968" t="str">
            <v>ESE IMSALUD</v>
          </cell>
          <cell r="J968" t="str">
            <v>8026D82-</v>
          </cell>
          <cell r="K968" t="str">
            <v>FI55196</v>
          </cell>
          <cell r="L968">
            <v>55196</v>
          </cell>
          <cell r="M968">
            <v>28100</v>
          </cell>
        </row>
        <row r="969">
          <cell r="A969" t="str">
            <v>807004352-55200</v>
          </cell>
          <cell r="B969">
            <v>816</v>
          </cell>
          <cell r="C969">
            <v>3591</v>
          </cell>
          <cell r="D969" t="str">
            <v>816-3591</v>
          </cell>
          <cell r="E969">
            <v>43896</v>
          </cell>
          <cell r="F969" t="str">
            <v>PAGO GIRO DIRECTO MARZO20</v>
          </cell>
          <cell r="G969">
            <v>807004352</v>
          </cell>
          <cell r="H969" t="str">
            <v>ESE IMSALUD</v>
          </cell>
          <cell r="J969" t="str">
            <v>8026D82-</v>
          </cell>
          <cell r="K969" t="str">
            <v>FI55200</v>
          </cell>
          <cell r="L969">
            <v>55200</v>
          </cell>
          <cell r="M969">
            <v>28100</v>
          </cell>
        </row>
        <row r="970">
          <cell r="A970" t="str">
            <v>807004352-55201</v>
          </cell>
          <cell r="B970">
            <v>816</v>
          </cell>
          <cell r="C970">
            <v>3591</v>
          </cell>
          <cell r="D970" t="str">
            <v>816-3591</v>
          </cell>
          <cell r="E970">
            <v>43896</v>
          </cell>
          <cell r="F970" t="str">
            <v>PAGO GIRO DIRECTO MARZO20</v>
          </cell>
          <cell r="G970">
            <v>807004352</v>
          </cell>
          <cell r="H970" t="str">
            <v>ESE IMSALUD</v>
          </cell>
          <cell r="J970" t="str">
            <v>8026D82-</v>
          </cell>
          <cell r="K970" t="str">
            <v>FI55201</v>
          </cell>
          <cell r="L970">
            <v>55201</v>
          </cell>
          <cell r="M970">
            <v>28100</v>
          </cell>
        </row>
        <row r="971">
          <cell r="A971" t="str">
            <v>807004352-55202</v>
          </cell>
          <cell r="B971">
            <v>816</v>
          </cell>
          <cell r="C971">
            <v>3591</v>
          </cell>
          <cell r="D971" t="str">
            <v>816-3591</v>
          </cell>
          <cell r="E971">
            <v>43896</v>
          </cell>
          <cell r="F971" t="str">
            <v>PAGO GIRO DIRECTO MARZO20</v>
          </cell>
          <cell r="G971">
            <v>807004352</v>
          </cell>
          <cell r="H971" t="str">
            <v>ESE IMSALUD</v>
          </cell>
          <cell r="J971" t="str">
            <v>8026D82-</v>
          </cell>
          <cell r="K971" t="str">
            <v>FI55202</v>
          </cell>
          <cell r="L971">
            <v>55202</v>
          </cell>
          <cell r="M971">
            <v>8700</v>
          </cell>
        </row>
        <row r="972">
          <cell r="A972" t="str">
            <v>807004352-55203</v>
          </cell>
          <cell r="B972">
            <v>816</v>
          </cell>
          <cell r="C972">
            <v>3591</v>
          </cell>
          <cell r="D972" t="str">
            <v>816-3591</v>
          </cell>
          <cell r="E972">
            <v>43896</v>
          </cell>
          <cell r="F972" t="str">
            <v>PAGO GIRO DIRECTO MARZO20</v>
          </cell>
          <cell r="G972">
            <v>807004352</v>
          </cell>
          <cell r="H972" t="str">
            <v>ESE IMSALUD</v>
          </cell>
          <cell r="J972" t="str">
            <v>8026D82-</v>
          </cell>
          <cell r="K972" t="str">
            <v>FI55203</v>
          </cell>
          <cell r="L972">
            <v>55203</v>
          </cell>
          <cell r="M972">
            <v>8700</v>
          </cell>
        </row>
        <row r="973">
          <cell r="A973" t="str">
            <v>807004352-55204</v>
          </cell>
          <cell r="B973">
            <v>816</v>
          </cell>
          <cell r="C973">
            <v>3591</v>
          </cell>
          <cell r="D973" t="str">
            <v>816-3591</v>
          </cell>
          <cell r="E973">
            <v>43896</v>
          </cell>
          <cell r="F973" t="str">
            <v>PAGO GIRO DIRECTO MARZO20</v>
          </cell>
          <cell r="G973">
            <v>807004352</v>
          </cell>
          <cell r="H973" t="str">
            <v>ESE IMSALUD</v>
          </cell>
          <cell r="J973" t="str">
            <v>8026D82-</v>
          </cell>
          <cell r="K973" t="str">
            <v>FI55204</v>
          </cell>
          <cell r="L973">
            <v>55204</v>
          </cell>
          <cell r="M973">
            <v>8700</v>
          </cell>
        </row>
        <row r="974">
          <cell r="A974" t="str">
            <v>807004352-55212</v>
          </cell>
          <cell r="B974">
            <v>816</v>
          </cell>
          <cell r="C974">
            <v>3591</v>
          </cell>
          <cell r="D974" t="str">
            <v>816-3591</v>
          </cell>
          <cell r="E974">
            <v>43896</v>
          </cell>
          <cell r="F974" t="str">
            <v>PAGO GIRO DIRECTO MARZO20</v>
          </cell>
          <cell r="G974">
            <v>807004352</v>
          </cell>
          <cell r="H974" t="str">
            <v>ESE IMSALUD</v>
          </cell>
          <cell r="J974" t="str">
            <v>8026D82-</v>
          </cell>
          <cell r="K974" t="str">
            <v>FI55212</v>
          </cell>
          <cell r="L974">
            <v>55212</v>
          </cell>
          <cell r="M974">
            <v>104100</v>
          </cell>
        </row>
        <row r="975">
          <cell r="A975" t="str">
            <v>807004352-55216</v>
          </cell>
          <cell r="B975">
            <v>816</v>
          </cell>
          <cell r="C975">
            <v>3591</v>
          </cell>
          <cell r="D975" t="str">
            <v>816-3591</v>
          </cell>
          <cell r="E975">
            <v>43896</v>
          </cell>
          <cell r="F975" t="str">
            <v>PAGO GIRO DIRECTO MARZO20</v>
          </cell>
          <cell r="G975">
            <v>807004352</v>
          </cell>
          <cell r="H975" t="str">
            <v>ESE IMSALUD</v>
          </cell>
          <cell r="J975" t="str">
            <v>8026D82-</v>
          </cell>
          <cell r="K975" t="str">
            <v>FI55216</v>
          </cell>
          <cell r="L975">
            <v>55216</v>
          </cell>
          <cell r="M975">
            <v>28100</v>
          </cell>
        </row>
        <row r="976">
          <cell r="A976" t="str">
            <v>807004352-55219</v>
          </cell>
          <cell r="B976">
            <v>816</v>
          </cell>
          <cell r="C976">
            <v>3591</v>
          </cell>
          <cell r="D976" t="str">
            <v>816-3591</v>
          </cell>
          <cell r="E976">
            <v>43896</v>
          </cell>
          <cell r="F976" t="str">
            <v>PAGO GIRO DIRECTO MARZO20</v>
          </cell>
          <cell r="G976">
            <v>807004352</v>
          </cell>
          <cell r="H976" t="str">
            <v>ESE IMSALUD</v>
          </cell>
          <cell r="J976" t="str">
            <v>8026D82-</v>
          </cell>
          <cell r="K976" t="str">
            <v>FI55219</v>
          </cell>
          <cell r="L976">
            <v>55219</v>
          </cell>
          <cell r="M976">
            <v>48000</v>
          </cell>
        </row>
        <row r="977">
          <cell r="A977" t="str">
            <v>807004352-55219</v>
          </cell>
          <cell r="B977">
            <v>816</v>
          </cell>
          <cell r="C977">
            <v>4084</v>
          </cell>
          <cell r="D977" t="str">
            <v>816-4084</v>
          </cell>
          <cell r="E977">
            <v>44053</v>
          </cell>
          <cell r="F977" t="str">
            <v>PAGO GIRO DIRECTO AGO2020</v>
          </cell>
          <cell r="G977">
            <v>807004352</v>
          </cell>
          <cell r="H977" t="str">
            <v>ESE IMSALUD</v>
          </cell>
          <cell r="J977" t="str">
            <v>8026D82-</v>
          </cell>
          <cell r="K977" t="str">
            <v>FI55219-1</v>
          </cell>
          <cell r="L977">
            <v>55219</v>
          </cell>
          <cell r="M977">
            <v>300</v>
          </cell>
        </row>
        <row r="978">
          <cell r="A978" t="str">
            <v>807004352-55224</v>
          </cell>
          <cell r="B978">
            <v>816</v>
          </cell>
          <cell r="C978">
            <v>3591</v>
          </cell>
          <cell r="D978" t="str">
            <v>816-3591</v>
          </cell>
          <cell r="E978">
            <v>43896</v>
          </cell>
          <cell r="F978" t="str">
            <v>PAGO GIRO DIRECTO MARZO20</v>
          </cell>
          <cell r="G978">
            <v>807004352</v>
          </cell>
          <cell r="H978" t="str">
            <v>ESE IMSALUD</v>
          </cell>
          <cell r="J978" t="str">
            <v>8026D82-</v>
          </cell>
          <cell r="K978" t="str">
            <v>FI55224</v>
          </cell>
          <cell r="L978">
            <v>55224</v>
          </cell>
          <cell r="M978">
            <v>64900</v>
          </cell>
        </row>
        <row r="979">
          <cell r="A979" t="str">
            <v>807004352-55226</v>
          </cell>
          <cell r="B979">
            <v>816</v>
          </cell>
          <cell r="C979">
            <v>3591</v>
          </cell>
          <cell r="D979" t="str">
            <v>816-3591</v>
          </cell>
          <cell r="E979">
            <v>43896</v>
          </cell>
          <cell r="F979" t="str">
            <v>PAGO GIRO DIRECTO MARZO20</v>
          </cell>
          <cell r="G979">
            <v>807004352</v>
          </cell>
          <cell r="H979" t="str">
            <v>ESE IMSALUD</v>
          </cell>
          <cell r="J979" t="str">
            <v>8026D82-</v>
          </cell>
          <cell r="K979" t="str">
            <v>FI55226</v>
          </cell>
          <cell r="L979">
            <v>55226</v>
          </cell>
          <cell r="M979">
            <v>28100</v>
          </cell>
        </row>
        <row r="980">
          <cell r="A980" t="str">
            <v>807004352-55229</v>
          </cell>
          <cell r="B980">
            <v>816</v>
          </cell>
          <cell r="C980">
            <v>3591</v>
          </cell>
          <cell r="D980" t="str">
            <v>816-3591</v>
          </cell>
          <cell r="E980">
            <v>43896</v>
          </cell>
          <cell r="F980" t="str">
            <v>PAGO GIRO DIRECTO MARZO20</v>
          </cell>
          <cell r="G980">
            <v>807004352</v>
          </cell>
          <cell r="H980" t="str">
            <v>ESE IMSALUD</v>
          </cell>
          <cell r="J980" t="str">
            <v>8026D82-</v>
          </cell>
          <cell r="K980" t="str">
            <v>FI55229</v>
          </cell>
          <cell r="L980">
            <v>55229</v>
          </cell>
          <cell r="M980">
            <v>28100</v>
          </cell>
        </row>
        <row r="981">
          <cell r="A981" t="str">
            <v>807004352-55230</v>
          </cell>
          <cell r="B981">
            <v>816</v>
          </cell>
          <cell r="C981">
            <v>3591</v>
          </cell>
          <cell r="D981" t="str">
            <v>816-3591</v>
          </cell>
          <cell r="E981">
            <v>43896</v>
          </cell>
          <cell r="F981" t="str">
            <v>PAGO GIRO DIRECTO MARZO20</v>
          </cell>
          <cell r="G981">
            <v>807004352</v>
          </cell>
          <cell r="H981" t="str">
            <v>ESE IMSALUD</v>
          </cell>
          <cell r="J981" t="str">
            <v>8026D82-</v>
          </cell>
          <cell r="K981" t="str">
            <v>FI55230</v>
          </cell>
          <cell r="L981">
            <v>55230</v>
          </cell>
          <cell r="M981">
            <v>28100</v>
          </cell>
        </row>
        <row r="982">
          <cell r="A982" t="str">
            <v>807004352-55233</v>
          </cell>
          <cell r="B982">
            <v>816</v>
          </cell>
          <cell r="C982">
            <v>3591</v>
          </cell>
          <cell r="D982" t="str">
            <v>816-3591</v>
          </cell>
          <cell r="E982">
            <v>43896</v>
          </cell>
          <cell r="F982" t="str">
            <v>PAGO GIRO DIRECTO MARZO20</v>
          </cell>
          <cell r="G982">
            <v>807004352</v>
          </cell>
          <cell r="H982" t="str">
            <v>ESE IMSALUD</v>
          </cell>
          <cell r="J982" t="str">
            <v>8026D82-</v>
          </cell>
          <cell r="K982" t="str">
            <v>FI55233</v>
          </cell>
          <cell r="L982">
            <v>55233</v>
          </cell>
          <cell r="M982">
            <v>36100</v>
          </cell>
        </row>
        <row r="983">
          <cell r="A983" t="str">
            <v>807004352-55236</v>
          </cell>
          <cell r="B983">
            <v>816</v>
          </cell>
          <cell r="C983">
            <v>3591</v>
          </cell>
          <cell r="D983" t="str">
            <v>816-3591</v>
          </cell>
          <cell r="E983">
            <v>43896</v>
          </cell>
          <cell r="F983" t="str">
            <v>PAGO GIRO DIRECTO MARZO20</v>
          </cell>
          <cell r="G983">
            <v>807004352</v>
          </cell>
          <cell r="H983" t="str">
            <v>ESE IMSALUD</v>
          </cell>
          <cell r="J983" t="str">
            <v>8026D82-</v>
          </cell>
          <cell r="K983" t="str">
            <v>FI55236</v>
          </cell>
          <cell r="L983">
            <v>55236</v>
          </cell>
          <cell r="M983">
            <v>28100</v>
          </cell>
        </row>
        <row r="984">
          <cell r="A984" t="str">
            <v>807004352-55244</v>
          </cell>
          <cell r="B984">
            <v>816</v>
          </cell>
          <cell r="C984">
            <v>3591</v>
          </cell>
          <cell r="D984" t="str">
            <v>816-3591</v>
          </cell>
          <cell r="E984">
            <v>43896</v>
          </cell>
          <cell r="F984" t="str">
            <v>PAGO GIRO DIRECTO MARZO20</v>
          </cell>
          <cell r="G984">
            <v>807004352</v>
          </cell>
          <cell r="H984" t="str">
            <v>ESE IMSALUD</v>
          </cell>
          <cell r="J984" t="str">
            <v>8026D82-</v>
          </cell>
          <cell r="K984" t="str">
            <v>FI55244</v>
          </cell>
          <cell r="L984">
            <v>55244</v>
          </cell>
          <cell r="M984">
            <v>28100</v>
          </cell>
        </row>
        <row r="985">
          <cell r="A985" t="str">
            <v>807004352-55251</v>
          </cell>
          <cell r="B985">
            <v>816</v>
          </cell>
          <cell r="C985">
            <v>3591</v>
          </cell>
          <cell r="D985" t="str">
            <v>816-3591</v>
          </cell>
          <cell r="E985">
            <v>43896</v>
          </cell>
          <cell r="F985" t="str">
            <v>PAGO GIRO DIRECTO MARZO20</v>
          </cell>
          <cell r="G985">
            <v>807004352</v>
          </cell>
          <cell r="H985" t="str">
            <v>ESE IMSALUD</v>
          </cell>
          <cell r="J985" t="str">
            <v>8026D82-</v>
          </cell>
          <cell r="K985" t="str">
            <v>FI55251</v>
          </cell>
          <cell r="L985">
            <v>55251</v>
          </cell>
          <cell r="M985">
            <v>24800</v>
          </cell>
        </row>
        <row r="986">
          <cell r="A986" t="str">
            <v>807004352-55254</v>
          </cell>
          <cell r="B986">
            <v>816</v>
          </cell>
          <cell r="C986">
            <v>3591</v>
          </cell>
          <cell r="D986" t="str">
            <v>816-3591</v>
          </cell>
          <cell r="E986">
            <v>43896</v>
          </cell>
          <cell r="F986" t="str">
            <v>PAGO GIRO DIRECTO MARZO20</v>
          </cell>
          <cell r="G986">
            <v>807004352</v>
          </cell>
          <cell r="H986" t="str">
            <v>ESE IMSALUD</v>
          </cell>
          <cell r="J986" t="str">
            <v>8026D82-</v>
          </cell>
          <cell r="K986" t="str">
            <v>FI55254</v>
          </cell>
          <cell r="L986">
            <v>55254</v>
          </cell>
          <cell r="M986">
            <v>28100</v>
          </cell>
        </row>
        <row r="987">
          <cell r="A987" t="str">
            <v>807004352-55258</v>
          </cell>
          <cell r="B987">
            <v>816</v>
          </cell>
          <cell r="C987">
            <v>3591</v>
          </cell>
          <cell r="D987" t="str">
            <v>816-3591</v>
          </cell>
          <cell r="E987">
            <v>43896</v>
          </cell>
          <cell r="F987" t="str">
            <v>PAGO GIRO DIRECTO MARZO20</v>
          </cell>
          <cell r="G987">
            <v>807004352</v>
          </cell>
          <cell r="H987" t="str">
            <v>ESE IMSALUD</v>
          </cell>
          <cell r="J987" t="str">
            <v>8026D82-</v>
          </cell>
          <cell r="K987" t="str">
            <v>FI55258</v>
          </cell>
          <cell r="L987">
            <v>55258</v>
          </cell>
          <cell r="M987">
            <v>28100</v>
          </cell>
        </row>
        <row r="988">
          <cell r="A988" t="str">
            <v>807004352-55263</v>
          </cell>
          <cell r="B988">
            <v>816</v>
          </cell>
          <cell r="C988">
            <v>3591</v>
          </cell>
          <cell r="D988" t="str">
            <v>816-3591</v>
          </cell>
          <cell r="E988">
            <v>43896</v>
          </cell>
          <cell r="F988" t="str">
            <v>PAGO GIRO DIRECTO MARZO20</v>
          </cell>
          <cell r="G988">
            <v>807004352</v>
          </cell>
          <cell r="H988" t="str">
            <v>ESE IMSALUD</v>
          </cell>
          <cell r="J988" t="str">
            <v>8026D82-</v>
          </cell>
          <cell r="K988" t="str">
            <v>FI55263</v>
          </cell>
          <cell r="L988">
            <v>55263</v>
          </cell>
          <cell r="M988">
            <v>104100</v>
          </cell>
        </row>
        <row r="989">
          <cell r="A989" t="str">
            <v>807004352-55264</v>
          </cell>
          <cell r="B989">
            <v>816</v>
          </cell>
          <cell r="C989">
            <v>3591</v>
          </cell>
          <cell r="D989" t="str">
            <v>816-3591</v>
          </cell>
          <cell r="E989">
            <v>43896</v>
          </cell>
          <cell r="F989" t="str">
            <v>PAGO GIRO DIRECTO MARZO20</v>
          </cell>
          <cell r="G989">
            <v>807004352</v>
          </cell>
          <cell r="H989" t="str">
            <v>ESE IMSALUD</v>
          </cell>
          <cell r="J989" t="str">
            <v>8026D82-</v>
          </cell>
          <cell r="K989" t="str">
            <v>FI55264</v>
          </cell>
          <cell r="L989">
            <v>55264</v>
          </cell>
          <cell r="M989">
            <v>8700</v>
          </cell>
        </row>
        <row r="990">
          <cell r="A990" t="str">
            <v>807004352-55272</v>
          </cell>
          <cell r="B990">
            <v>816</v>
          </cell>
          <cell r="C990">
            <v>3591</v>
          </cell>
          <cell r="D990" t="str">
            <v>816-3591</v>
          </cell>
          <cell r="E990">
            <v>43896</v>
          </cell>
          <cell r="F990" t="str">
            <v>PAGO GIRO DIRECTO MARZO20</v>
          </cell>
          <cell r="G990">
            <v>807004352</v>
          </cell>
          <cell r="H990" t="str">
            <v>ESE IMSALUD</v>
          </cell>
          <cell r="J990" t="str">
            <v>8026D82-</v>
          </cell>
          <cell r="K990" t="str">
            <v>FI55272</v>
          </cell>
          <cell r="L990">
            <v>55272</v>
          </cell>
          <cell r="M990">
            <v>28100</v>
          </cell>
        </row>
        <row r="991">
          <cell r="A991" t="str">
            <v>807004352-55273</v>
          </cell>
          <cell r="B991">
            <v>816</v>
          </cell>
          <cell r="C991">
            <v>3591</v>
          </cell>
          <cell r="D991" t="str">
            <v>816-3591</v>
          </cell>
          <cell r="E991">
            <v>43896</v>
          </cell>
          <cell r="F991" t="str">
            <v>PAGO GIRO DIRECTO MARZO20</v>
          </cell>
          <cell r="G991">
            <v>807004352</v>
          </cell>
          <cell r="H991" t="str">
            <v>ESE IMSALUD</v>
          </cell>
          <cell r="J991" t="str">
            <v>8026D82-</v>
          </cell>
          <cell r="K991" t="str">
            <v>FI55273</v>
          </cell>
          <cell r="L991">
            <v>55273</v>
          </cell>
          <cell r="M991">
            <v>28100</v>
          </cell>
        </row>
        <row r="992">
          <cell r="A992" t="str">
            <v>807004352-55274</v>
          </cell>
          <cell r="B992">
            <v>816</v>
          </cell>
          <cell r="C992">
            <v>3591</v>
          </cell>
          <cell r="D992" t="str">
            <v>816-3591</v>
          </cell>
          <cell r="E992">
            <v>43896</v>
          </cell>
          <cell r="F992" t="str">
            <v>PAGO GIRO DIRECTO MARZO20</v>
          </cell>
          <cell r="G992">
            <v>807004352</v>
          </cell>
          <cell r="H992" t="str">
            <v>ESE IMSALUD</v>
          </cell>
          <cell r="J992" t="str">
            <v>8026D82-</v>
          </cell>
          <cell r="K992" t="str">
            <v>FI55274</v>
          </cell>
          <cell r="L992">
            <v>55274</v>
          </cell>
          <cell r="M992">
            <v>63400</v>
          </cell>
        </row>
        <row r="993">
          <cell r="A993" t="str">
            <v>807004352-55275</v>
          </cell>
          <cell r="B993">
            <v>816</v>
          </cell>
          <cell r="C993">
            <v>3591</v>
          </cell>
          <cell r="D993" t="str">
            <v>816-3591</v>
          </cell>
          <cell r="E993">
            <v>43896</v>
          </cell>
          <cell r="F993" t="str">
            <v>PAGO GIRO DIRECTO MARZO20</v>
          </cell>
          <cell r="G993">
            <v>807004352</v>
          </cell>
          <cell r="H993" t="str">
            <v>ESE IMSALUD</v>
          </cell>
          <cell r="J993" t="str">
            <v>8026D82-</v>
          </cell>
          <cell r="K993" t="str">
            <v>FI55275</v>
          </cell>
          <cell r="L993">
            <v>55275</v>
          </cell>
          <cell r="M993">
            <v>48300</v>
          </cell>
        </row>
        <row r="994">
          <cell r="A994" t="str">
            <v>807004352-55292</v>
          </cell>
          <cell r="B994">
            <v>816</v>
          </cell>
          <cell r="C994">
            <v>3591</v>
          </cell>
          <cell r="D994" t="str">
            <v>816-3591</v>
          </cell>
          <cell r="E994">
            <v>43896</v>
          </cell>
          <cell r="F994" t="str">
            <v>PAGO GIRO DIRECTO MARZO20</v>
          </cell>
          <cell r="G994">
            <v>807004352</v>
          </cell>
          <cell r="H994" t="str">
            <v>ESE IMSALUD</v>
          </cell>
          <cell r="J994" t="str">
            <v>8026D82-</v>
          </cell>
          <cell r="K994" t="str">
            <v>FI55292</v>
          </cell>
          <cell r="L994">
            <v>55292</v>
          </cell>
          <cell r="M994">
            <v>65500</v>
          </cell>
        </row>
        <row r="995">
          <cell r="A995" t="str">
            <v>807004352-55294</v>
          </cell>
          <cell r="B995">
            <v>816</v>
          </cell>
          <cell r="C995">
            <v>3591</v>
          </cell>
          <cell r="D995" t="str">
            <v>816-3591</v>
          </cell>
          <cell r="E995">
            <v>43896</v>
          </cell>
          <cell r="F995" t="str">
            <v>PAGO GIRO DIRECTO MARZO20</v>
          </cell>
          <cell r="G995">
            <v>807004352</v>
          </cell>
          <cell r="H995" t="str">
            <v>ESE IMSALUD</v>
          </cell>
          <cell r="J995" t="str">
            <v>8026D82-</v>
          </cell>
          <cell r="K995" t="str">
            <v>FI55294</v>
          </cell>
          <cell r="L995">
            <v>55294</v>
          </cell>
          <cell r="M995">
            <v>65500</v>
          </cell>
        </row>
        <row r="996">
          <cell r="A996" t="str">
            <v>807004352-55297</v>
          </cell>
          <cell r="B996">
            <v>816</v>
          </cell>
          <cell r="C996">
            <v>3591</v>
          </cell>
          <cell r="D996" t="str">
            <v>816-3591</v>
          </cell>
          <cell r="E996">
            <v>43896</v>
          </cell>
          <cell r="F996" t="str">
            <v>PAGO GIRO DIRECTO MARZO20</v>
          </cell>
          <cell r="G996">
            <v>807004352</v>
          </cell>
          <cell r="H996" t="str">
            <v>ESE IMSALUD</v>
          </cell>
          <cell r="J996" t="str">
            <v>8026D82-</v>
          </cell>
          <cell r="K996" t="str">
            <v>FI55297</v>
          </cell>
          <cell r="L996">
            <v>55297</v>
          </cell>
          <cell r="M996">
            <v>89200</v>
          </cell>
        </row>
        <row r="997">
          <cell r="A997" t="str">
            <v>807004352-55298</v>
          </cell>
          <cell r="B997">
            <v>816</v>
          </cell>
          <cell r="C997">
            <v>3591</v>
          </cell>
          <cell r="D997" t="str">
            <v>816-3591</v>
          </cell>
          <cell r="E997">
            <v>43896</v>
          </cell>
          <cell r="F997" t="str">
            <v>PAGO GIRO DIRECTO MARZO20</v>
          </cell>
          <cell r="G997">
            <v>807004352</v>
          </cell>
          <cell r="H997" t="str">
            <v>ESE IMSALUD</v>
          </cell>
          <cell r="J997" t="str">
            <v>8026D82-</v>
          </cell>
          <cell r="K997" t="str">
            <v>FI55298</v>
          </cell>
          <cell r="L997">
            <v>55298</v>
          </cell>
          <cell r="M997">
            <v>51000</v>
          </cell>
        </row>
        <row r="998">
          <cell r="A998" t="str">
            <v>807004352-55299</v>
          </cell>
          <cell r="B998">
            <v>816</v>
          </cell>
          <cell r="C998">
            <v>3591</v>
          </cell>
          <cell r="D998" t="str">
            <v>816-3591</v>
          </cell>
          <cell r="E998">
            <v>43896</v>
          </cell>
          <cell r="F998" t="str">
            <v>PAGO GIRO DIRECTO MARZO20</v>
          </cell>
          <cell r="G998">
            <v>807004352</v>
          </cell>
          <cell r="H998" t="str">
            <v>ESE IMSALUD</v>
          </cell>
          <cell r="J998" t="str">
            <v>8026D82-</v>
          </cell>
          <cell r="K998" t="str">
            <v>FI55299</v>
          </cell>
          <cell r="L998">
            <v>55299</v>
          </cell>
          <cell r="M998">
            <v>389350</v>
          </cell>
        </row>
        <row r="999">
          <cell r="A999" t="str">
            <v>807004352-55304</v>
          </cell>
          <cell r="B999">
            <v>816</v>
          </cell>
          <cell r="C999">
            <v>3784</v>
          </cell>
          <cell r="D999" t="str">
            <v>816-3784</v>
          </cell>
          <cell r="E999">
            <v>43959</v>
          </cell>
          <cell r="F999" t="str">
            <v>PAGO GIRO DIRECTO MAY2020</v>
          </cell>
          <cell r="G999">
            <v>807004352</v>
          </cell>
          <cell r="H999" t="str">
            <v>ESE IMSALUD</v>
          </cell>
          <cell r="J999" t="str">
            <v>8026D82-</v>
          </cell>
          <cell r="K999" t="str">
            <v>FI55304</v>
          </cell>
          <cell r="L999">
            <v>55304</v>
          </cell>
          <cell r="M999">
            <v>48000</v>
          </cell>
        </row>
        <row r="1000">
          <cell r="A1000" t="str">
            <v>807004352-55304</v>
          </cell>
          <cell r="B1000">
            <v>816</v>
          </cell>
          <cell r="C1000">
            <v>3784</v>
          </cell>
          <cell r="D1000" t="str">
            <v>816-3784</v>
          </cell>
          <cell r="E1000">
            <v>43959</v>
          </cell>
          <cell r="F1000" t="str">
            <v>PAGO GIRO DIRECTO MAY2020</v>
          </cell>
          <cell r="G1000">
            <v>807004352</v>
          </cell>
          <cell r="H1000" t="str">
            <v>ESE IMSALUD</v>
          </cell>
          <cell r="J1000" t="str">
            <v>8026D82-</v>
          </cell>
          <cell r="K1000" t="str">
            <v>FI55304-1</v>
          </cell>
          <cell r="L1000">
            <v>55304</v>
          </cell>
          <cell r="M1000">
            <v>800</v>
          </cell>
        </row>
        <row r="1001">
          <cell r="A1001" t="str">
            <v>807004352-55305</v>
          </cell>
          <cell r="B1001">
            <v>816</v>
          </cell>
          <cell r="C1001">
            <v>3784</v>
          </cell>
          <cell r="D1001" t="str">
            <v>816-3784</v>
          </cell>
          <cell r="E1001">
            <v>43959</v>
          </cell>
          <cell r="F1001" t="str">
            <v>PAGO GIRO DIRECTO MAY2020</v>
          </cell>
          <cell r="G1001">
            <v>807004352</v>
          </cell>
          <cell r="H1001" t="str">
            <v>ESE IMSALUD</v>
          </cell>
          <cell r="J1001" t="str">
            <v>8026D82-</v>
          </cell>
          <cell r="K1001" t="str">
            <v>FI55305</v>
          </cell>
          <cell r="L1001">
            <v>55305</v>
          </cell>
          <cell r="M1001">
            <v>46100</v>
          </cell>
        </row>
        <row r="1002">
          <cell r="A1002" t="str">
            <v>807004352-55307</v>
          </cell>
          <cell r="B1002">
            <v>816</v>
          </cell>
          <cell r="C1002">
            <v>3591</v>
          </cell>
          <cell r="D1002" t="str">
            <v>816-3591</v>
          </cell>
          <cell r="E1002">
            <v>43896</v>
          </cell>
          <cell r="F1002" t="str">
            <v>PAGO GIRO DIRECTO MARZO20</v>
          </cell>
          <cell r="G1002">
            <v>807004352</v>
          </cell>
          <cell r="H1002" t="str">
            <v>ESE IMSALUD</v>
          </cell>
          <cell r="J1002" t="str">
            <v>8026D82-</v>
          </cell>
          <cell r="K1002" t="str">
            <v>FI55307</v>
          </cell>
          <cell r="L1002">
            <v>55307</v>
          </cell>
          <cell r="M1002">
            <v>123100</v>
          </cell>
        </row>
        <row r="1003">
          <cell r="A1003" t="str">
            <v>807004352-55322</v>
          </cell>
          <cell r="B1003">
            <v>816</v>
          </cell>
          <cell r="C1003">
            <v>3784</v>
          </cell>
          <cell r="D1003" t="str">
            <v>816-3784</v>
          </cell>
          <cell r="E1003">
            <v>43959</v>
          </cell>
          <cell r="F1003" t="str">
            <v>PAGO GIRO DIRECTO MAY2020</v>
          </cell>
          <cell r="G1003">
            <v>807004352</v>
          </cell>
          <cell r="H1003" t="str">
            <v>ESE IMSALUD</v>
          </cell>
          <cell r="J1003" t="str">
            <v>8026D82-</v>
          </cell>
          <cell r="K1003" t="str">
            <v>FI55322</v>
          </cell>
          <cell r="L1003">
            <v>55322</v>
          </cell>
          <cell r="M1003">
            <v>86700</v>
          </cell>
        </row>
        <row r="1004">
          <cell r="A1004" t="str">
            <v>807004352-55323</v>
          </cell>
          <cell r="B1004">
            <v>816</v>
          </cell>
          <cell r="C1004">
            <v>3784</v>
          </cell>
          <cell r="D1004" t="str">
            <v>816-3784</v>
          </cell>
          <cell r="E1004">
            <v>43959</v>
          </cell>
          <cell r="F1004" t="str">
            <v>PAGO GIRO DIRECTO MAY2020</v>
          </cell>
          <cell r="G1004">
            <v>807004352</v>
          </cell>
          <cell r="H1004" t="str">
            <v>ESE IMSALUD</v>
          </cell>
          <cell r="J1004" t="str">
            <v>8026D82-</v>
          </cell>
          <cell r="K1004" t="str">
            <v>FI55323</v>
          </cell>
          <cell r="L1004">
            <v>55323</v>
          </cell>
          <cell r="M1004">
            <v>51100</v>
          </cell>
        </row>
        <row r="1005">
          <cell r="A1005" t="str">
            <v>807004352-55327</v>
          </cell>
          <cell r="B1005">
            <v>816</v>
          </cell>
          <cell r="C1005">
            <v>3784</v>
          </cell>
          <cell r="D1005" t="str">
            <v>816-3784</v>
          </cell>
          <cell r="E1005">
            <v>43959</v>
          </cell>
          <cell r="F1005" t="str">
            <v>PAGO GIRO DIRECTO MAY2020</v>
          </cell>
          <cell r="G1005">
            <v>807004352</v>
          </cell>
          <cell r="H1005" t="str">
            <v>ESE IMSALUD</v>
          </cell>
          <cell r="J1005" t="str">
            <v>8026D82-</v>
          </cell>
          <cell r="K1005" t="str">
            <v>FI55327</v>
          </cell>
          <cell r="L1005">
            <v>55327</v>
          </cell>
          <cell r="M1005">
            <v>19400</v>
          </cell>
        </row>
        <row r="1006">
          <cell r="A1006" t="str">
            <v>807004352-55328</v>
          </cell>
          <cell r="B1006">
            <v>816</v>
          </cell>
          <cell r="C1006">
            <v>3591</v>
          </cell>
          <cell r="D1006" t="str">
            <v>816-3591</v>
          </cell>
          <cell r="E1006">
            <v>43896</v>
          </cell>
          <cell r="F1006" t="str">
            <v>PAGO GIRO DIRECTO MARZO20</v>
          </cell>
          <cell r="G1006">
            <v>807004352</v>
          </cell>
          <cell r="H1006" t="str">
            <v>ESE IMSALUD</v>
          </cell>
          <cell r="J1006" t="str">
            <v>8026D82-</v>
          </cell>
          <cell r="K1006" t="str">
            <v>FI55328</v>
          </cell>
          <cell r="L1006">
            <v>55328</v>
          </cell>
          <cell r="M1006">
            <v>104700</v>
          </cell>
        </row>
        <row r="1007">
          <cell r="A1007" t="str">
            <v>807004352-55329</v>
          </cell>
          <cell r="B1007">
            <v>816</v>
          </cell>
          <cell r="C1007">
            <v>3784</v>
          </cell>
          <cell r="D1007" t="str">
            <v>816-3784</v>
          </cell>
          <cell r="E1007">
            <v>43959</v>
          </cell>
          <cell r="F1007" t="str">
            <v>PAGO GIRO DIRECTO MAY2020</v>
          </cell>
          <cell r="G1007">
            <v>807004352</v>
          </cell>
          <cell r="H1007" t="str">
            <v>ESE IMSALUD</v>
          </cell>
          <cell r="J1007" t="str">
            <v>8026D82-</v>
          </cell>
          <cell r="K1007" t="str">
            <v>FI55329</v>
          </cell>
          <cell r="L1007">
            <v>55329</v>
          </cell>
          <cell r="M1007">
            <v>19200</v>
          </cell>
        </row>
        <row r="1008">
          <cell r="A1008" t="str">
            <v>807004352-55334</v>
          </cell>
          <cell r="B1008">
            <v>816</v>
          </cell>
          <cell r="C1008">
            <v>3784</v>
          </cell>
          <cell r="D1008" t="str">
            <v>816-3784</v>
          </cell>
          <cell r="E1008">
            <v>43959</v>
          </cell>
          <cell r="F1008" t="str">
            <v>PAGO GIRO DIRECTO MAY2020</v>
          </cell>
          <cell r="G1008">
            <v>807004352</v>
          </cell>
          <cell r="H1008" t="str">
            <v>ESE IMSALUD</v>
          </cell>
          <cell r="J1008" t="str">
            <v>8026D82-</v>
          </cell>
          <cell r="K1008" t="str">
            <v>FI55334</v>
          </cell>
          <cell r="L1008">
            <v>55334</v>
          </cell>
          <cell r="M1008">
            <v>28100</v>
          </cell>
        </row>
        <row r="1009">
          <cell r="A1009" t="str">
            <v>807004352-55337</v>
          </cell>
          <cell r="B1009">
            <v>816</v>
          </cell>
          <cell r="C1009">
            <v>3784</v>
          </cell>
          <cell r="D1009" t="str">
            <v>816-3784</v>
          </cell>
          <cell r="E1009">
            <v>43959</v>
          </cell>
          <cell r="F1009" t="str">
            <v>PAGO GIRO DIRECTO MAY2020</v>
          </cell>
          <cell r="G1009">
            <v>807004352</v>
          </cell>
          <cell r="H1009" t="str">
            <v>ESE IMSALUD</v>
          </cell>
          <cell r="J1009" t="str">
            <v>8026D82-</v>
          </cell>
          <cell r="K1009" t="str">
            <v>FI55337</v>
          </cell>
          <cell r="L1009">
            <v>55337</v>
          </cell>
          <cell r="M1009">
            <v>12300</v>
          </cell>
        </row>
        <row r="1010">
          <cell r="A1010" t="str">
            <v>807004352-55338</v>
          </cell>
          <cell r="B1010">
            <v>816</v>
          </cell>
          <cell r="C1010">
            <v>3784</v>
          </cell>
          <cell r="D1010" t="str">
            <v>816-3784</v>
          </cell>
          <cell r="E1010">
            <v>43959</v>
          </cell>
          <cell r="F1010" t="str">
            <v>PAGO GIRO DIRECTO MAY2020</v>
          </cell>
          <cell r="G1010">
            <v>807004352</v>
          </cell>
          <cell r="H1010" t="str">
            <v>ESE IMSALUD</v>
          </cell>
          <cell r="J1010" t="str">
            <v>8026D82-</v>
          </cell>
          <cell r="K1010" t="str">
            <v>FI55338</v>
          </cell>
          <cell r="L1010">
            <v>55338</v>
          </cell>
          <cell r="M1010">
            <v>28100</v>
          </cell>
        </row>
        <row r="1011">
          <cell r="A1011" t="str">
            <v>807004352-55340</v>
          </cell>
          <cell r="B1011">
            <v>816</v>
          </cell>
          <cell r="C1011">
            <v>3784</v>
          </cell>
          <cell r="D1011" t="str">
            <v>816-3784</v>
          </cell>
          <cell r="E1011">
            <v>43959</v>
          </cell>
          <cell r="F1011" t="str">
            <v>PAGO GIRO DIRECTO MAY2020</v>
          </cell>
          <cell r="G1011">
            <v>807004352</v>
          </cell>
          <cell r="H1011" t="str">
            <v>ESE IMSALUD</v>
          </cell>
          <cell r="J1011" t="str">
            <v>8026D82-</v>
          </cell>
          <cell r="K1011" t="str">
            <v>FI55340</v>
          </cell>
          <cell r="L1011">
            <v>55340</v>
          </cell>
          <cell r="M1011">
            <v>28100</v>
          </cell>
        </row>
        <row r="1012">
          <cell r="A1012" t="str">
            <v>807004352-55341</v>
          </cell>
          <cell r="B1012">
            <v>816</v>
          </cell>
          <cell r="C1012">
            <v>3784</v>
          </cell>
          <cell r="D1012" t="str">
            <v>816-3784</v>
          </cell>
          <cell r="E1012">
            <v>43959</v>
          </cell>
          <cell r="F1012" t="str">
            <v>PAGO GIRO DIRECTO MAY2020</v>
          </cell>
          <cell r="G1012">
            <v>807004352</v>
          </cell>
          <cell r="H1012" t="str">
            <v>ESE IMSALUD</v>
          </cell>
          <cell r="J1012" t="str">
            <v>8026D82-</v>
          </cell>
          <cell r="K1012" t="str">
            <v>FI55341</v>
          </cell>
          <cell r="L1012">
            <v>55341</v>
          </cell>
          <cell r="M1012">
            <v>28100</v>
          </cell>
        </row>
        <row r="1013">
          <cell r="A1013" t="str">
            <v>807004352-55343</v>
          </cell>
          <cell r="B1013">
            <v>816</v>
          </cell>
          <cell r="C1013">
            <v>3784</v>
          </cell>
          <cell r="D1013" t="str">
            <v>816-3784</v>
          </cell>
          <cell r="E1013">
            <v>43959</v>
          </cell>
          <cell r="F1013" t="str">
            <v>PAGO GIRO DIRECTO MAY2020</v>
          </cell>
          <cell r="G1013">
            <v>807004352</v>
          </cell>
          <cell r="H1013" t="str">
            <v>ESE IMSALUD</v>
          </cell>
          <cell r="J1013" t="str">
            <v>8026D82-</v>
          </cell>
          <cell r="K1013" t="str">
            <v>FI55343</v>
          </cell>
          <cell r="L1013">
            <v>55343</v>
          </cell>
          <cell r="M1013">
            <v>28100</v>
          </cell>
        </row>
        <row r="1014">
          <cell r="A1014" t="str">
            <v>807004352-55344</v>
          </cell>
          <cell r="B1014">
            <v>816</v>
          </cell>
          <cell r="C1014">
            <v>3784</v>
          </cell>
          <cell r="D1014" t="str">
            <v>816-3784</v>
          </cell>
          <cell r="E1014">
            <v>43959</v>
          </cell>
          <cell r="F1014" t="str">
            <v>PAGO GIRO DIRECTO MAY2020</v>
          </cell>
          <cell r="G1014">
            <v>807004352</v>
          </cell>
          <cell r="H1014" t="str">
            <v>ESE IMSALUD</v>
          </cell>
          <cell r="J1014" t="str">
            <v>8026D82-</v>
          </cell>
          <cell r="K1014" t="str">
            <v>FI55344</v>
          </cell>
          <cell r="L1014">
            <v>55344</v>
          </cell>
          <cell r="M1014">
            <v>28100</v>
          </cell>
        </row>
        <row r="1015">
          <cell r="A1015" t="str">
            <v>807004352-55345</v>
          </cell>
          <cell r="B1015">
            <v>816</v>
          </cell>
          <cell r="C1015">
            <v>3784</v>
          </cell>
          <cell r="D1015" t="str">
            <v>816-3784</v>
          </cell>
          <cell r="E1015">
            <v>43959</v>
          </cell>
          <cell r="F1015" t="str">
            <v>PAGO GIRO DIRECTO MAY2020</v>
          </cell>
          <cell r="G1015">
            <v>807004352</v>
          </cell>
          <cell r="H1015" t="str">
            <v>ESE IMSALUD</v>
          </cell>
          <cell r="J1015" t="str">
            <v>8026D82-</v>
          </cell>
          <cell r="K1015" t="str">
            <v>FI55345</v>
          </cell>
          <cell r="L1015">
            <v>55345</v>
          </cell>
          <cell r="M1015">
            <v>28100</v>
          </cell>
        </row>
        <row r="1016">
          <cell r="A1016" t="str">
            <v>807004352-55354</v>
          </cell>
          <cell r="B1016">
            <v>816</v>
          </cell>
          <cell r="C1016">
            <v>3784</v>
          </cell>
          <cell r="D1016" t="str">
            <v>816-3784</v>
          </cell>
          <cell r="E1016">
            <v>43959</v>
          </cell>
          <cell r="F1016" t="str">
            <v>PAGO GIRO DIRECTO MAY2020</v>
          </cell>
          <cell r="G1016">
            <v>807004352</v>
          </cell>
          <cell r="H1016" t="str">
            <v>ESE IMSALUD</v>
          </cell>
          <cell r="J1016" t="str">
            <v>8026D82-</v>
          </cell>
          <cell r="K1016" t="str">
            <v>FI55354</v>
          </cell>
          <cell r="L1016">
            <v>55354</v>
          </cell>
          <cell r="M1016">
            <v>28100</v>
          </cell>
        </row>
        <row r="1017">
          <cell r="A1017" t="str">
            <v>807004352-55358</v>
          </cell>
          <cell r="B1017">
            <v>816</v>
          </cell>
          <cell r="C1017">
            <v>3784</v>
          </cell>
          <cell r="D1017" t="str">
            <v>816-3784</v>
          </cell>
          <cell r="E1017">
            <v>43959</v>
          </cell>
          <cell r="F1017" t="str">
            <v>PAGO GIRO DIRECTO MAY2020</v>
          </cell>
          <cell r="G1017">
            <v>807004352</v>
          </cell>
          <cell r="H1017" t="str">
            <v>ESE IMSALUD</v>
          </cell>
          <cell r="J1017" t="str">
            <v>8026D82-</v>
          </cell>
          <cell r="K1017" t="str">
            <v>FI55358</v>
          </cell>
          <cell r="L1017">
            <v>55358</v>
          </cell>
          <cell r="M1017">
            <v>19200</v>
          </cell>
        </row>
        <row r="1018">
          <cell r="A1018" t="str">
            <v>807004352-55359</v>
          </cell>
          <cell r="B1018">
            <v>816</v>
          </cell>
          <cell r="C1018">
            <v>3591</v>
          </cell>
          <cell r="D1018" t="str">
            <v>816-3591</v>
          </cell>
          <cell r="E1018">
            <v>43896</v>
          </cell>
          <cell r="F1018" t="str">
            <v>PAGO GIRO DIRECTO MARZO20</v>
          </cell>
          <cell r="G1018">
            <v>807004352</v>
          </cell>
          <cell r="H1018" t="str">
            <v>ESE IMSALUD</v>
          </cell>
          <cell r="J1018" t="str">
            <v>8026D82-</v>
          </cell>
          <cell r="K1018" t="str">
            <v>FI55359</v>
          </cell>
          <cell r="L1018">
            <v>55359</v>
          </cell>
          <cell r="M1018">
            <v>104100</v>
          </cell>
        </row>
        <row r="1019">
          <cell r="A1019" t="str">
            <v>807004352-55363</v>
          </cell>
          <cell r="B1019">
            <v>816</v>
          </cell>
          <cell r="C1019">
            <v>3591</v>
          </cell>
          <cell r="D1019" t="str">
            <v>816-3591</v>
          </cell>
          <cell r="E1019">
            <v>43896</v>
          </cell>
          <cell r="F1019" t="str">
            <v>PAGO GIRO DIRECTO MARZO20</v>
          </cell>
          <cell r="G1019">
            <v>807004352</v>
          </cell>
          <cell r="H1019" t="str">
            <v>ESE IMSALUD</v>
          </cell>
          <cell r="J1019" t="str">
            <v>8026D82-</v>
          </cell>
          <cell r="K1019" t="str">
            <v>FI55363</v>
          </cell>
          <cell r="L1019">
            <v>55363</v>
          </cell>
          <cell r="M1019">
            <v>104100</v>
          </cell>
        </row>
        <row r="1020">
          <cell r="A1020" t="str">
            <v>807004352-55365</v>
          </cell>
          <cell r="B1020">
            <v>816</v>
          </cell>
          <cell r="C1020">
            <v>3784</v>
          </cell>
          <cell r="D1020" t="str">
            <v>816-3784</v>
          </cell>
          <cell r="E1020">
            <v>43959</v>
          </cell>
          <cell r="F1020" t="str">
            <v>PAGO GIRO DIRECTO MAY2020</v>
          </cell>
          <cell r="G1020">
            <v>807004352</v>
          </cell>
          <cell r="H1020" t="str">
            <v>ESE IMSALUD</v>
          </cell>
          <cell r="J1020" t="str">
            <v>8026D82-</v>
          </cell>
          <cell r="K1020" t="str">
            <v>FI55365</v>
          </cell>
          <cell r="L1020">
            <v>55365</v>
          </cell>
          <cell r="M1020">
            <v>19200</v>
          </cell>
        </row>
        <row r="1021">
          <cell r="A1021" t="str">
            <v>807004352-55367</v>
          </cell>
          <cell r="B1021">
            <v>816</v>
          </cell>
          <cell r="C1021">
            <v>3784</v>
          </cell>
          <cell r="D1021" t="str">
            <v>816-3784</v>
          </cell>
          <cell r="E1021">
            <v>43959</v>
          </cell>
          <cell r="F1021" t="str">
            <v>PAGO GIRO DIRECTO MAY2020</v>
          </cell>
          <cell r="G1021">
            <v>807004352</v>
          </cell>
          <cell r="H1021" t="str">
            <v>ESE IMSALUD</v>
          </cell>
          <cell r="J1021" t="str">
            <v>8026D82-</v>
          </cell>
          <cell r="K1021" t="str">
            <v>FI55367</v>
          </cell>
          <cell r="L1021">
            <v>55367</v>
          </cell>
          <cell r="M1021">
            <v>28100</v>
          </cell>
        </row>
        <row r="1022">
          <cell r="A1022" t="str">
            <v>807004352-55369</v>
          </cell>
          <cell r="B1022">
            <v>816</v>
          </cell>
          <cell r="C1022">
            <v>3784</v>
          </cell>
          <cell r="D1022" t="str">
            <v>816-3784</v>
          </cell>
          <cell r="E1022">
            <v>43959</v>
          </cell>
          <cell r="F1022" t="str">
            <v>PAGO GIRO DIRECTO MAY2020</v>
          </cell>
          <cell r="G1022">
            <v>807004352</v>
          </cell>
          <cell r="H1022" t="str">
            <v>ESE IMSALUD</v>
          </cell>
          <cell r="J1022" t="str">
            <v>8026D82-</v>
          </cell>
          <cell r="K1022" t="str">
            <v>FI55369</v>
          </cell>
          <cell r="L1022">
            <v>55369</v>
          </cell>
          <cell r="M1022">
            <v>28100</v>
          </cell>
        </row>
        <row r="1023">
          <cell r="A1023" t="str">
            <v>807004352-55374</v>
          </cell>
          <cell r="B1023">
            <v>816</v>
          </cell>
          <cell r="C1023">
            <v>3784</v>
          </cell>
          <cell r="D1023" t="str">
            <v>816-3784</v>
          </cell>
          <cell r="E1023">
            <v>43959</v>
          </cell>
          <cell r="F1023" t="str">
            <v>PAGO GIRO DIRECTO MAY2020</v>
          </cell>
          <cell r="G1023">
            <v>807004352</v>
          </cell>
          <cell r="H1023" t="str">
            <v>ESE IMSALUD</v>
          </cell>
          <cell r="J1023" t="str">
            <v>8026D82-</v>
          </cell>
          <cell r="K1023" t="str">
            <v>FI55374</v>
          </cell>
          <cell r="L1023">
            <v>55374</v>
          </cell>
          <cell r="M1023">
            <v>28100</v>
          </cell>
        </row>
        <row r="1024">
          <cell r="A1024" t="str">
            <v>807004352-55380</v>
          </cell>
          <cell r="B1024">
            <v>816</v>
          </cell>
          <cell r="C1024">
            <v>3784</v>
          </cell>
          <cell r="D1024" t="str">
            <v>816-3784</v>
          </cell>
          <cell r="E1024">
            <v>43959</v>
          </cell>
          <cell r="F1024" t="str">
            <v>PAGO GIRO DIRECTO MAY2020</v>
          </cell>
          <cell r="G1024">
            <v>807004352</v>
          </cell>
          <cell r="H1024" t="str">
            <v>ESE IMSALUD</v>
          </cell>
          <cell r="J1024" t="str">
            <v>8026D82-</v>
          </cell>
          <cell r="K1024" t="str">
            <v>FI55380</v>
          </cell>
          <cell r="L1024">
            <v>55380</v>
          </cell>
          <cell r="M1024">
            <v>70300</v>
          </cell>
        </row>
        <row r="1025">
          <cell r="A1025" t="str">
            <v>807004352-55385</v>
          </cell>
          <cell r="B1025">
            <v>816</v>
          </cell>
          <cell r="C1025">
            <v>3591</v>
          </cell>
          <cell r="D1025" t="str">
            <v>816-3591</v>
          </cell>
          <cell r="E1025">
            <v>43896</v>
          </cell>
          <cell r="F1025" t="str">
            <v>PAGO GIRO DIRECTO MARZO20</v>
          </cell>
          <cell r="G1025">
            <v>807004352</v>
          </cell>
          <cell r="H1025" t="str">
            <v>ESE IMSALUD</v>
          </cell>
          <cell r="J1025" t="str">
            <v>8026D82-</v>
          </cell>
          <cell r="K1025" t="str">
            <v>FI55385</v>
          </cell>
          <cell r="L1025">
            <v>55385</v>
          </cell>
          <cell r="M1025">
            <v>151700</v>
          </cell>
        </row>
        <row r="1026">
          <cell r="A1026" t="str">
            <v>807004352-5539</v>
          </cell>
          <cell r="B1026">
            <v>816</v>
          </cell>
          <cell r="C1026">
            <v>2342</v>
          </cell>
          <cell r="D1026" t="str">
            <v>816-2342</v>
          </cell>
          <cell r="E1026">
            <v>43503</v>
          </cell>
          <cell r="F1026" t="str">
            <v>GIRO PAGO DIRECTO FEB2019</v>
          </cell>
          <cell r="G1026">
            <v>807004352</v>
          </cell>
          <cell r="H1026" t="str">
            <v>ESE IMSALUD</v>
          </cell>
          <cell r="J1026" t="str">
            <v>8021D82-</v>
          </cell>
          <cell r="K1026" t="str">
            <v>FI-5539</v>
          </cell>
          <cell r="L1026">
            <v>5539</v>
          </cell>
          <cell r="M1026">
            <v>100000</v>
          </cell>
        </row>
        <row r="1027">
          <cell r="A1027" t="str">
            <v>807004352-55406</v>
          </cell>
          <cell r="B1027">
            <v>816</v>
          </cell>
          <cell r="C1027">
            <v>3784</v>
          </cell>
          <cell r="D1027" t="str">
            <v>816-3784</v>
          </cell>
          <cell r="E1027">
            <v>43959</v>
          </cell>
          <cell r="F1027" t="str">
            <v>PAGO GIRO DIRECTO MAY2020</v>
          </cell>
          <cell r="G1027">
            <v>807004352</v>
          </cell>
          <cell r="H1027" t="str">
            <v>ESE IMSALUD</v>
          </cell>
          <cell r="J1027" t="str">
            <v>8026D82-</v>
          </cell>
          <cell r="K1027" t="str">
            <v>FI55406</v>
          </cell>
          <cell r="L1027">
            <v>55406</v>
          </cell>
          <cell r="M1027">
            <v>86800</v>
          </cell>
        </row>
        <row r="1028">
          <cell r="A1028" t="str">
            <v>807004352-55408</v>
          </cell>
          <cell r="B1028">
            <v>816</v>
          </cell>
          <cell r="C1028">
            <v>3784</v>
          </cell>
          <cell r="D1028" t="str">
            <v>816-3784</v>
          </cell>
          <cell r="E1028">
            <v>43959</v>
          </cell>
          <cell r="F1028" t="str">
            <v>PAGO GIRO DIRECTO MAY2020</v>
          </cell>
          <cell r="G1028">
            <v>807004352</v>
          </cell>
          <cell r="H1028" t="str">
            <v>ESE IMSALUD</v>
          </cell>
          <cell r="J1028" t="str">
            <v>8026D82-</v>
          </cell>
          <cell r="K1028" t="str">
            <v>FI55408</v>
          </cell>
          <cell r="L1028">
            <v>55408</v>
          </cell>
          <cell r="M1028">
            <v>48300</v>
          </cell>
        </row>
        <row r="1029">
          <cell r="A1029" t="str">
            <v>807004352-55409</v>
          </cell>
          <cell r="B1029">
            <v>816</v>
          </cell>
          <cell r="C1029">
            <v>3784</v>
          </cell>
          <cell r="D1029" t="str">
            <v>816-3784</v>
          </cell>
          <cell r="E1029">
            <v>43959</v>
          </cell>
          <cell r="F1029" t="str">
            <v>PAGO GIRO DIRECTO MAY2020</v>
          </cell>
          <cell r="G1029">
            <v>807004352</v>
          </cell>
          <cell r="H1029" t="str">
            <v>ESE IMSALUD</v>
          </cell>
          <cell r="J1029" t="str">
            <v>8048D82-</v>
          </cell>
          <cell r="K1029" t="str">
            <v>FI55409</v>
          </cell>
          <cell r="L1029">
            <v>55409</v>
          </cell>
          <cell r="M1029">
            <v>59700</v>
          </cell>
        </row>
        <row r="1030">
          <cell r="A1030" t="str">
            <v>807004352-55416</v>
          </cell>
          <cell r="B1030">
            <v>816</v>
          </cell>
          <cell r="C1030">
            <v>3784</v>
          </cell>
          <cell r="D1030" t="str">
            <v>816-3784</v>
          </cell>
          <cell r="E1030">
            <v>43959</v>
          </cell>
          <cell r="F1030" t="str">
            <v>PAGO GIRO DIRECTO MAY2020</v>
          </cell>
          <cell r="G1030">
            <v>807004352</v>
          </cell>
          <cell r="H1030" t="str">
            <v>ESE IMSALUD</v>
          </cell>
          <cell r="J1030" t="str">
            <v>8026D82-</v>
          </cell>
          <cell r="K1030" t="str">
            <v>FI55416</v>
          </cell>
          <cell r="L1030">
            <v>55416</v>
          </cell>
          <cell r="M1030">
            <v>48300</v>
          </cell>
        </row>
        <row r="1031">
          <cell r="A1031" t="str">
            <v>807004352-55419</v>
          </cell>
          <cell r="B1031">
            <v>816</v>
          </cell>
          <cell r="C1031">
            <v>3591</v>
          </cell>
          <cell r="D1031" t="str">
            <v>816-3591</v>
          </cell>
          <cell r="E1031">
            <v>43896</v>
          </cell>
          <cell r="F1031" t="str">
            <v>PAGO GIRO DIRECTO MARZO20</v>
          </cell>
          <cell r="G1031">
            <v>807004352</v>
          </cell>
          <cell r="H1031" t="str">
            <v>ESE IMSALUD</v>
          </cell>
          <cell r="J1031" t="str">
            <v>8026D82-</v>
          </cell>
          <cell r="K1031" t="str">
            <v>FI55419</v>
          </cell>
          <cell r="L1031">
            <v>55419</v>
          </cell>
          <cell r="M1031">
            <v>210950</v>
          </cell>
        </row>
        <row r="1032">
          <cell r="A1032" t="str">
            <v>807004352-55426</v>
          </cell>
          <cell r="B1032">
            <v>816</v>
          </cell>
          <cell r="C1032">
            <v>3591</v>
          </cell>
          <cell r="D1032" t="str">
            <v>816-3591</v>
          </cell>
          <cell r="E1032">
            <v>43896</v>
          </cell>
          <cell r="F1032" t="str">
            <v>PAGO GIRO DIRECTO MARZO20</v>
          </cell>
          <cell r="G1032">
            <v>807004352</v>
          </cell>
          <cell r="H1032" t="str">
            <v>ESE IMSALUD</v>
          </cell>
          <cell r="J1032" t="str">
            <v>8026D82-</v>
          </cell>
          <cell r="K1032" t="str">
            <v>FI55426</v>
          </cell>
          <cell r="L1032">
            <v>55426</v>
          </cell>
          <cell r="M1032">
            <v>51300</v>
          </cell>
        </row>
        <row r="1033">
          <cell r="A1033" t="str">
            <v>807004352-55441</v>
          </cell>
          <cell r="B1033">
            <v>816</v>
          </cell>
          <cell r="C1033">
            <v>3784</v>
          </cell>
          <cell r="D1033" t="str">
            <v>816-3784</v>
          </cell>
          <cell r="E1033">
            <v>43959</v>
          </cell>
          <cell r="F1033" t="str">
            <v>PAGO GIRO DIRECTO MAY2020</v>
          </cell>
          <cell r="G1033">
            <v>807004352</v>
          </cell>
          <cell r="H1033" t="str">
            <v>ESE IMSALUD</v>
          </cell>
          <cell r="J1033" t="str">
            <v>8026D82-</v>
          </cell>
          <cell r="K1033" t="str">
            <v>FI55441</v>
          </cell>
          <cell r="L1033">
            <v>55441</v>
          </cell>
          <cell r="M1033">
            <v>46100</v>
          </cell>
        </row>
        <row r="1034">
          <cell r="A1034" t="str">
            <v>807004352-55442</v>
          </cell>
          <cell r="B1034">
            <v>816</v>
          </cell>
          <cell r="C1034">
            <v>3784</v>
          </cell>
          <cell r="D1034" t="str">
            <v>816-3784</v>
          </cell>
          <cell r="E1034">
            <v>43959</v>
          </cell>
          <cell r="F1034" t="str">
            <v>PAGO GIRO DIRECTO MAY2020</v>
          </cell>
          <cell r="G1034">
            <v>807004352</v>
          </cell>
          <cell r="H1034" t="str">
            <v>ESE IMSALUD</v>
          </cell>
          <cell r="J1034" t="str">
            <v>8026D82-</v>
          </cell>
          <cell r="K1034" t="str">
            <v>FI55442</v>
          </cell>
          <cell r="L1034">
            <v>55442</v>
          </cell>
          <cell r="M1034">
            <v>95200</v>
          </cell>
        </row>
        <row r="1035">
          <cell r="A1035" t="str">
            <v>807004352-55444</v>
          </cell>
          <cell r="B1035">
            <v>816</v>
          </cell>
          <cell r="C1035">
            <v>3784</v>
          </cell>
          <cell r="D1035" t="str">
            <v>816-3784</v>
          </cell>
          <cell r="E1035">
            <v>43959</v>
          </cell>
          <cell r="F1035" t="str">
            <v>PAGO GIRO DIRECTO MAY2020</v>
          </cell>
          <cell r="G1035">
            <v>807004352</v>
          </cell>
          <cell r="H1035" t="str">
            <v>ESE IMSALUD</v>
          </cell>
          <cell r="J1035" t="str">
            <v>8026D82-</v>
          </cell>
          <cell r="K1035" t="str">
            <v>FI55444</v>
          </cell>
          <cell r="L1035">
            <v>55444</v>
          </cell>
          <cell r="M1035">
            <v>98400</v>
          </cell>
        </row>
        <row r="1036">
          <cell r="A1036" t="str">
            <v>807004352-55445</v>
          </cell>
          <cell r="B1036">
            <v>816</v>
          </cell>
          <cell r="C1036">
            <v>3784</v>
          </cell>
          <cell r="D1036" t="str">
            <v>816-3784</v>
          </cell>
          <cell r="E1036">
            <v>43959</v>
          </cell>
          <cell r="F1036" t="str">
            <v>PAGO GIRO DIRECTO MAY2020</v>
          </cell>
          <cell r="G1036">
            <v>807004352</v>
          </cell>
          <cell r="H1036" t="str">
            <v>ESE IMSALUD</v>
          </cell>
          <cell r="J1036" t="str">
            <v>8026D82-</v>
          </cell>
          <cell r="K1036" t="str">
            <v>FI55445</v>
          </cell>
          <cell r="L1036">
            <v>55445</v>
          </cell>
          <cell r="M1036">
            <v>67700</v>
          </cell>
        </row>
        <row r="1037">
          <cell r="A1037" t="str">
            <v>807004352-55463</v>
          </cell>
          <cell r="B1037">
            <v>816</v>
          </cell>
          <cell r="C1037">
            <v>3784</v>
          </cell>
          <cell r="D1037" t="str">
            <v>816-3784</v>
          </cell>
          <cell r="E1037">
            <v>43959</v>
          </cell>
          <cell r="F1037" t="str">
            <v>PAGO GIRO DIRECTO MAY2020</v>
          </cell>
          <cell r="G1037">
            <v>807004352</v>
          </cell>
          <cell r="H1037" t="str">
            <v>ESE IMSALUD</v>
          </cell>
          <cell r="J1037" t="str">
            <v>8030D82-</v>
          </cell>
          <cell r="K1037" t="str">
            <v>FI55463</v>
          </cell>
          <cell r="L1037">
            <v>55463</v>
          </cell>
          <cell r="M1037">
            <v>71300</v>
          </cell>
        </row>
        <row r="1038">
          <cell r="A1038" t="str">
            <v>807004352-55475</v>
          </cell>
          <cell r="B1038">
            <v>816</v>
          </cell>
          <cell r="C1038">
            <v>3784</v>
          </cell>
          <cell r="D1038" t="str">
            <v>816-3784</v>
          </cell>
          <cell r="E1038">
            <v>43959</v>
          </cell>
          <cell r="F1038" t="str">
            <v>PAGO GIRO DIRECTO MAY2020</v>
          </cell>
          <cell r="G1038">
            <v>807004352</v>
          </cell>
          <cell r="H1038" t="str">
            <v>ESE IMSALUD</v>
          </cell>
          <cell r="J1038" t="str">
            <v>8026D82-</v>
          </cell>
          <cell r="K1038" t="str">
            <v>FI55475</v>
          </cell>
          <cell r="L1038">
            <v>55475</v>
          </cell>
          <cell r="M1038">
            <v>80500</v>
          </cell>
        </row>
        <row r="1039">
          <cell r="A1039" t="str">
            <v>807004352-55477</v>
          </cell>
          <cell r="B1039">
            <v>816</v>
          </cell>
          <cell r="C1039">
            <v>3784</v>
          </cell>
          <cell r="D1039" t="str">
            <v>816-3784</v>
          </cell>
          <cell r="E1039">
            <v>43959</v>
          </cell>
          <cell r="F1039" t="str">
            <v>PAGO GIRO DIRECTO MAY2020</v>
          </cell>
          <cell r="G1039">
            <v>807004352</v>
          </cell>
          <cell r="H1039" t="str">
            <v>ESE IMSALUD</v>
          </cell>
          <cell r="J1039" t="str">
            <v>8026D82-</v>
          </cell>
          <cell r="K1039" t="str">
            <v>FI55477</v>
          </cell>
          <cell r="L1039">
            <v>55477</v>
          </cell>
          <cell r="M1039">
            <v>48300</v>
          </cell>
        </row>
        <row r="1040">
          <cell r="A1040" t="str">
            <v>807004352-55478</v>
          </cell>
          <cell r="B1040">
            <v>816</v>
          </cell>
          <cell r="C1040">
            <v>3591</v>
          </cell>
          <cell r="D1040" t="str">
            <v>816-3591</v>
          </cell>
          <cell r="E1040">
            <v>43896</v>
          </cell>
          <cell r="F1040" t="str">
            <v>PAGO GIRO DIRECTO MARZO20</v>
          </cell>
          <cell r="G1040">
            <v>807004352</v>
          </cell>
          <cell r="H1040" t="str">
            <v>ESE IMSALUD</v>
          </cell>
          <cell r="J1040" t="str">
            <v>8026D82-</v>
          </cell>
          <cell r="K1040" t="str">
            <v>FI55478</v>
          </cell>
          <cell r="L1040">
            <v>55478</v>
          </cell>
          <cell r="M1040">
            <v>85000</v>
          </cell>
        </row>
        <row r="1041">
          <cell r="A1041" t="str">
            <v>807004352-55490</v>
          </cell>
          <cell r="B1041">
            <v>816</v>
          </cell>
          <cell r="C1041">
            <v>3591</v>
          </cell>
          <cell r="D1041" t="str">
            <v>816-3591</v>
          </cell>
          <cell r="E1041">
            <v>43896</v>
          </cell>
          <cell r="F1041" t="str">
            <v>PAGO GIRO DIRECTO MARZO20</v>
          </cell>
          <cell r="G1041">
            <v>807004352</v>
          </cell>
          <cell r="H1041" t="str">
            <v>ESE IMSALUD</v>
          </cell>
          <cell r="J1041" t="str">
            <v>8026D82-</v>
          </cell>
          <cell r="K1041" t="str">
            <v>FI55490</v>
          </cell>
          <cell r="L1041">
            <v>55490</v>
          </cell>
          <cell r="M1041">
            <v>136100</v>
          </cell>
        </row>
        <row r="1042">
          <cell r="A1042" t="str">
            <v>807004352-55493</v>
          </cell>
          <cell r="B1042">
            <v>816</v>
          </cell>
          <cell r="C1042">
            <v>3784</v>
          </cell>
          <cell r="D1042" t="str">
            <v>816-3784</v>
          </cell>
          <cell r="E1042">
            <v>43959</v>
          </cell>
          <cell r="F1042" t="str">
            <v>PAGO GIRO DIRECTO MAY2020</v>
          </cell>
          <cell r="G1042">
            <v>807004352</v>
          </cell>
          <cell r="H1042" t="str">
            <v>ESE IMSALUD</v>
          </cell>
          <cell r="J1042" t="str">
            <v>8026D82-</v>
          </cell>
          <cell r="K1042" t="str">
            <v>FI55493</v>
          </cell>
          <cell r="L1042">
            <v>55493</v>
          </cell>
          <cell r="M1042">
            <v>62700</v>
          </cell>
        </row>
        <row r="1043">
          <cell r="A1043" t="str">
            <v>807004352-555</v>
          </cell>
          <cell r="B1043">
            <v>816</v>
          </cell>
          <cell r="C1043">
            <v>2156</v>
          </cell>
          <cell r="D1043" t="str">
            <v>816-2156</v>
          </cell>
          <cell r="E1043">
            <v>43441</v>
          </cell>
          <cell r="F1043" t="str">
            <v>PAGO GIRO DIRECTO DIC2018</v>
          </cell>
          <cell r="G1043">
            <v>807004352</v>
          </cell>
          <cell r="H1043" t="str">
            <v>ESE IMSALUD</v>
          </cell>
          <cell r="J1043" t="str">
            <v>8052D82-</v>
          </cell>
          <cell r="K1043" t="str">
            <v>FI555</v>
          </cell>
          <cell r="L1043">
            <v>555</v>
          </cell>
          <cell r="M1043">
            <v>51300</v>
          </cell>
        </row>
        <row r="1044">
          <cell r="A1044" t="str">
            <v>807004352-55513</v>
          </cell>
          <cell r="B1044">
            <v>816</v>
          </cell>
          <cell r="C1044">
            <v>3784</v>
          </cell>
          <cell r="D1044" t="str">
            <v>816-3784</v>
          </cell>
          <cell r="E1044">
            <v>43959</v>
          </cell>
          <cell r="F1044" t="str">
            <v>PAGO GIRO DIRECTO MAY2020</v>
          </cell>
          <cell r="G1044">
            <v>807004352</v>
          </cell>
          <cell r="H1044" t="str">
            <v>ESE IMSALUD</v>
          </cell>
          <cell r="J1044" t="str">
            <v>8026D82-</v>
          </cell>
          <cell r="K1044" t="str">
            <v>FI55513</v>
          </cell>
          <cell r="L1044">
            <v>55513</v>
          </cell>
          <cell r="M1044">
            <v>63500</v>
          </cell>
        </row>
        <row r="1045">
          <cell r="A1045" t="str">
            <v>807004352-55519</v>
          </cell>
          <cell r="B1045">
            <v>816</v>
          </cell>
          <cell r="C1045">
            <v>3591</v>
          </cell>
          <cell r="D1045" t="str">
            <v>816-3591</v>
          </cell>
          <cell r="E1045">
            <v>43896</v>
          </cell>
          <cell r="F1045" t="str">
            <v>PAGO GIRO DIRECTO MARZO20</v>
          </cell>
          <cell r="G1045">
            <v>807004352</v>
          </cell>
          <cell r="H1045" t="str">
            <v>ESE IMSALUD</v>
          </cell>
          <cell r="J1045" t="str">
            <v>8026D82-</v>
          </cell>
          <cell r="K1045" t="str">
            <v>FI55519</v>
          </cell>
          <cell r="L1045">
            <v>55519</v>
          </cell>
          <cell r="M1045">
            <v>156750</v>
          </cell>
        </row>
        <row r="1046">
          <cell r="A1046" t="str">
            <v>807004352-55524</v>
          </cell>
          <cell r="B1046">
            <v>816</v>
          </cell>
          <cell r="C1046">
            <v>3784</v>
          </cell>
          <cell r="D1046" t="str">
            <v>816-3784</v>
          </cell>
          <cell r="E1046">
            <v>43959</v>
          </cell>
          <cell r="F1046" t="str">
            <v>PAGO GIRO DIRECTO MAY2020</v>
          </cell>
          <cell r="G1046">
            <v>807004352</v>
          </cell>
          <cell r="H1046" t="str">
            <v>ESE IMSALUD</v>
          </cell>
          <cell r="J1046" t="str">
            <v>8026D82-</v>
          </cell>
          <cell r="K1046" t="str">
            <v>FI55524</v>
          </cell>
          <cell r="L1046">
            <v>55524</v>
          </cell>
          <cell r="M1046">
            <v>92400</v>
          </cell>
        </row>
        <row r="1047">
          <cell r="A1047" t="str">
            <v>807004352-55534</v>
          </cell>
          <cell r="B1047">
            <v>816</v>
          </cell>
          <cell r="C1047">
            <v>3784</v>
          </cell>
          <cell r="D1047" t="str">
            <v>816-3784</v>
          </cell>
          <cell r="E1047">
            <v>43959</v>
          </cell>
          <cell r="F1047" t="str">
            <v>PAGO GIRO DIRECTO MAY2020</v>
          </cell>
          <cell r="G1047">
            <v>807004352</v>
          </cell>
          <cell r="H1047" t="str">
            <v>ESE IMSALUD</v>
          </cell>
          <cell r="J1047" t="str">
            <v>8026D82-</v>
          </cell>
          <cell r="K1047" t="str">
            <v>FI55534</v>
          </cell>
          <cell r="L1047">
            <v>55534</v>
          </cell>
          <cell r="M1047">
            <v>58700</v>
          </cell>
        </row>
        <row r="1048">
          <cell r="A1048" t="str">
            <v>807004352-55549</v>
          </cell>
          <cell r="B1048">
            <v>816</v>
          </cell>
          <cell r="C1048">
            <v>3784</v>
          </cell>
          <cell r="D1048" t="str">
            <v>816-3784</v>
          </cell>
          <cell r="E1048">
            <v>43959</v>
          </cell>
          <cell r="F1048" t="str">
            <v>PAGO GIRO DIRECTO MAY2020</v>
          </cell>
          <cell r="G1048">
            <v>807004352</v>
          </cell>
          <cell r="H1048" t="str">
            <v>ESE IMSALUD</v>
          </cell>
          <cell r="J1048" t="str">
            <v>8026D82-</v>
          </cell>
          <cell r="K1048" t="str">
            <v>FI55549</v>
          </cell>
          <cell r="L1048">
            <v>55549</v>
          </cell>
          <cell r="M1048">
            <v>93300</v>
          </cell>
        </row>
        <row r="1049">
          <cell r="A1049" t="str">
            <v>807004352-55550</v>
          </cell>
          <cell r="B1049">
            <v>816</v>
          </cell>
          <cell r="C1049">
            <v>3784</v>
          </cell>
          <cell r="D1049" t="str">
            <v>816-3784</v>
          </cell>
          <cell r="E1049">
            <v>43959</v>
          </cell>
          <cell r="F1049" t="str">
            <v>PAGO GIRO DIRECTO MAY2020</v>
          </cell>
          <cell r="G1049">
            <v>807004352</v>
          </cell>
          <cell r="H1049" t="str">
            <v>ESE IMSALUD</v>
          </cell>
          <cell r="J1049" t="str">
            <v>8026D82-</v>
          </cell>
          <cell r="K1049" t="str">
            <v>FI55550</v>
          </cell>
          <cell r="L1049">
            <v>55550</v>
          </cell>
          <cell r="M1049">
            <v>46900</v>
          </cell>
        </row>
        <row r="1050">
          <cell r="A1050" t="str">
            <v>807004352-55558</v>
          </cell>
          <cell r="B1050">
            <v>816</v>
          </cell>
          <cell r="C1050">
            <v>3591</v>
          </cell>
          <cell r="D1050" t="str">
            <v>816-3591</v>
          </cell>
          <cell r="E1050">
            <v>43896</v>
          </cell>
          <cell r="F1050" t="str">
            <v>PAGO GIRO DIRECTO MARZO20</v>
          </cell>
          <cell r="G1050">
            <v>807004352</v>
          </cell>
          <cell r="H1050" t="str">
            <v>ESE IMSALUD</v>
          </cell>
          <cell r="J1050" t="str">
            <v>8026D82-</v>
          </cell>
          <cell r="K1050" t="str">
            <v>FI55558</v>
          </cell>
          <cell r="L1050">
            <v>55558</v>
          </cell>
          <cell r="M1050">
            <v>108900</v>
          </cell>
        </row>
        <row r="1051">
          <cell r="A1051" t="str">
            <v>807004352-55562</v>
          </cell>
          <cell r="B1051">
            <v>816</v>
          </cell>
          <cell r="C1051">
            <v>3883</v>
          </cell>
          <cell r="D1051" t="str">
            <v>816-3883</v>
          </cell>
          <cell r="E1051">
            <v>43987</v>
          </cell>
          <cell r="F1051" t="str">
            <v>PAGO GIRO DIRECTO JUN2020</v>
          </cell>
          <cell r="G1051">
            <v>807004352</v>
          </cell>
          <cell r="H1051" t="str">
            <v>ESE IMSALUD</v>
          </cell>
          <cell r="J1051" t="str">
            <v>8026D82-</v>
          </cell>
          <cell r="K1051" t="str">
            <v>FI55562</v>
          </cell>
          <cell r="L1051">
            <v>55562</v>
          </cell>
          <cell r="M1051">
            <v>31700</v>
          </cell>
        </row>
        <row r="1052">
          <cell r="A1052" t="str">
            <v>807004352-55563</v>
          </cell>
          <cell r="B1052">
            <v>816</v>
          </cell>
          <cell r="C1052">
            <v>3591</v>
          </cell>
          <cell r="D1052" t="str">
            <v>816-3591</v>
          </cell>
          <cell r="E1052">
            <v>43896</v>
          </cell>
          <cell r="F1052" t="str">
            <v>PAGO GIRO DIRECTO MARZO20</v>
          </cell>
          <cell r="G1052">
            <v>807004352</v>
          </cell>
          <cell r="H1052" t="str">
            <v>ESE IMSALUD</v>
          </cell>
          <cell r="J1052" t="str">
            <v>8026D82-</v>
          </cell>
          <cell r="K1052" t="str">
            <v>FI55563</v>
          </cell>
          <cell r="L1052">
            <v>55563</v>
          </cell>
          <cell r="M1052">
            <v>227100</v>
          </cell>
        </row>
        <row r="1053">
          <cell r="A1053" t="str">
            <v>807004352-55566</v>
          </cell>
          <cell r="B1053">
            <v>816</v>
          </cell>
          <cell r="C1053">
            <v>3591</v>
          </cell>
          <cell r="D1053" t="str">
            <v>816-3591</v>
          </cell>
          <cell r="E1053">
            <v>43896</v>
          </cell>
          <cell r="F1053" t="str">
            <v>PAGO GIRO DIRECTO MARZO20</v>
          </cell>
          <cell r="G1053">
            <v>807004352</v>
          </cell>
          <cell r="H1053" t="str">
            <v>ESE IMSALUD</v>
          </cell>
          <cell r="J1053" t="str">
            <v>8026D82-</v>
          </cell>
          <cell r="K1053" t="str">
            <v>FI55566</v>
          </cell>
          <cell r="L1053">
            <v>55566</v>
          </cell>
          <cell r="M1053">
            <v>153600</v>
          </cell>
        </row>
        <row r="1054">
          <cell r="A1054" t="str">
            <v>807004352-55569</v>
          </cell>
          <cell r="B1054">
            <v>816</v>
          </cell>
          <cell r="C1054">
            <v>3591</v>
          </cell>
          <cell r="D1054" t="str">
            <v>816-3591</v>
          </cell>
          <cell r="E1054">
            <v>43896</v>
          </cell>
          <cell r="F1054" t="str">
            <v>PAGO GIRO DIRECTO MARZO20</v>
          </cell>
          <cell r="G1054">
            <v>807004352</v>
          </cell>
          <cell r="H1054" t="str">
            <v>ESE IMSALUD</v>
          </cell>
          <cell r="J1054" t="str">
            <v>8026D82-</v>
          </cell>
          <cell r="K1054" t="str">
            <v>FI55569</v>
          </cell>
          <cell r="L1054">
            <v>55569</v>
          </cell>
          <cell r="M1054">
            <v>147900</v>
          </cell>
        </row>
        <row r="1055">
          <cell r="A1055" t="str">
            <v>807004352-55571</v>
          </cell>
          <cell r="B1055">
            <v>816</v>
          </cell>
          <cell r="C1055">
            <v>3784</v>
          </cell>
          <cell r="D1055" t="str">
            <v>816-3784</v>
          </cell>
          <cell r="E1055">
            <v>43959</v>
          </cell>
          <cell r="F1055" t="str">
            <v>PAGO GIRO DIRECTO MAY2020</v>
          </cell>
          <cell r="G1055">
            <v>807004352</v>
          </cell>
          <cell r="H1055" t="str">
            <v>ESE IMSALUD</v>
          </cell>
          <cell r="J1055" t="str">
            <v>8026D82-</v>
          </cell>
          <cell r="K1055" t="str">
            <v>FI55571</v>
          </cell>
          <cell r="L1055">
            <v>55571</v>
          </cell>
          <cell r="M1055">
            <v>63700</v>
          </cell>
        </row>
        <row r="1056">
          <cell r="A1056" t="str">
            <v>807004352-55572</v>
          </cell>
          <cell r="B1056">
            <v>816</v>
          </cell>
          <cell r="C1056">
            <v>3591</v>
          </cell>
          <cell r="D1056" t="str">
            <v>816-3591</v>
          </cell>
          <cell r="E1056">
            <v>43896</v>
          </cell>
          <cell r="F1056" t="str">
            <v>PAGO GIRO DIRECTO MARZO20</v>
          </cell>
          <cell r="G1056">
            <v>807004352</v>
          </cell>
          <cell r="H1056" t="str">
            <v>ESE IMSALUD</v>
          </cell>
          <cell r="J1056" t="str">
            <v>8026D82-</v>
          </cell>
          <cell r="K1056" t="str">
            <v>FI55572</v>
          </cell>
          <cell r="L1056">
            <v>55572</v>
          </cell>
          <cell r="M1056">
            <v>104700</v>
          </cell>
        </row>
        <row r="1057">
          <cell r="A1057" t="str">
            <v>807004352-55573</v>
          </cell>
          <cell r="B1057">
            <v>816</v>
          </cell>
          <cell r="C1057">
            <v>3591</v>
          </cell>
          <cell r="D1057" t="str">
            <v>816-3591</v>
          </cell>
          <cell r="E1057">
            <v>43896</v>
          </cell>
          <cell r="F1057" t="str">
            <v>PAGO GIRO DIRECTO MARZO20</v>
          </cell>
          <cell r="G1057">
            <v>807004352</v>
          </cell>
          <cell r="H1057" t="str">
            <v>ESE IMSALUD</v>
          </cell>
          <cell r="J1057" t="str">
            <v>8026D82-</v>
          </cell>
          <cell r="K1057" t="str">
            <v>FI55573</v>
          </cell>
          <cell r="L1057">
            <v>55573</v>
          </cell>
          <cell r="M1057">
            <v>117800</v>
          </cell>
        </row>
        <row r="1058">
          <cell r="A1058" t="str">
            <v>807004352-55576</v>
          </cell>
          <cell r="B1058">
            <v>816</v>
          </cell>
          <cell r="C1058">
            <v>3883</v>
          </cell>
          <cell r="D1058" t="str">
            <v>816-3883</v>
          </cell>
          <cell r="E1058">
            <v>43987</v>
          </cell>
          <cell r="F1058" t="str">
            <v>PAGO GIRO DIRECTO JUN2020</v>
          </cell>
          <cell r="G1058">
            <v>807004352</v>
          </cell>
          <cell r="H1058" t="str">
            <v>ESE IMSALUD</v>
          </cell>
          <cell r="J1058" t="str">
            <v>8026D82-</v>
          </cell>
          <cell r="K1058" t="str">
            <v>FI55576</v>
          </cell>
          <cell r="L1058">
            <v>55576</v>
          </cell>
          <cell r="M1058">
            <v>50700</v>
          </cell>
        </row>
        <row r="1059">
          <cell r="A1059" t="str">
            <v>807004352-55577</v>
          </cell>
          <cell r="B1059">
            <v>816</v>
          </cell>
          <cell r="C1059">
            <v>3784</v>
          </cell>
          <cell r="D1059" t="str">
            <v>816-3784</v>
          </cell>
          <cell r="E1059">
            <v>43959</v>
          </cell>
          <cell r="F1059" t="str">
            <v>PAGO GIRO DIRECTO MAY2020</v>
          </cell>
          <cell r="G1059">
            <v>807004352</v>
          </cell>
          <cell r="H1059" t="str">
            <v>ESE IMSALUD</v>
          </cell>
          <cell r="J1059" t="str">
            <v>8026D82-</v>
          </cell>
          <cell r="K1059" t="str">
            <v>FI55577</v>
          </cell>
          <cell r="L1059">
            <v>55577</v>
          </cell>
          <cell r="M1059">
            <v>8700</v>
          </cell>
        </row>
        <row r="1060">
          <cell r="A1060" t="str">
            <v>807004352-55581</v>
          </cell>
          <cell r="B1060">
            <v>816</v>
          </cell>
          <cell r="C1060">
            <v>3784</v>
          </cell>
          <cell r="D1060" t="str">
            <v>816-3784</v>
          </cell>
          <cell r="E1060">
            <v>43959</v>
          </cell>
          <cell r="F1060" t="str">
            <v>PAGO GIRO DIRECTO MAY2020</v>
          </cell>
          <cell r="G1060">
            <v>807004352</v>
          </cell>
          <cell r="H1060" t="str">
            <v>ESE IMSALUD</v>
          </cell>
          <cell r="J1060" t="str">
            <v>8026D82-</v>
          </cell>
          <cell r="K1060" t="str">
            <v>FI55581</v>
          </cell>
          <cell r="L1060">
            <v>55581</v>
          </cell>
          <cell r="M1060">
            <v>51300</v>
          </cell>
        </row>
        <row r="1061">
          <cell r="A1061" t="str">
            <v>807004352-55583</v>
          </cell>
          <cell r="B1061">
            <v>816</v>
          </cell>
          <cell r="C1061">
            <v>3784</v>
          </cell>
          <cell r="D1061" t="str">
            <v>816-3784</v>
          </cell>
          <cell r="E1061">
            <v>43959</v>
          </cell>
          <cell r="F1061" t="str">
            <v>PAGO GIRO DIRECTO MAY2020</v>
          </cell>
          <cell r="G1061">
            <v>807004352</v>
          </cell>
          <cell r="H1061" t="str">
            <v>ESE IMSALUD</v>
          </cell>
          <cell r="J1061" t="str">
            <v>8026D82-</v>
          </cell>
          <cell r="K1061" t="str">
            <v>FI55583</v>
          </cell>
          <cell r="L1061">
            <v>55583</v>
          </cell>
          <cell r="M1061">
            <v>62300</v>
          </cell>
        </row>
        <row r="1062">
          <cell r="A1062" t="str">
            <v>807004352-55586</v>
          </cell>
          <cell r="B1062">
            <v>816</v>
          </cell>
          <cell r="C1062">
            <v>3784</v>
          </cell>
          <cell r="D1062" t="str">
            <v>816-3784</v>
          </cell>
          <cell r="E1062">
            <v>43959</v>
          </cell>
          <cell r="F1062" t="str">
            <v>PAGO GIRO DIRECTO MAY2020</v>
          </cell>
          <cell r="G1062">
            <v>807004352</v>
          </cell>
          <cell r="H1062" t="str">
            <v>ESE IMSALUD</v>
          </cell>
          <cell r="J1062" t="str">
            <v>8026D82-</v>
          </cell>
          <cell r="K1062" t="str">
            <v>FI55586</v>
          </cell>
          <cell r="L1062">
            <v>55586</v>
          </cell>
          <cell r="M1062">
            <v>62300</v>
          </cell>
        </row>
        <row r="1063">
          <cell r="A1063" t="str">
            <v>807004352-55589</v>
          </cell>
          <cell r="B1063">
            <v>816</v>
          </cell>
          <cell r="C1063">
            <v>3784</v>
          </cell>
          <cell r="D1063" t="str">
            <v>816-3784</v>
          </cell>
          <cell r="E1063">
            <v>43959</v>
          </cell>
          <cell r="F1063" t="str">
            <v>PAGO GIRO DIRECTO MAY2020</v>
          </cell>
          <cell r="G1063">
            <v>807004352</v>
          </cell>
          <cell r="H1063" t="str">
            <v>ESE IMSALUD</v>
          </cell>
          <cell r="J1063" t="str">
            <v>8026D82-</v>
          </cell>
          <cell r="K1063" t="str">
            <v>FI55589</v>
          </cell>
          <cell r="L1063">
            <v>55589</v>
          </cell>
          <cell r="M1063">
            <v>62300</v>
          </cell>
        </row>
        <row r="1064">
          <cell r="A1064" t="str">
            <v>807004352-55594</v>
          </cell>
          <cell r="B1064">
            <v>816</v>
          </cell>
          <cell r="C1064">
            <v>3784</v>
          </cell>
          <cell r="D1064" t="str">
            <v>816-3784</v>
          </cell>
          <cell r="E1064">
            <v>43959</v>
          </cell>
          <cell r="F1064" t="str">
            <v>PAGO GIRO DIRECTO MAY2020</v>
          </cell>
          <cell r="G1064">
            <v>807004352</v>
          </cell>
          <cell r="H1064" t="str">
            <v>ESE IMSALUD</v>
          </cell>
          <cell r="J1064" t="str">
            <v>8026D82-</v>
          </cell>
          <cell r="K1064" t="str">
            <v>FI55594</v>
          </cell>
          <cell r="L1064">
            <v>55594</v>
          </cell>
          <cell r="M1064">
            <v>28100</v>
          </cell>
        </row>
        <row r="1065">
          <cell r="A1065" t="str">
            <v>807004352-55600</v>
          </cell>
          <cell r="B1065">
            <v>816</v>
          </cell>
          <cell r="C1065">
            <v>3784</v>
          </cell>
          <cell r="D1065" t="str">
            <v>816-3784</v>
          </cell>
          <cell r="E1065">
            <v>43959</v>
          </cell>
          <cell r="F1065" t="str">
            <v>PAGO GIRO DIRECTO MAY2020</v>
          </cell>
          <cell r="G1065">
            <v>807004352</v>
          </cell>
          <cell r="H1065" t="str">
            <v>ESE IMSALUD</v>
          </cell>
          <cell r="J1065" t="str">
            <v>8026D82-</v>
          </cell>
          <cell r="K1065" t="str">
            <v>FI55600</v>
          </cell>
          <cell r="L1065">
            <v>55600</v>
          </cell>
          <cell r="M1065">
            <v>37900</v>
          </cell>
        </row>
        <row r="1066">
          <cell r="A1066" t="str">
            <v>807004352-55606</v>
          </cell>
          <cell r="B1066">
            <v>816</v>
          </cell>
          <cell r="C1066">
            <v>3784</v>
          </cell>
          <cell r="D1066" t="str">
            <v>816-3784</v>
          </cell>
          <cell r="E1066">
            <v>43959</v>
          </cell>
          <cell r="F1066" t="str">
            <v>PAGO GIRO DIRECTO MAY2020</v>
          </cell>
          <cell r="G1066">
            <v>807004352</v>
          </cell>
          <cell r="H1066" t="str">
            <v>ESE IMSALUD</v>
          </cell>
          <cell r="J1066" t="str">
            <v>8026D82-</v>
          </cell>
          <cell r="K1066" t="str">
            <v>FI55606</v>
          </cell>
          <cell r="L1066">
            <v>55606</v>
          </cell>
          <cell r="M1066">
            <v>28100</v>
          </cell>
        </row>
        <row r="1067">
          <cell r="A1067" t="str">
            <v>807004352-55610</v>
          </cell>
          <cell r="B1067">
            <v>816</v>
          </cell>
          <cell r="C1067">
            <v>3784</v>
          </cell>
          <cell r="D1067" t="str">
            <v>816-3784</v>
          </cell>
          <cell r="E1067">
            <v>43959</v>
          </cell>
          <cell r="F1067" t="str">
            <v>PAGO GIRO DIRECTO MAY2020</v>
          </cell>
          <cell r="G1067">
            <v>807004352</v>
          </cell>
          <cell r="H1067" t="str">
            <v>ESE IMSALUD</v>
          </cell>
          <cell r="J1067" t="str">
            <v>8026D82-</v>
          </cell>
          <cell r="K1067" t="str">
            <v>FI55610</v>
          </cell>
          <cell r="L1067">
            <v>55610</v>
          </cell>
          <cell r="M1067">
            <v>8700</v>
          </cell>
        </row>
        <row r="1068">
          <cell r="A1068" t="str">
            <v>807004352-55611</v>
          </cell>
          <cell r="B1068">
            <v>816</v>
          </cell>
          <cell r="C1068">
            <v>3784</v>
          </cell>
          <cell r="D1068" t="str">
            <v>816-3784</v>
          </cell>
          <cell r="E1068">
            <v>43959</v>
          </cell>
          <cell r="F1068" t="str">
            <v>PAGO GIRO DIRECTO MAY2020</v>
          </cell>
          <cell r="G1068">
            <v>807004352</v>
          </cell>
          <cell r="H1068" t="str">
            <v>ESE IMSALUD</v>
          </cell>
          <cell r="J1068" t="str">
            <v>8026D82-</v>
          </cell>
          <cell r="K1068" t="str">
            <v>FI55611</v>
          </cell>
          <cell r="L1068">
            <v>55611</v>
          </cell>
          <cell r="M1068">
            <v>28100</v>
          </cell>
        </row>
        <row r="1069">
          <cell r="A1069" t="str">
            <v>807004352-55612</v>
          </cell>
          <cell r="B1069">
            <v>816</v>
          </cell>
          <cell r="C1069">
            <v>3784</v>
          </cell>
          <cell r="D1069" t="str">
            <v>816-3784</v>
          </cell>
          <cell r="E1069">
            <v>43959</v>
          </cell>
          <cell r="F1069" t="str">
            <v>PAGO GIRO DIRECTO MAY2020</v>
          </cell>
          <cell r="G1069">
            <v>807004352</v>
          </cell>
          <cell r="H1069" t="str">
            <v>ESE IMSALUD</v>
          </cell>
          <cell r="J1069" t="str">
            <v>8026D82-</v>
          </cell>
          <cell r="K1069" t="str">
            <v>FI55612</v>
          </cell>
          <cell r="L1069">
            <v>55612</v>
          </cell>
          <cell r="M1069">
            <v>8700</v>
          </cell>
        </row>
        <row r="1070">
          <cell r="A1070" t="str">
            <v>807004352-55615</v>
          </cell>
          <cell r="B1070">
            <v>816</v>
          </cell>
          <cell r="C1070">
            <v>3784</v>
          </cell>
          <cell r="D1070" t="str">
            <v>816-3784</v>
          </cell>
          <cell r="E1070">
            <v>43959</v>
          </cell>
          <cell r="F1070" t="str">
            <v>PAGO GIRO DIRECTO MAY2020</v>
          </cell>
          <cell r="G1070">
            <v>807004352</v>
          </cell>
          <cell r="H1070" t="str">
            <v>ESE IMSALUD</v>
          </cell>
          <cell r="J1070" t="str">
            <v>8026D82-</v>
          </cell>
          <cell r="K1070" t="str">
            <v>FI55615</v>
          </cell>
          <cell r="L1070">
            <v>55615</v>
          </cell>
          <cell r="M1070">
            <v>28100</v>
          </cell>
        </row>
        <row r="1071">
          <cell r="A1071" t="str">
            <v>807004352-55621</v>
          </cell>
          <cell r="B1071">
            <v>816</v>
          </cell>
          <cell r="C1071">
            <v>3784</v>
          </cell>
          <cell r="D1071" t="str">
            <v>816-3784</v>
          </cell>
          <cell r="E1071">
            <v>43959</v>
          </cell>
          <cell r="F1071" t="str">
            <v>PAGO GIRO DIRECTO MAY2020</v>
          </cell>
          <cell r="G1071">
            <v>807004352</v>
          </cell>
          <cell r="H1071" t="str">
            <v>ESE IMSALUD</v>
          </cell>
          <cell r="J1071" t="str">
            <v>8026D82-</v>
          </cell>
          <cell r="K1071" t="str">
            <v>FI55621</v>
          </cell>
          <cell r="L1071">
            <v>55621</v>
          </cell>
          <cell r="M1071">
            <v>28100</v>
          </cell>
        </row>
        <row r="1072">
          <cell r="A1072" t="str">
            <v>807004352-55622</v>
          </cell>
          <cell r="B1072">
            <v>816</v>
          </cell>
          <cell r="C1072">
            <v>3784</v>
          </cell>
          <cell r="D1072" t="str">
            <v>816-3784</v>
          </cell>
          <cell r="E1072">
            <v>43959</v>
          </cell>
          <cell r="F1072" t="str">
            <v>PAGO GIRO DIRECTO MAY2020</v>
          </cell>
          <cell r="G1072">
            <v>807004352</v>
          </cell>
          <cell r="H1072" t="str">
            <v>ESE IMSALUD</v>
          </cell>
          <cell r="J1072" t="str">
            <v>8026D82-</v>
          </cell>
          <cell r="K1072" t="str">
            <v>FI55622</v>
          </cell>
          <cell r="L1072">
            <v>55622</v>
          </cell>
          <cell r="M1072">
            <v>28100</v>
          </cell>
        </row>
        <row r="1073">
          <cell r="A1073" t="str">
            <v>807004352-55624</v>
          </cell>
          <cell r="B1073">
            <v>816</v>
          </cell>
          <cell r="C1073">
            <v>3784</v>
          </cell>
          <cell r="D1073" t="str">
            <v>816-3784</v>
          </cell>
          <cell r="E1073">
            <v>43959</v>
          </cell>
          <cell r="F1073" t="str">
            <v>PAGO GIRO DIRECTO MAY2020</v>
          </cell>
          <cell r="G1073">
            <v>807004352</v>
          </cell>
          <cell r="H1073" t="str">
            <v>ESE IMSALUD</v>
          </cell>
          <cell r="J1073" t="str">
            <v>8026D82-</v>
          </cell>
          <cell r="K1073" t="str">
            <v>FI55624</v>
          </cell>
          <cell r="L1073">
            <v>55624</v>
          </cell>
          <cell r="M1073">
            <v>8700</v>
          </cell>
        </row>
        <row r="1074">
          <cell r="A1074" t="str">
            <v>807004352-55625</v>
          </cell>
          <cell r="B1074">
            <v>816</v>
          </cell>
          <cell r="C1074">
            <v>3784</v>
          </cell>
          <cell r="D1074" t="str">
            <v>816-3784</v>
          </cell>
          <cell r="E1074">
            <v>43959</v>
          </cell>
          <cell r="F1074" t="str">
            <v>PAGO GIRO DIRECTO MAY2020</v>
          </cell>
          <cell r="G1074">
            <v>807004352</v>
          </cell>
          <cell r="H1074" t="str">
            <v>ESE IMSALUD</v>
          </cell>
          <cell r="J1074" t="str">
            <v>8026D82-</v>
          </cell>
          <cell r="K1074" t="str">
            <v>FI55625</v>
          </cell>
          <cell r="L1074">
            <v>55625</v>
          </cell>
          <cell r="M1074">
            <v>70000</v>
          </cell>
        </row>
        <row r="1075">
          <cell r="A1075" t="str">
            <v>807004352-55627</v>
          </cell>
          <cell r="B1075">
            <v>816</v>
          </cell>
          <cell r="C1075">
            <v>3784</v>
          </cell>
          <cell r="D1075" t="str">
            <v>816-3784</v>
          </cell>
          <cell r="E1075">
            <v>43959</v>
          </cell>
          <cell r="F1075" t="str">
            <v>PAGO GIRO DIRECTO MAY2020</v>
          </cell>
          <cell r="G1075">
            <v>807004352</v>
          </cell>
          <cell r="H1075" t="str">
            <v>ESE IMSALUD</v>
          </cell>
          <cell r="J1075" t="str">
            <v>8026D82-</v>
          </cell>
          <cell r="K1075" t="str">
            <v>FI55627</v>
          </cell>
          <cell r="L1075">
            <v>55627</v>
          </cell>
          <cell r="M1075">
            <v>8700</v>
          </cell>
        </row>
        <row r="1076">
          <cell r="A1076" t="str">
            <v>807004352-55628</v>
          </cell>
          <cell r="B1076">
            <v>816</v>
          </cell>
          <cell r="C1076">
            <v>3784</v>
          </cell>
          <cell r="D1076" t="str">
            <v>816-3784</v>
          </cell>
          <cell r="E1076">
            <v>43959</v>
          </cell>
          <cell r="F1076" t="str">
            <v>PAGO GIRO DIRECTO MAY2020</v>
          </cell>
          <cell r="G1076">
            <v>807004352</v>
          </cell>
          <cell r="H1076" t="str">
            <v>ESE IMSALUD</v>
          </cell>
          <cell r="J1076" t="str">
            <v>8026D82-</v>
          </cell>
          <cell r="K1076" t="str">
            <v>FI55628</v>
          </cell>
          <cell r="L1076">
            <v>55628</v>
          </cell>
          <cell r="M1076">
            <v>33900</v>
          </cell>
        </row>
        <row r="1077">
          <cell r="A1077" t="str">
            <v>807004352-55631</v>
          </cell>
          <cell r="B1077">
            <v>816</v>
          </cell>
          <cell r="C1077">
            <v>3784</v>
          </cell>
          <cell r="D1077" t="str">
            <v>816-3784</v>
          </cell>
          <cell r="E1077">
            <v>43959</v>
          </cell>
          <cell r="F1077" t="str">
            <v>PAGO GIRO DIRECTO MAY2020</v>
          </cell>
          <cell r="G1077">
            <v>807004352</v>
          </cell>
          <cell r="H1077" t="str">
            <v>ESE IMSALUD</v>
          </cell>
          <cell r="J1077" t="str">
            <v>8026D82-</v>
          </cell>
          <cell r="K1077" t="str">
            <v>FI55631</v>
          </cell>
          <cell r="L1077">
            <v>55631</v>
          </cell>
          <cell r="M1077">
            <v>28100</v>
          </cell>
        </row>
        <row r="1078">
          <cell r="A1078" t="str">
            <v>807004352-55633</v>
          </cell>
          <cell r="B1078">
            <v>816</v>
          </cell>
          <cell r="C1078">
            <v>3784</v>
          </cell>
          <cell r="D1078" t="str">
            <v>816-3784</v>
          </cell>
          <cell r="E1078">
            <v>43959</v>
          </cell>
          <cell r="F1078" t="str">
            <v>PAGO GIRO DIRECTO MAY2020</v>
          </cell>
          <cell r="G1078">
            <v>807004352</v>
          </cell>
          <cell r="H1078" t="str">
            <v>ESE IMSALUD</v>
          </cell>
          <cell r="J1078" t="str">
            <v>8026D82-</v>
          </cell>
          <cell r="K1078" t="str">
            <v>FI55633</v>
          </cell>
          <cell r="L1078">
            <v>55633</v>
          </cell>
          <cell r="M1078">
            <v>28100</v>
          </cell>
        </row>
        <row r="1079">
          <cell r="A1079" t="str">
            <v>807004352-55634</v>
          </cell>
          <cell r="B1079">
            <v>816</v>
          </cell>
          <cell r="C1079">
            <v>3784</v>
          </cell>
          <cell r="D1079" t="str">
            <v>816-3784</v>
          </cell>
          <cell r="E1079">
            <v>43959</v>
          </cell>
          <cell r="F1079" t="str">
            <v>PAGO GIRO DIRECTO MAY2020</v>
          </cell>
          <cell r="G1079">
            <v>807004352</v>
          </cell>
          <cell r="H1079" t="str">
            <v>ESE IMSALUD</v>
          </cell>
          <cell r="J1079" t="str">
            <v>8026D82-</v>
          </cell>
          <cell r="K1079" t="str">
            <v>FI55634</v>
          </cell>
          <cell r="L1079">
            <v>55634</v>
          </cell>
          <cell r="M1079">
            <v>28100</v>
          </cell>
        </row>
        <row r="1080">
          <cell r="A1080" t="str">
            <v>807004352-55635</v>
          </cell>
          <cell r="B1080">
            <v>816</v>
          </cell>
          <cell r="C1080">
            <v>3784</v>
          </cell>
          <cell r="D1080" t="str">
            <v>816-3784</v>
          </cell>
          <cell r="E1080">
            <v>43959</v>
          </cell>
          <cell r="F1080" t="str">
            <v>PAGO GIRO DIRECTO MAY2020</v>
          </cell>
          <cell r="G1080">
            <v>807004352</v>
          </cell>
          <cell r="H1080" t="str">
            <v>ESE IMSALUD</v>
          </cell>
          <cell r="J1080" t="str">
            <v>8026D82-</v>
          </cell>
          <cell r="K1080" t="str">
            <v>FI55635</v>
          </cell>
          <cell r="L1080">
            <v>55635</v>
          </cell>
          <cell r="M1080">
            <v>28100</v>
          </cell>
        </row>
        <row r="1081">
          <cell r="A1081" t="str">
            <v>807004352-55636</v>
          </cell>
          <cell r="B1081">
            <v>816</v>
          </cell>
          <cell r="C1081">
            <v>3784</v>
          </cell>
          <cell r="D1081" t="str">
            <v>816-3784</v>
          </cell>
          <cell r="E1081">
            <v>43959</v>
          </cell>
          <cell r="F1081" t="str">
            <v>PAGO GIRO DIRECTO MAY2020</v>
          </cell>
          <cell r="G1081">
            <v>807004352</v>
          </cell>
          <cell r="H1081" t="str">
            <v>ESE IMSALUD</v>
          </cell>
          <cell r="J1081" t="str">
            <v>8026D82-</v>
          </cell>
          <cell r="K1081" t="str">
            <v>FI55636</v>
          </cell>
          <cell r="L1081">
            <v>55636</v>
          </cell>
          <cell r="M1081">
            <v>28100</v>
          </cell>
        </row>
        <row r="1082">
          <cell r="A1082" t="str">
            <v>807004352-55637</v>
          </cell>
          <cell r="B1082">
            <v>816</v>
          </cell>
          <cell r="C1082">
            <v>3784</v>
          </cell>
          <cell r="D1082" t="str">
            <v>816-3784</v>
          </cell>
          <cell r="E1082">
            <v>43959</v>
          </cell>
          <cell r="F1082" t="str">
            <v>PAGO GIRO DIRECTO MAY2020</v>
          </cell>
          <cell r="G1082">
            <v>807004352</v>
          </cell>
          <cell r="H1082" t="str">
            <v>ESE IMSALUD</v>
          </cell>
          <cell r="J1082" t="str">
            <v>8026D82-</v>
          </cell>
          <cell r="K1082" t="str">
            <v>FI55637</v>
          </cell>
          <cell r="L1082">
            <v>55637</v>
          </cell>
          <cell r="M1082">
            <v>28100</v>
          </cell>
        </row>
        <row r="1083">
          <cell r="A1083" t="str">
            <v>807004352-55640</v>
          </cell>
          <cell r="B1083">
            <v>816</v>
          </cell>
          <cell r="C1083">
            <v>3784</v>
          </cell>
          <cell r="D1083" t="str">
            <v>816-3784</v>
          </cell>
          <cell r="E1083">
            <v>43959</v>
          </cell>
          <cell r="F1083" t="str">
            <v>PAGO GIRO DIRECTO MAY2020</v>
          </cell>
          <cell r="G1083">
            <v>807004352</v>
          </cell>
          <cell r="H1083" t="str">
            <v>ESE IMSALUD</v>
          </cell>
          <cell r="J1083" t="str">
            <v>8026D82-</v>
          </cell>
          <cell r="K1083" t="str">
            <v>FI55640</v>
          </cell>
          <cell r="L1083">
            <v>55640</v>
          </cell>
          <cell r="M1083">
            <v>28100</v>
          </cell>
        </row>
        <row r="1084">
          <cell r="A1084" t="str">
            <v>807004352-55642</v>
          </cell>
          <cell r="B1084">
            <v>816</v>
          </cell>
          <cell r="C1084">
            <v>3784</v>
          </cell>
          <cell r="D1084" t="str">
            <v>816-3784</v>
          </cell>
          <cell r="E1084">
            <v>43959</v>
          </cell>
          <cell r="F1084" t="str">
            <v>PAGO GIRO DIRECTO MAY2020</v>
          </cell>
          <cell r="G1084">
            <v>807004352</v>
          </cell>
          <cell r="H1084" t="str">
            <v>ESE IMSALUD</v>
          </cell>
          <cell r="J1084" t="str">
            <v>8026D82-</v>
          </cell>
          <cell r="K1084" t="str">
            <v>FI55642</v>
          </cell>
          <cell r="L1084">
            <v>55642</v>
          </cell>
          <cell r="M1084">
            <v>28100</v>
          </cell>
        </row>
        <row r="1085">
          <cell r="A1085" t="str">
            <v>807004352-55648</v>
          </cell>
          <cell r="B1085">
            <v>816</v>
          </cell>
          <cell r="C1085">
            <v>3784</v>
          </cell>
          <cell r="D1085" t="str">
            <v>816-3784</v>
          </cell>
          <cell r="E1085">
            <v>43959</v>
          </cell>
          <cell r="F1085" t="str">
            <v>PAGO GIRO DIRECTO MAY2020</v>
          </cell>
          <cell r="G1085">
            <v>807004352</v>
          </cell>
          <cell r="H1085" t="str">
            <v>ESE IMSALUD</v>
          </cell>
          <cell r="J1085" t="str">
            <v>8026D82-</v>
          </cell>
          <cell r="K1085" t="str">
            <v>FI55648</v>
          </cell>
          <cell r="L1085">
            <v>55648</v>
          </cell>
          <cell r="M1085">
            <v>28100</v>
          </cell>
        </row>
        <row r="1086">
          <cell r="A1086" t="str">
            <v>807004352-55651</v>
          </cell>
          <cell r="B1086">
            <v>816</v>
          </cell>
          <cell r="C1086">
            <v>3784</v>
          </cell>
          <cell r="D1086" t="str">
            <v>816-3784</v>
          </cell>
          <cell r="E1086">
            <v>43959</v>
          </cell>
          <cell r="F1086" t="str">
            <v>PAGO GIRO DIRECTO MAY2020</v>
          </cell>
          <cell r="G1086">
            <v>807004352</v>
          </cell>
          <cell r="H1086" t="str">
            <v>ESE IMSALUD</v>
          </cell>
          <cell r="J1086" t="str">
            <v>8026D82-</v>
          </cell>
          <cell r="K1086" t="str">
            <v>FI55651</v>
          </cell>
          <cell r="L1086">
            <v>55651</v>
          </cell>
          <cell r="M1086">
            <v>28100</v>
          </cell>
        </row>
        <row r="1087">
          <cell r="A1087" t="str">
            <v>807004352-55652</v>
          </cell>
          <cell r="B1087">
            <v>816</v>
          </cell>
          <cell r="C1087">
            <v>3784</v>
          </cell>
          <cell r="D1087" t="str">
            <v>816-3784</v>
          </cell>
          <cell r="E1087">
            <v>43959</v>
          </cell>
          <cell r="F1087" t="str">
            <v>PAGO GIRO DIRECTO MAY2020</v>
          </cell>
          <cell r="G1087">
            <v>807004352</v>
          </cell>
          <cell r="H1087" t="str">
            <v>ESE IMSALUD</v>
          </cell>
          <cell r="J1087" t="str">
            <v>8026D82-</v>
          </cell>
          <cell r="K1087" t="str">
            <v>FI55652</v>
          </cell>
          <cell r="L1087">
            <v>55652</v>
          </cell>
          <cell r="M1087">
            <v>28100</v>
          </cell>
        </row>
        <row r="1088">
          <cell r="A1088" t="str">
            <v>807004352-55653</v>
          </cell>
          <cell r="B1088">
            <v>816</v>
          </cell>
          <cell r="C1088">
            <v>3591</v>
          </cell>
          <cell r="D1088" t="str">
            <v>816-3591</v>
          </cell>
          <cell r="E1088">
            <v>43896</v>
          </cell>
          <cell r="F1088" t="str">
            <v>PAGO GIRO DIRECTO MARZO20</v>
          </cell>
          <cell r="G1088">
            <v>807004352</v>
          </cell>
          <cell r="H1088" t="str">
            <v>ESE IMSALUD</v>
          </cell>
          <cell r="J1088" t="str">
            <v>8026D82-</v>
          </cell>
          <cell r="K1088" t="str">
            <v>FI55653</v>
          </cell>
          <cell r="L1088">
            <v>55653</v>
          </cell>
          <cell r="M1088">
            <v>104100</v>
          </cell>
        </row>
        <row r="1089">
          <cell r="A1089" t="str">
            <v>807004352-55655</v>
          </cell>
          <cell r="B1089">
            <v>816</v>
          </cell>
          <cell r="C1089">
            <v>3883</v>
          </cell>
          <cell r="D1089" t="str">
            <v>816-3883</v>
          </cell>
          <cell r="E1089">
            <v>43987</v>
          </cell>
          <cell r="F1089" t="str">
            <v>PAGO GIRO DIRECTO JUN2020</v>
          </cell>
          <cell r="G1089">
            <v>807004352</v>
          </cell>
          <cell r="H1089" t="str">
            <v>ESE IMSALUD</v>
          </cell>
          <cell r="J1089" t="str">
            <v>8026D82-</v>
          </cell>
          <cell r="K1089" t="str">
            <v>FI55655</v>
          </cell>
          <cell r="L1089">
            <v>55655</v>
          </cell>
          <cell r="M1089">
            <v>28100</v>
          </cell>
        </row>
        <row r="1090">
          <cell r="A1090" t="str">
            <v>807004352-55662</v>
          </cell>
          <cell r="B1090">
            <v>816</v>
          </cell>
          <cell r="C1090">
            <v>3784</v>
          </cell>
          <cell r="D1090" t="str">
            <v>816-3784</v>
          </cell>
          <cell r="E1090">
            <v>43959</v>
          </cell>
          <cell r="F1090" t="str">
            <v>PAGO GIRO DIRECTO MAY2020</v>
          </cell>
          <cell r="G1090">
            <v>807004352</v>
          </cell>
          <cell r="H1090" t="str">
            <v>ESE IMSALUD</v>
          </cell>
          <cell r="J1090" t="str">
            <v>8026D82-</v>
          </cell>
          <cell r="K1090" t="str">
            <v>FI55662</v>
          </cell>
          <cell r="L1090">
            <v>55662</v>
          </cell>
          <cell r="M1090">
            <v>8700</v>
          </cell>
        </row>
        <row r="1091">
          <cell r="A1091" t="str">
            <v>807004352-55665</v>
          </cell>
          <cell r="B1091">
            <v>816</v>
          </cell>
          <cell r="C1091">
            <v>3784</v>
          </cell>
          <cell r="D1091" t="str">
            <v>816-3784</v>
          </cell>
          <cell r="E1091">
            <v>43959</v>
          </cell>
          <cell r="F1091" t="str">
            <v>PAGO GIRO DIRECTO MAY2020</v>
          </cell>
          <cell r="G1091">
            <v>807004352</v>
          </cell>
          <cell r="H1091" t="str">
            <v>ESE IMSALUD</v>
          </cell>
          <cell r="J1091" t="str">
            <v>8026D82-</v>
          </cell>
          <cell r="K1091" t="str">
            <v>FI55665</v>
          </cell>
          <cell r="L1091">
            <v>55665</v>
          </cell>
          <cell r="M1091">
            <v>28100</v>
          </cell>
        </row>
        <row r="1092">
          <cell r="A1092" t="str">
            <v>807004352-55667</v>
          </cell>
          <cell r="B1092">
            <v>816</v>
          </cell>
          <cell r="C1092">
            <v>3784</v>
          </cell>
          <cell r="D1092" t="str">
            <v>816-3784</v>
          </cell>
          <cell r="E1092">
            <v>43959</v>
          </cell>
          <cell r="F1092" t="str">
            <v>PAGO GIRO DIRECTO MAY2020</v>
          </cell>
          <cell r="G1092">
            <v>807004352</v>
          </cell>
          <cell r="H1092" t="str">
            <v>ESE IMSALUD</v>
          </cell>
          <cell r="J1092" t="str">
            <v>8026D82-</v>
          </cell>
          <cell r="K1092" t="str">
            <v>FI55667</v>
          </cell>
          <cell r="L1092">
            <v>55667</v>
          </cell>
          <cell r="M1092">
            <v>65000</v>
          </cell>
        </row>
        <row r="1093">
          <cell r="A1093" t="str">
            <v>807004352-55670</v>
          </cell>
          <cell r="B1093">
            <v>816</v>
          </cell>
          <cell r="C1093">
            <v>3784</v>
          </cell>
          <cell r="D1093" t="str">
            <v>816-3784</v>
          </cell>
          <cell r="E1093">
            <v>43959</v>
          </cell>
          <cell r="F1093" t="str">
            <v>PAGO GIRO DIRECTO MAY2020</v>
          </cell>
          <cell r="G1093">
            <v>807004352</v>
          </cell>
          <cell r="H1093" t="str">
            <v>ESE IMSALUD</v>
          </cell>
          <cell r="J1093" t="str">
            <v>8026D82-</v>
          </cell>
          <cell r="K1093" t="str">
            <v>FI55670</v>
          </cell>
          <cell r="L1093">
            <v>55670</v>
          </cell>
          <cell r="M1093">
            <v>28100</v>
          </cell>
        </row>
        <row r="1094">
          <cell r="A1094" t="str">
            <v>807004352-55676</v>
          </cell>
          <cell r="B1094">
            <v>816</v>
          </cell>
          <cell r="C1094">
            <v>3784</v>
          </cell>
          <cell r="D1094" t="str">
            <v>816-3784</v>
          </cell>
          <cell r="E1094">
            <v>43959</v>
          </cell>
          <cell r="F1094" t="str">
            <v>PAGO GIRO DIRECTO MAY2020</v>
          </cell>
          <cell r="G1094">
            <v>807004352</v>
          </cell>
          <cell r="H1094" t="str">
            <v>ESE IMSALUD</v>
          </cell>
          <cell r="J1094" t="str">
            <v>8026D82-</v>
          </cell>
          <cell r="K1094" t="str">
            <v>FI55676</v>
          </cell>
          <cell r="L1094">
            <v>55676</v>
          </cell>
          <cell r="M1094">
            <v>28100</v>
          </cell>
        </row>
        <row r="1095">
          <cell r="A1095" t="str">
            <v>807004352-55677</v>
          </cell>
          <cell r="B1095">
            <v>816</v>
          </cell>
          <cell r="C1095">
            <v>3784</v>
          </cell>
          <cell r="D1095" t="str">
            <v>816-3784</v>
          </cell>
          <cell r="E1095">
            <v>43959</v>
          </cell>
          <cell r="F1095" t="str">
            <v>PAGO GIRO DIRECTO MAY2020</v>
          </cell>
          <cell r="G1095">
            <v>807004352</v>
          </cell>
          <cell r="H1095" t="str">
            <v>ESE IMSALUD</v>
          </cell>
          <cell r="J1095" t="str">
            <v>8026D82-</v>
          </cell>
          <cell r="K1095" t="str">
            <v>FI55677</v>
          </cell>
          <cell r="L1095">
            <v>55677</v>
          </cell>
          <cell r="M1095">
            <v>21200</v>
          </cell>
        </row>
        <row r="1096">
          <cell r="A1096" t="str">
            <v>807004352-55679</v>
          </cell>
          <cell r="B1096">
            <v>816</v>
          </cell>
          <cell r="C1096">
            <v>3784</v>
          </cell>
          <cell r="D1096" t="str">
            <v>816-3784</v>
          </cell>
          <cell r="E1096">
            <v>43959</v>
          </cell>
          <cell r="F1096" t="str">
            <v>PAGO GIRO DIRECTO MAY2020</v>
          </cell>
          <cell r="G1096">
            <v>807004352</v>
          </cell>
          <cell r="H1096" t="str">
            <v>ESE IMSALUD</v>
          </cell>
          <cell r="J1096" t="str">
            <v>8026D82-</v>
          </cell>
          <cell r="K1096" t="str">
            <v>FI55679</v>
          </cell>
          <cell r="L1096">
            <v>55679</v>
          </cell>
          <cell r="M1096">
            <v>8700</v>
          </cell>
        </row>
        <row r="1097">
          <cell r="A1097" t="str">
            <v>807004352-55681</v>
          </cell>
          <cell r="B1097">
            <v>816</v>
          </cell>
          <cell r="C1097">
            <v>3784</v>
          </cell>
          <cell r="D1097" t="str">
            <v>816-3784</v>
          </cell>
          <cell r="E1097">
            <v>43959</v>
          </cell>
          <cell r="F1097" t="str">
            <v>PAGO GIRO DIRECTO MAY2020</v>
          </cell>
          <cell r="G1097">
            <v>807004352</v>
          </cell>
          <cell r="H1097" t="str">
            <v>ESE IMSALUD</v>
          </cell>
          <cell r="J1097" t="str">
            <v>8026D82-</v>
          </cell>
          <cell r="K1097" t="str">
            <v>FI55681</v>
          </cell>
          <cell r="L1097">
            <v>55681</v>
          </cell>
          <cell r="M1097">
            <v>19200</v>
          </cell>
        </row>
        <row r="1098">
          <cell r="A1098" t="str">
            <v>807004352-55682</v>
          </cell>
          <cell r="B1098">
            <v>816</v>
          </cell>
          <cell r="C1098">
            <v>3784</v>
          </cell>
          <cell r="D1098" t="str">
            <v>816-3784</v>
          </cell>
          <cell r="E1098">
            <v>43959</v>
          </cell>
          <cell r="F1098" t="str">
            <v>PAGO GIRO DIRECTO MAY2020</v>
          </cell>
          <cell r="G1098">
            <v>807004352</v>
          </cell>
          <cell r="H1098" t="str">
            <v>ESE IMSALUD</v>
          </cell>
          <cell r="J1098" t="str">
            <v>8026D82-</v>
          </cell>
          <cell r="K1098" t="str">
            <v>FI55682</v>
          </cell>
          <cell r="L1098">
            <v>55682</v>
          </cell>
          <cell r="M1098">
            <v>28100</v>
          </cell>
        </row>
        <row r="1099">
          <cell r="A1099" t="str">
            <v>807004352-55685</v>
          </cell>
          <cell r="B1099">
            <v>816</v>
          </cell>
          <cell r="C1099">
            <v>3784</v>
          </cell>
          <cell r="D1099" t="str">
            <v>816-3784</v>
          </cell>
          <cell r="E1099">
            <v>43959</v>
          </cell>
          <cell r="F1099" t="str">
            <v>PAGO GIRO DIRECTO MAY2020</v>
          </cell>
          <cell r="G1099">
            <v>807004352</v>
          </cell>
          <cell r="H1099" t="str">
            <v>ESE IMSALUD</v>
          </cell>
          <cell r="J1099" t="str">
            <v>8026D82-</v>
          </cell>
          <cell r="K1099" t="str">
            <v>FI55685</v>
          </cell>
          <cell r="L1099">
            <v>55685</v>
          </cell>
          <cell r="M1099">
            <v>28100</v>
          </cell>
        </row>
        <row r="1100">
          <cell r="A1100" t="str">
            <v>807004352-55687</v>
          </cell>
          <cell r="B1100">
            <v>816</v>
          </cell>
          <cell r="C1100">
            <v>3784</v>
          </cell>
          <cell r="D1100" t="str">
            <v>816-3784</v>
          </cell>
          <cell r="E1100">
            <v>43959</v>
          </cell>
          <cell r="F1100" t="str">
            <v>PAGO GIRO DIRECTO MAY2020</v>
          </cell>
          <cell r="G1100">
            <v>807004352</v>
          </cell>
          <cell r="H1100" t="str">
            <v>ESE IMSALUD</v>
          </cell>
          <cell r="J1100" t="str">
            <v>8026D82-</v>
          </cell>
          <cell r="K1100" t="str">
            <v>FI55687</v>
          </cell>
          <cell r="L1100">
            <v>55687</v>
          </cell>
          <cell r="M1100">
            <v>28100</v>
          </cell>
        </row>
        <row r="1101">
          <cell r="A1101" t="str">
            <v>807004352-55688</v>
          </cell>
          <cell r="B1101">
            <v>816</v>
          </cell>
          <cell r="C1101">
            <v>3784</v>
          </cell>
          <cell r="D1101" t="str">
            <v>816-3784</v>
          </cell>
          <cell r="E1101">
            <v>43959</v>
          </cell>
          <cell r="F1101" t="str">
            <v>PAGO GIRO DIRECTO MAY2020</v>
          </cell>
          <cell r="G1101">
            <v>807004352</v>
          </cell>
          <cell r="H1101" t="str">
            <v>ESE IMSALUD</v>
          </cell>
          <cell r="J1101" t="str">
            <v>8026D82-</v>
          </cell>
          <cell r="K1101" t="str">
            <v>FI55688</v>
          </cell>
          <cell r="L1101">
            <v>55688</v>
          </cell>
          <cell r="M1101">
            <v>37900</v>
          </cell>
        </row>
        <row r="1102">
          <cell r="A1102" t="str">
            <v>807004352-55689</v>
          </cell>
          <cell r="B1102">
            <v>816</v>
          </cell>
          <cell r="C1102">
            <v>3784</v>
          </cell>
          <cell r="D1102" t="str">
            <v>816-3784</v>
          </cell>
          <cell r="E1102">
            <v>43959</v>
          </cell>
          <cell r="F1102" t="str">
            <v>PAGO GIRO DIRECTO MAY2020</v>
          </cell>
          <cell r="G1102">
            <v>807004352</v>
          </cell>
          <cell r="H1102" t="str">
            <v>ESE IMSALUD</v>
          </cell>
          <cell r="J1102" t="str">
            <v>8026D82-</v>
          </cell>
          <cell r="K1102" t="str">
            <v>FI55689</v>
          </cell>
          <cell r="L1102">
            <v>55689</v>
          </cell>
          <cell r="M1102">
            <v>28100</v>
          </cell>
        </row>
        <row r="1103">
          <cell r="A1103" t="str">
            <v>807004352-55693</v>
          </cell>
          <cell r="B1103">
            <v>816</v>
          </cell>
          <cell r="C1103">
            <v>3784</v>
          </cell>
          <cell r="D1103" t="str">
            <v>816-3784</v>
          </cell>
          <cell r="E1103">
            <v>43959</v>
          </cell>
          <cell r="F1103" t="str">
            <v>PAGO GIRO DIRECTO MAY2020</v>
          </cell>
          <cell r="G1103">
            <v>807004352</v>
          </cell>
          <cell r="H1103" t="str">
            <v>ESE IMSALUD</v>
          </cell>
          <cell r="J1103" t="str">
            <v>8026D82-</v>
          </cell>
          <cell r="K1103" t="str">
            <v>FI55693</v>
          </cell>
          <cell r="L1103">
            <v>55693</v>
          </cell>
          <cell r="M1103">
            <v>8700</v>
          </cell>
        </row>
        <row r="1104">
          <cell r="A1104" t="str">
            <v>807004352-55696</v>
          </cell>
          <cell r="B1104">
            <v>816</v>
          </cell>
          <cell r="C1104">
            <v>3784</v>
          </cell>
          <cell r="D1104" t="str">
            <v>816-3784</v>
          </cell>
          <cell r="E1104">
            <v>43959</v>
          </cell>
          <cell r="F1104" t="str">
            <v>PAGO GIRO DIRECTO MAY2020</v>
          </cell>
          <cell r="G1104">
            <v>807004352</v>
          </cell>
          <cell r="H1104" t="str">
            <v>ESE IMSALUD</v>
          </cell>
          <cell r="J1104" t="str">
            <v>8026D82-</v>
          </cell>
          <cell r="K1104" t="str">
            <v>FI55696</v>
          </cell>
          <cell r="L1104">
            <v>55696</v>
          </cell>
          <cell r="M1104">
            <v>61600</v>
          </cell>
        </row>
        <row r="1105">
          <cell r="A1105" t="str">
            <v>807004352-55697</v>
          </cell>
          <cell r="B1105">
            <v>816</v>
          </cell>
          <cell r="C1105">
            <v>3784</v>
          </cell>
          <cell r="D1105" t="str">
            <v>816-3784</v>
          </cell>
          <cell r="E1105">
            <v>43959</v>
          </cell>
          <cell r="F1105" t="str">
            <v>PAGO GIRO DIRECTO MAY2020</v>
          </cell>
          <cell r="G1105">
            <v>807004352</v>
          </cell>
          <cell r="H1105" t="str">
            <v>ESE IMSALUD</v>
          </cell>
          <cell r="J1105" t="str">
            <v>8026D82-</v>
          </cell>
          <cell r="K1105" t="str">
            <v>FI55697</v>
          </cell>
          <cell r="L1105">
            <v>55697</v>
          </cell>
          <cell r="M1105">
            <v>28100</v>
          </cell>
        </row>
        <row r="1106">
          <cell r="A1106" t="str">
            <v>807004352-55699</v>
          </cell>
          <cell r="B1106">
            <v>816</v>
          </cell>
          <cell r="C1106">
            <v>3784</v>
          </cell>
          <cell r="D1106" t="str">
            <v>816-3784</v>
          </cell>
          <cell r="E1106">
            <v>43959</v>
          </cell>
          <cell r="F1106" t="str">
            <v>PAGO GIRO DIRECTO MAY2020</v>
          </cell>
          <cell r="G1106">
            <v>807004352</v>
          </cell>
          <cell r="H1106" t="str">
            <v>ESE IMSALUD</v>
          </cell>
          <cell r="J1106" t="str">
            <v>8026D82-</v>
          </cell>
          <cell r="K1106" t="str">
            <v>FI55699</v>
          </cell>
          <cell r="L1106">
            <v>55699</v>
          </cell>
          <cell r="M1106">
            <v>26200</v>
          </cell>
        </row>
        <row r="1107">
          <cell r="A1107" t="str">
            <v>807004352-55700</v>
          </cell>
          <cell r="B1107">
            <v>816</v>
          </cell>
          <cell r="C1107">
            <v>3784</v>
          </cell>
          <cell r="D1107" t="str">
            <v>816-3784</v>
          </cell>
          <cell r="E1107">
            <v>43959</v>
          </cell>
          <cell r="F1107" t="str">
            <v>PAGO GIRO DIRECTO MAY2020</v>
          </cell>
          <cell r="G1107">
            <v>807004352</v>
          </cell>
          <cell r="H1107" t="str">
            <v>ESE IMSALUD</v>
          </cell>
          <cell r="J1107" t="str">
            <v>8026D82-</v>
          </cell>
          <cell r="K1107" t="str">
            <v>FI55700</v>
          </cell>
          <cell r="L1107">
            <v>55700</v>
          </cell>
          <cell r="M1107">
            <v>8700</v>
          </cell>
        </row>
        <row r="1108">
          <cell r="A1108" t="str">
            <v>807004352-55701</v>
          </cell>
          <cell r="B1108">
            <v>816</v>
          </cell>
          <cell r="C1108">
            <v>3784</v>
          </cell>
          <cell r="D1108" t="str">
            <v>816-3784</v>
          </cell>
          <cell r="E1108">
            <v>43959</v>
          </cell>
          <cell r="F1108" t="str">
            <v>PAGO GIRO DIRECTO MAY2020</v>
          </cell>
          <cell r="G1108">
            <v>807004352</v>
          </cell>
          <cell r="H1108" t="str">
            <v>ESE IMSALUD</v>
          </cell>
          <cell r="J1108" t="str">
            <v>8026D82-</v>
          </cell>
          <cell r="K1108" t="str">
            <v>FI55701</v>
          </cell>
          <cell r="L1108">
            <v>55701</v>
          </cell>
          <cell r="M1108">
            <v>8700</v>
          </cell>
        </row>
        <row r="1109">
          <cell r="A1109" t="str">
            <v>807004352-55702</v>
          </cell>
          <cell r="B1109">
            <v>816</v>
          </cell>
          <cell r="C1109">
            <v>3784</v>
          </cell>
          <cell r="D1109" t="str">
            <v>816-3784</v>
          </cell>
          <cell r="E1109">
            <v>43959</v>
          </cell>
          <cell r="F1109" t="str">
            <v>PAGO GIRO DIRECTO MAY2020</v>
          </cell>
          <cell r="G1109">
            <v>807004352</v>
          </cell>
          <cell r="H1109" t="str">
            <v>ESE IMSALUD</v>
          </cell>
          <cell r="J1109" t="str">
            <v>8026D82-</v>
          </cell>
          <cell r="K1109" t="str">
            <v>FI55702</v>
          </cell>
          <cell r="L1109">
            <v>55702</v>
          </cell>
          <cell r="M1109">
            <v>28100</v>
          </cell>
        </row>
        <row r="1110">
          <cell r="A1110" t="str">
            <v>807004352-55704</v>
          </cell>
          <cell r="B1110">
            <v>816</v>
          </cell>
          <cell r="C1110">
            <v>3784</v>
          </cell>
          <cell r="D1110" t="str">
            <v>816-3784</v>
          </cell>
          <cell r="E1110">
            <v>43959</v>
          </cell>
          <cell r="F1110" t="str">
            <v>PAGO GIRO DIRECTO MAY2020</v>
          </cell>
          <cell r="G1110">
            <v>807004352</v>
          </cell>
          <cell r="H1110" t="str">
            <v>ESE IMSALUD</v>
          </cell>
          <cell r="J1110" t="str">
            <v>8026D82-</v>
          </cell>
          <cell r="K1110" t="str">
            <v>FI55704</v>
          </cell>
          <cell r="L1110">
            <v>55704</v>
          </cell>
          <cell r="M1110">
            <v>28100</v>
          </cell>
        </row>
        <row r="1111">
          <cell r="A1111" t="str">
            <v>807004352-55711</v>
          </cell>
          <cell r="B1111">
            <v>816</v>
          </cell>
          <cell r="C1111">
            <v>3591</v>
          </cell>
          <cell r="D1111" t="str">
            <v>816-3591</v>
          </cell>
          <cell r="E1111">
            <v>43896</v>
          </cell>
          <cell r="F1111" t="str">
            <v>PAGO GIRO DIRECTO MARZO20</v>
          </cell>
          <cell r="G1111">
            <v>807004352</v>
          </cell>
          <cell r="H1111" t="str">
            <v>ESE IMSALUD</v>
          </cell>
          <cell r="J1111" t="str">
            <v>8026D82-</v>
          </cell>
          <cell r="K1111" t="str">
            <v>FI55711</v>
          </cell>
          <cell r="L1111">
            <v>55711</v>
          </cell>
          <cell r="M1111">
            <v>260425</v>
          </cell>
        </row>
        <row r="1112">
          <cell r="A1112" t="str">
            <v>807004352-55717</v>
          </cell>
          <cell r="B1112">
            <v>816</v>
          </cell>
          <cell r="C1112">
            <v>3784</v>
          </cell>
          <cell r="D1112" t="str">
            <v>816-3784</v>
          </cell>
          <cell r="E1112">
            <v>43959</v>
          </cell>
          <cell r="F1112" t="str">
            <v>PAGO GIRO DIRECTO MAY2020</v>
          </cell>
          <cell r="G1112">
            <v>807004352</v>
          </cell>
          <cell r="H1112" t="str">
            <v>ESE IMSALUD</v>
          </cell>
          <cell r="J1112" t="str">
            <v>8026D82-</v>
          </cell>
          <cell r="K1112" t="str">
            <v>FI55717</v>
          </cell>
          <cell r="L1112">
            <v>55717</v>
          </cell>
          <cell r="M1112">
            <v>26200</v>
          </cell>
        </row>
        <row r="1113">
          <cell r="A1113" t="str">
            <v>807004352-55718</v>
          </cell>
          <cell r="B1113">
            <v>816</v>
          </cell>
          <cell r="C1113">
            <v>3784</v>
          </cell>
          <cell r="D1113" t="str">
            <v>816-3784</v>
          </cell>
          <cell r="E1113">
            <v>43959</v>
          </cell>
          <cell r="F1113" t="str">
            <v>PAGO GIRO DIRECTO MAY2020</v>
          </cell>
          <cell r="G1113">
            <v>807004352</v>
          </cell>
          <cell r="H1113" t="str">
            <v>ESE IMSALUD</v>
          </cell>
          <cell r="J1113" t="str">
            <v>8026D82-</v>
          </cell>
          <cell r="K1113" t="str">
            <v>FI55718</v>
          </cell>
          <cell r="L1113">
            <v>55718</v>
          </cell>
          <cell r="M1113">
            <v>8700</v>
          </cell>
        </row>
        <row r="1114">
          <cell r="A1114" t="str">
            <v>807004352-55720</v>
          </cell>
          <cell r="B1114">
            <v>816</v>
          </cell>
          <cell r="C1114">
            <v>3784</v>
          </cell>
          <cell r="D1114" t="str">
            <v>816-3784</v>
          </cell>
          <cell r="E1114">
            <v>43959</v>
          </cell>
          <cell r="F1114" t="str">
            <v>PAGO GIRO DIRECTO MAY2020</v>
          </cell>
          <cell r="G1114">
            <v>807004352</v>
          </cell>
          <cell r="H1114" t="str">
            <v>ESE IMSALUD</v>
          </cell>
          <cell r="J1114" t="str">
            <v>8026D82-</v>
          </cell>
          <cell r="K1114" t="str">
            <v>FI55720</v>
          </cell>
          <cell r="L1114">
            <v>55720</v>
          </cell>
          <cell r="M1114">
            <v>28100</v>
          </cell>
        </row>
        <row r="1115">
          <cell r="A1115" t="str">
            <v>807004352-55722</v>
          </cell>
          <cell r="B1115">
            <v>816</v>
          </cell>
          <cell r="C1115">
            <v>3784</v>
          </cell>
          <cell r="D1115" t="str">
            <v>816-3784</v>
          </cell>
          <cell r="E1115">
            <v>43959</v>
          </cell>
          <cell r="F1115" t="str">
            <v>PAGO GIRO DIRECTO MAY2020</v>
          </cell>
          <cell r="G1115">
            <v>807004352</v>
          </cell>
          <cell r="H1115" t="str">
            <v>ESE IMSALUD</v>
          </cell>
          <cell r="J1115" t="str">
            <v>8026D82-</v>
          </cell>
          <cell r="K1115" t="str">
            <v>FI55722</v>
          </cell>
          <cell r="L1115">
            <v>55722</v>
          </cell>
          <cell r="M1115">
            <v>28100</v>
          </cell>
        </row>
        <row r="1116">
          <cell r="A1116" t="str">
            <v>807004352-55727</v>
          </cell>
          <cell r="B1116">
            <v>816</v>
          </cell>
          <cell r="C1116">
            <v>3784</v>
          </cell>
          <cell r="D1116" t="str">
            <v>816-3784</v>
          </cell>
          <cell r="E1116">
            <v>43959</v>
          </cell>
          <cell r="F1116" t="str">
            <v>PAGO GIRO DIRECTO MAY2020</v>
          </cell>
          <cell r="G1116">
            <v>807004352</v>
          </cell>
          <cell r="H1116" t="str">
            <v>ESE IMSALUD</v>
          </cell>
          <cell r="J1116" t="str">
            <v>8026D82-</v>
          </cell>
          <cell r="K1116" t="str">
            <v>FI55727</v>
          </cell>
          <cell r="L1116">
            <v>55727</v>
          </cell>
          <cell r="M1116">
            <v>36100</v>
          </cell>
        </row>
        <row r="1117">
          <cell r="A1117" t="str">
            <v>807004352-55729</v>
          </cell>
          <cell r="B1117">
            <v>816</v>
          </cell>
          <cell r="C1117">
            <v>3784</v>
          </cell>
          <cell r="D1117" t="str">
            <v>816-3784</v>
          </cell>
          <cell r="E1117">
            <v>43959</v>
          </cell>
          <cell r="F1117" t="str">
            <v>PAGO GIRO DIRECTO MAY2020</v>
          </cell>
          <cell r="G1117">
            <v>807004352</v>
          </cell>
          <cell r="H1117" t="str">
            <v>ESE IMSALUD</v>
          </cell>
          <cell r="J1117" t="str">
            <v>8026D82-</v>
          </cell>
          <cell r="K1117" t="str">
            <v>FI55729</v>
          </cell>
          <cell r="L1117">
            <v>55729</v>
          </cell>
          <cell r="M1117">
            <v>28100</v>
          </cell>
        </row>
        <row r="1118">
          <cell r="A1118" t="str">
            <v>807004352-55730</v>
          </cell>
          <cell r="B1118">
            <v>816</v>
          </cell>
          <cell r="C1118">
            <v>3784</v>
          </cell>
          <cell r="D1118" t="str">
            <v>816-3784</v>
          </cell>
          <cell r="E1118">
            <v>43959</v>
          </cell>
          <cell r="F1118" t="str">
            <v>PAGO GIRO DIRECTO MAY2020</v>
          </cell>
          <cell r="G1118">
            <v>807004352</v>
          </cell>
          <cell r="H1118" t="str">
            <v>ESE IMSALUD</v>
          </cell>
          <cell r="J1118" t="str">
            <v>8026D82-</v>
          </cell>
          <cell r="K1118" t="str">
            <v>FI55730</v>
          </cell>
          <cell r="L1118">
            <v>55730</v>
          </cell>
          <cell r="M1118">
            <v>28100</v>
          </cell>
        </row>
        <row r="1119">
          <cell r="A1119" t="str">
            <v>807004352-55731</v>
          </cell>
          <cell r="B1119">
            <v>816</v>
          </cell>
          <cell r="C1119">
            <v>3784</v>
          </cell>
          <cell r="D1119" t="str">
            <v>816-3784</v>
          </cell>
          <cell r="E1119">
            <v>43959</v>
          </cell>
          <cell r="F1119" t="str">
            <v>PAGO GIRO DIRECTO MAY2020</v>
          </cell>
          <cell r="G1119">
            <v>807004352</v>
          </cell>
          <cell r="H1119" t="str">
            <v>ESE IMSALUD</v>
          </cell>
          <cell r="J1119" t="str">
            <v>8026D82-</v>
          </cell>
          <cell r="K1119" t="str">
            <v>FI55731</v>
          </cell>
          <cell r="L1119">
            <v>55731</v>
          </cell>
          <cell r="M1119">
            <v>28100</v>
          </cell>
        </row>
        <row r="1120">
          <cell r="A1120" t="str">
            <v>807004352-55732</v>
          </cell>
          <cell r="B1120">
            <v>816</v>
          </cell>
          <cell r="C1120">
            <v>3784</v>
          </cell>
          <cell r="D1120" t="str">
            <v>816-3784</v>
          </cell>
          <cell r="E1120">
            <v>43959</v>
          </cell>
          <cell r="F1120" t="str">
            <v>PAGO GIRO DIRECTO MAY2020</v>
          </cell>
          <cell r="G1120">
            <v>807004352</v>
          </cell>
          <cell r="H1120" t="str">
            <v>ESE IMSALUD</v>
          </cell>
          <cell r="J1120" t="str">
            <v>8026D82-</v>
          </cell>
          <cell r="K1120" t="str">
            <v>FI55732</v>
          </cell>
          <cell r="L1120">
            <v>55732</v>
          </cell>
          <cell r="M1120">
            <v>28100</v>
          </cell>
        </row>
        <row r="1121">
          <cell r="A1121" t="str">
            <v>807004352-55733</v>
          </cell>
          <cell r="B1121">
            <v>816</v>
          </cell>
          <cell r="C1121">
            <v>3784</v>
          </cell>
          <cell r="D1121" t="str">
            <v>816-3784</v>
          </cell>
          <cell r="E1121">
            <v>43959</v>
          </cell>
          <cell r="F1121" t="str">
            <v>PAGO GIRO DIRECTO MAY2020</v>
          </cell>
          <cell r="G1121">
            <v>807004352</v>
          </cell>
          <cell r="H1121" t="str">
            <v>ESE IMSALUD</v>
          </cell>
          <cell r="J1121" t="str">
            <v>8026D82-</v>
          </cell>
          <cell r="K1121" t="str">
            <v>FI55733</v>
          </cell>
          <cell r="L1121">
            <v>55733</v>
          </cell>
          <cell r="M1121">
            <v>28100</v>
          </cell>
        </row>
        <row r="1122">
          <cell r="A1122" t="str">
            <v>807004352-55741</v>
          </cell>
          <cell r="B1122">
            <v>816</v>
          </cell>
          <cell r="C1122">
            <v>3784</v>
          </cell>
          <cell r="D1122" t="str">
            <v>816-3784</v>
          </cell>
          <cell r="E1122">
            <v>43959</v>
          </cell>
          <cell r="F1122" t="str">
            <v>PAGO GIRO DIRECTO MAY2020</v>
          </cell>
          <cell r="G1122">
            <v>807004352</v>
          </cell>
          <cell r="H1122" t="str">
            <v>ESE IMSALUD</v>
          </cell>
          <cell r="J1122" t="str">
            <v>8026D82-</v>
          </cell>
          <cell r="K1122" t="str">
            <v>FI55741</v>
          </cell>
          <cell r="L1122">
            <v>55741</v>
          </cell>
          <cell r="M1122">
            <v>64600</v>
          </cell>
        </row>
        <row r="1123">
          <cell r="A1123" t="str">
            <v>807004352-55742</v>
          </cell>
          <cell r="B1123">
            <v>816</v>
          </cell>
          <cell r="C1123">
            <v>3591</v>
          </cell>
          <cell r="D1123" t="str">
            <v>816-3591</v>
          </cell>
          <cell r="E1123">
            <v>43896</v>
          </cell>
          <cell r="F1123" t="str">
            <v>PAGO GIRO DIRECTO MARZO20</v>
          </cell>
          <cell r="G1123">
            <v>807004352</v>
          </cell>
          <cell r="H1123" t="str">
            <v>ESE IMSALUD</v>
          </cell>
          <cell r="J1123" t="str">
            <v>8026D82-</v>
          </cell>
          <cell r="K1123" t="str">
            <v>FI55742</v>
          </cell>
          <cell r="L1123">
            <v>55742</v>
          </cell>
          <cell r="M1123">
            <v>104100</v>
          </cell>
        </row>
        <row r="1124">
          <cell r="A1124" t="str">
            <v>807004352-55743</v>
          </cell>
          <cell r="B1124">
            <v>816</v>
          </cell>
          <cell r="C1124">
            <v>3784</v>
          </cell>
          <cell r="D1124" t="str">
            <v>816-3784</v>
          </cell>
          <cell r="E1124">
            <v>43959</v>
          </cell>
          <cell r="F1124" t="str">
            <v>PAGO GIRO DIRECTO MAY2020</v>
          </cell>
          <cell r="G1124">
            <v>807004352</v>
          </cell>
          <cell r="H1124" t="str">
            <v>ESE IMSALUD</v>
          </cell>
          <cell r="J1124" t="str">
            <v>8026D82-</v>
          </cell>
          <cell r="K1124" t="str">
            <v>FI55743</v>
          </cell>
          <cell r="L1124">
            <v>55743</v>
          </cell>
          <cell r="M1124">
            <v>28100</v>
          </cell>
        </row>
        <row r="1125">
          <cell r="A1125" t="str">
            <v>807004352-55744</v>
          </cell>
          <cell r="B1125">
            <v>816</v>
          </cell>
          <cell r="C1125">
            <v>3784</v>
          </cell>
          <cell r="D1125" t="str">
            <v>816-3784</v>
          </cell>
          <cell r="E1125">
            <v>43959</v>
          </cell>
          <cell r="F1125" t="str">
            <v>PAGO GIRO DIRECTO MAY2020</v>
          </cell>
          <cell r="G1125">
            <v>807004352</v>
          </cell>
          <cell r="H1125" t="str">
            <v>ESE IMSALUD</v>
          </cell>
          <cell r="J1125" t="str">
            <v>8026D82-</v>
          </cell>
          <cell r="K1125" t="str">
            <v>FI55744</v>
          </cell>
          <cell r="L1125">
            <v>55744</v>
          </cell>
          <cell r="M1125">
            <v>28100</v>
          </cell>
        </row>
        <row r="1126">
          <cell r="A1126" t="str">
            <v>807004352-55745</v>
          </cell>
          <cell r="B1126">
            <v>816</v>
          </cell>
          <cell r="C1126">
            <v>3784</v>
          </cell>
          <cell r="D1126" t="str">
            <v>816-3784</v>
          </cell>
          <cell r="E1126">
            <v>43959</v>
          </cell>
          <cell r="F1126" t="str">
            <v>PAGO GIRO DIRECTO MAY2020</v>
          </cell>
          <cell r="G1126">
            <v>807004352</v>
          </cell>
          <cell r="H1126" t="str">
            <v>ESE IMSALUD</v>
          </cell>
          <cell r="J1126" t="str">
            <v>8026D82-</v>
          </cell>
          <cell r="K1126" t="str">
            <v>FI55745</v>
          </cell>
          <cell r="L1126">
            <v>55745</v>
          </cell>
          <cell r="M1126">
            <v>28100</v>
          </cell>
        </row>
        <row r="1127">
          <cell r="A1127" t="str">
            <v>807004352-55750</v>
          </cell>
          <cell r="B1127">
            <v>816</v>
          </cell>
          <cell r="C1127">
            <v>3784</v>
          </cell>
          <cell r="D1127" t="str">
            <v>816-3784</v>
          </cell>
          <cell r="E1127">
            <v>43959</v>
          </cell>
          <cell r="F1127" t="str">
            <v>PAGO GIRO DIRECTO MAY2020</v>
          </cell>
          <cell r="G1127">
            <v>807004352</v>
          </cell>
          <cell r="H1127" t="str">
            <v>ESE IMSALUD</v>
          </cell>
          <cell r="J1127" t="str">
            <v>8026D82-</v>
          </cell>
          <cell r="K1127" t="str">
            <v>FI55750</v>
          </cell>
          <cell r="L1127">
            <v>55750</v>
          </cell>
          <cell r="M1127">
            <v>46100</v>
          </cell>
        </row>
        <row r="1128">
          <cell r="A1128" t="str">
            <v>807004352-55752</v>
          </cell>
          <cell r="B1128">
            <v>816</v>
          </cell>
          <cell r="C1128">
            <v>3591</v>
          </cell>
          <cell r="D1128" t="str">
            <v>816-3591</v>
          </cell>
          <cell r="E1128">
            <v>43896</v>
          </cell>
          <cell r="F1128" t="str">
            <v>PAGO GIRO DIRECTO MARZO20</v>
          </cell>
          <cell r="G1128">
            <v>807004352</v>
          </cell>
          <cell r="H1128" t="str">
            <v>ESE IMSALUD</v>
          </cell>
          <cell r="J1128" t="str">
            <v>8026D82-</v>
          </cell>
          <cell r="K1128" t="str">
            <v>FI55752</v>
          </cell>
          <cell r="L1128">
            <v>55752</v>
          </cell>
          <cell r="M1128">
            <v>110200</v>
          </cell>
        </row>
        <row r="1129">
          <cell r="A1129" t="str">
            <v>807004352-55753</v>
          </cell>
          <cell r="B1129">
            <v>816</v>
          </cell>
          <cell r="C1129">
            <v>3784</v>
          </cell>
          <cell r="D1129" t="str">
            <v>816-3784</v>
          </cell>
          <cell r="E1129">
            <v>43959</v>
          </cell>
          <cell r="F1129" t="str">
            <v>PAGO GIRO DIRECTO MAY2020</v>
          </cell>
          <cell r="G1129">
            <v>807004352</v>
          </cell>
          <cell r="H1129" t="str">
            <v>ESE IMSALUD</v>
          </cell>
          <cell r="J1129" t="str">
            <v>8026D82-</v>
          </cell>
          <cell r="K1129" t="str">
            <v>FI55753</v>
          </cell>
          <cell r="L1129">
            <v>55753</v>
          </cell>
          <cell r="M1129">
            <v>48300</v>
          </cell>
        </row>
        <row r="1130">
          <cell r="A1130" t="str">
            <v>807004352-55763</v>
          </cell>
          <cell r="B1130">
            <v>816</v>
          </cell>
          <cell r="C1130">
            <v>3784</v>
          </cell>
          <cell r="D1130" t="str">
            <v>816-3784</v>
          </cell>
          <cell r="E1130">
            <v>43959</v>
          </cell>
          <cell r="F1130" t="str">
            <v>PAGO GIRO DIRECTO MAY2020</v>
          </cell>
          <cell r="G1130">
            <v>807004352</v>
          </cell>
          <cell r="H1130" t="str">
            <v>ESE IMSALUD</v>
          </cell>
          <cell r="J1130" t="str">
            <v>8026D82-</v>
          </cell>
          <cell r="K1130" t="str">
            <v>FI55763</v>
          </cell>
          <cell r="L1130">
            <v>55763</v>
          </cell>
          <cell r="M1130">
            <v>83900</v>
          </cell>
        </row>
        <row r="1131">
          <cell r="A1131" t="str">
            <v>807004352-55786</v>
          </cell>
          <cell r="B1131">
            <v>816</v>
          </cell>
          <cell r="C1131">
            <v>3784</v>
          </cell>
          <cell r="D1131" t="str">
            <v>816-3784</v>
          </cell>
          <cell r="E1131">
            <v>43959</v>
          </cell>
          <cell r="F1131" t="str">
            <v>PAGO GIRO DIRECTO MAY2020</v>
          </cell>
          <cell r="G1131">
            <v>807004352</v>
          </cell>
          <cell r="H1131" t="str">
            <v>ESE IMSALUD</v>
          </cell>
          <cell r="J1131" t="str">
            <v>8026D82-</v>
          </cell>
          <cell r="K1131" t="str">
            <v>FI55786</v>
          </cell>
          <cell r="L1131">
            <v>55786</v>
          </cell>
          <cell r="M1131">
            <v>61100</v>
          </cell>
        </row>
        <row r="1132">
          <cell r="A1132" t="str">
            <v>807004352-55789</v>
          </cell>
          <cell r="B1132">
            <v>816</v>
          </cell>
          <cell r="C1132">
            <v>3784</v>
          </cell>
          <cell r="D1132" t="str">
            <v>816-3784</v>
          </cell>
          <cell r="E1132">
            <v>43959</v>
          </cell>
          <cell r="F1132" t="str">
            <v>PAGO GIRO DIRECTO MAY2020</v>
          </cell>
          <cell r="G1132">
            <v>807004352</v>
          </cell>
          <cell r="H1132" t="str">
            <v>ESE IMSALUD</v>
          </cell>
          <cell r="J1132" t="str">
            <v>8026D82-</v>
          </cell>
          <cell r="K1132" t="str">
            <v>FI55789</v>
          </cell>
          <cell r="L1132">
            <v>55789</v>
          </cell>
          <cell r="M1132">
            <v>77900</v>
          </cell>
        </row>
        <row r="1133">
          <cell r="A1133" t="str">
            <v>807004352-55795</v>
          </cell>
          <cell r="B1133">
            <v>816</v>
          </cell>
          <cell r="C1133">
            <v>3784</v>
          </cell>
          <cell r="D1133" t="str">
            <v>816-3784</v>
          </cell>
          <cell r="E1133">
            <v>43959</v>
          </cell>
          <cell r="F1133" t="str">
            <v>PAGO GIRO DIRECTO MAY2020</v>
          </cell>
          <cell r="G1133">
            <v>807004352</v>
          </cell>
          <cell r="H1133" t="str">
            <v>ESE IMSALUD</v>
          </cell>
          <cell r="J1133" t="str">
            <v>8026D82-</v>
          </cell>
          <cell r="K1133" t="str">
            <v>FI55795</v>
          </cell>
          <cell r="L1133">
            <v>55795</v>
          </cell>
          <cell r="M1133">
            <v>61300</v>
          </cell>
        </row>
        <row r="1134">
          <cell r="A1134" t="str">
            <v>807004352-55807</v>
          </cell>
          <cell r="B1134">
            <v>816</v>
          </cell>
          <cell r="C1134">
            <v>3591</v>
          </cell>
          <cell r="D1134" t="str">
            <v>816-3591</v>
          </cell>
          <cell r="E1134">
            <v>43896</v>
          </cell>
          <cell r="F1134" t="str">
            <v>PAGO GIRO DIRECTO MARZO20</v>
          </cell>
          <cell r="G1134">
            <v>807004352</v>
          </cell>
          <cell r="H1134" t="str">
            <v>ESE IMSALUD</v>
          </cell>
          <cell r="J1134" t="str">
            <v>8026D82-</v>
          </cell>
          <cell r="K1134" t="str">
            <v>FI55807</v>
          </cell>
          <cell r="L1134">
            <v>55807</v>
          </cell>
          <cell r="M1134">
            <v>131100</v>
          </cell>
        </row>
        <row r="1135">
          <cell r="A1135" t="str">
            <v>807004352-55809</v>
          </cell>
          <cell r="B1135">
            <v>816</v>
          </cell>
          <cell r="C1135">
            <v>3883</v>
          </cell>
          <cell r="D1135" t="str">
            <v>816-3883</v>
          </cell>
          <cell r="E1135">
            <v>43987</v>
          </cell>
          <cell r="F1135" t="str">
            <v>PAGO GIRO DIRECTO JUN2020</v>
          </cell>
          <cell r="G1135">
            <v>807004352</v>
          </cell>
          <cell r="H1135" t="str">
            <v>ESE IMSALUD</v>
          </cell>
          <cell r="J1135" t="str">
            <v>8026D82-</v>
          </cell>
          <cell r="K1135" t="str">
            <v>FI55809</v>
          </cell>
          <cell r="L1135">
            <v>55809</v>
          </cell>
          <cell r="M1135">
            <v>20800</v>
          </cell>
        </row>
        <row r="1136">
          <cell r="A1136" t="str">
            <v>807004352-55810</v>
          </cell>
          <cell r="B1136">
            <v>816</v>
          </cell>
          <cell r="C1136">
            <v>3591</v>
          </cell>
          <cell r="D1136" t="str">
            <v>816-3591</v>
          </cell>
          <cell r="E1136">
            <v>43896</v>
          </cell>
          <cell r="F1136" t="str">
            <v>PAGO GIRO DIRECTO MARZO20</v>
          </cell>
          <cell r="G1136">
            <v>807004352</v>
          </cell>
          <cell r="H1136" t="str">
            <v>ESE IMSALUD</v>
          </cell>
          <cell r="J1136" t="str">
            <v>8026D82-</v>
          </cell>
          <cell r="K1136" t="str">
            <v>FI55810</v>
          </cell>
          <cell r="L1136">
            <v>55810</v>
          </cell>
          <cell r="M1136">
            <v>149600</v>
          </cell>
        </row>
        <row r="1137">
          <cell r="A1137" t="str">
            <v>807004352-55814</v>
          </cell>
          <cell r="B1137">
            <v>816</v>
          </cell>
          <cell r="C1137">
            <v>3784</v>
          </cell>
          <cell r="D1137" t="str">
            <v>816-3784</v>
          </cell>
          <cell r="E1137">
            <v>43959</v>
          </cell>
          <cell r="F1137" t="str">
            <v>PAGO GIRO DIRECTO MAY2020</v>
          </cell>
          <cell r="G1137">
            <v>807004352</v>
          </cell>
          <cell r="H1137" t="str">
            <v>ESE IMSALUD</v>
          </cell>
          <cell r="J1137" t="str">
            <v>8026D82-</v>
          </cell>
          <cell r="K1137" t="str">
            <v>FI55814</v>
          </cell>
          <cell r="L1137">
            <v>55814</v>
          </cell>
          <cell r="M1137">
            <v>51300</v>
          </cell>
        </row>
        <row r="1138">
          <cell r="A1138" t="str">
            <v>807004352-55819</v>
          </cell>
          <cell r="B1138">
            <v>816</v>
          </cell>
          <cell r="C1138">
            <v>3784</v>
          </cell>
          <cell r="D1138" t="str">
            <v>816-3784</v>
          </cell>
          <cell r="E1138">
            <v>43959</v>
          </cell>
          <cell r="F1138" t="str">
            <v>PAGO GIRO DIRECTO MAY2020</v>
          </cell>
          <cell r="G1138">
            <v>807004352</v>
          </cell>
          <cell r="H1138" t="str">
            <v>ESE IMSALUD</v>
          </cell>
          <cell r="J1138" t="str">
            <v>8026D82-</v>
          </cell>
          <cell r="K1138" t="str">
            <v>FI55819</v>
          </cell>
          <cell r="L1138">
            <v>55819</v>
          </cell>
          <cell r="M1138">
            <v>72300</v>
          </cell>
        </row>
        <row r="1139">
          <cell r="A1139" t="str">
            <v>807004352-55826</v>
          </cell>
          <cell r="B1139">
            <v>816</v>
          </cell>
          <cell r="C1139">
            <v>3784</v>
          </cell>
          <cell r="D1139" t="str">
            <v>816-3784</v>
          </cell>
          <cell r="E1139">
            <v>43959</v>
          </cell>
          <cell r="F1139" t="str">
            <v>PAGO GIRO DIRECTO MAY2020</v>
          </cell>
          <cell r="G1139">
            <v>807004352</v>
          </cell>
          <cell r="H1139" t="str">
            <v>ESE IMSALUD</v>
          </cell>
          <cell r="J1139" t="str">
            <v>8026D82-</v>
          </cell>
          <cell r="K1139" t="str">
            <v>FI55826</v>
          </cell>
          <cell r="L1139">
            <v>55826</v>
          </cell>
          <cell r="M1139">
            <v>28100</v>
          </cell>
        </row>
        <row r="1140">
          <cell r="A1140" t="str">
            <v>807004352-55829</v>
          </cell>
          <cell r="B1140">
            <v>816</v>
          </cell>
          <cell r="C1140">
            <v>3784</v>
          </cell>
          <cell r="D1140" t="str">
            <v>816-3784</v>
          </cell>
          <cell r="E1140">
            <v>43959</v>
          </cell>
          <cell r="F1140" t="str">
            <v>PAGO GIRO DIRECTO MAY2020</v>
          </cell>
          <cell r="G1140">
            <v>807004352</v>
          </cell>
          <cell r="H1140" t="str">
            <v>ESE IMSALUD</v>
          </cell>
          <cell r="J1140" t="str">
            <v>8026D82-</v>
          </cell>
          <cell r="K1140" t="str">
            <v>FI55829</v>
          </cell>
          <cell r="L1140">
            <v>55829</v>
          </cell>
          <cell r="M1140">
            <v>33900</v>
          </cell>
        </row>
        <row r="1141">
          <cell r="A1141" t="str">
            <v>807004352-55830</v>
          </cell>
          <cell r="B1141">
            <v>816</v>
          </cell>
          <cell r="C1141">
            <v>3784</v>
          </cell>
          <cell r="D1141" t="str">
            <v>816-3784</v>
          </cell>
          <cell r="E1141">
            <v>43959</v>
          </cell>
          <cell r="F1141" t="str">
            <v>PAGO GIRO DIRECTO MAY2020</v>
          </cell>
          <cell r="G1141">
            <v>807004352</v>
          </cell>
          <cell r="H1141" t="str">
            <v>ESE IMSALUD</v>
          </cell>
          <cell r="J1141" t="str">
            <v>8026D82-</v>
          </cell>
          <cell r="K1141" t="str">
            <v>FI55830</v>
          </cell>
          <cell r="L1141">
            <v>55830</v>
          </cell>
          <cell r="M1141">
            <v>46100</v>
          </cell>
        </row>
        <row r="1142">
          <cell r="A1142" t="str">
            <v>807004352-55838</v>
          </cell>
          <cell r="B1142">
            <v>816</v>
          </cell>
          <cell r="C1142">
            <v>3784</v>
          </cell>
          <cell r="D1142" t="str">
            <v>816-3784</v>
          </cell>
          <cell r="E1142">
            <v>43959</v>
          </cell>
          <cell r="F1142" t="str">
            <v>PAGO GIRO DIRECTO MAY2020</v>
          </cell>
          <cell r="G1142">
            <v>807004352</v>
          </cell>
          <cell r="H1142" t="str">
            <v>ESE IMSALUD</v>
          </cell>
          <cell r="J1142" t="str">
            <v>8026D82-</v>
          </cell>
          <cell r="K1142" t="str">
            <v>FI55838</v>
          </cell>
          <cell r="L1142">
            <v>55838</v>
          </cell>
          <cell r="M1142">
            <v>61600</v>
          </cell>
        </row>
        <row r="1143">
          <cell r="A1143" t="str">
            <v>807004352-55844</v>
          </cell>
          <cell r="B1143">
            <v>816</v>
          </cell>
          <cell r="C1143">
            <v>3883</v>
          </cell>
          <cell r="D1143" t="str">
            <v>816-3883</v>
          </cell>
          <cell r="E1143">
            <v>43987</v>
          </cell>
          <cell r="F1143" t="str">
            <v>PAGO GIRO DIRECTO JUN2020</v>
          </cell>
          <cell r="G1143">
            <v>807004352</v>
          </cell>
          <cell r="H1143" t="str">
            <v>ESE IMSALUD</v>
          </cell>
          <cell r="J1143" t="str">
            <v>8026D82-</v>
          </cell>
          <cell r="K1143" t="str">
            <v>FI55844</v>
          </cell>
          <cell r="L1143">
            <v>55844</v>
          </cell>
          <cell r="M1143">
            <v>13600</v>
          </cell>
        </row>
        <row r="1144">
          <cell r="A1144" t="str">
            <v>807004352-55845</v>
          </cell>
          <cell r="B1144">
            <v>816</v>
          </cell>
          <cell r="C1144">
            <v>3784</v>
          </cell>
          <cell r="D1144" t="str">
            <v>816-3784</v>
          </cell>
          <cell r="E1144">
            <v>43959</v>
          </cell>
          <cell r="F1144" t="str">
            <v>PAGO GIRO DIRECTO MAY2020</v>
          </cell>
          <cell r="G1144">
            <v>807004352</v>
          </cell>
          <cell r="H1144" t="str">
            <v>ESE IMSALUD</v>
          </cell>
          <cell r="J1144" t="str">
            <v>8026D82-</v>
          </cell>
          <cell r="K1144" t="str">
            <v>FI55845</v>
          </cell>
          <cell r="L1144">
            <v>55845</v>
          </cell>
          <cell r="M1144">
            <v>28100</v>
          </cell>
        </row>
        <row r="1145">
          <cell r="A1145" t="str">
            <v>807004352-55846</v>
          </cell>
          <cell r="B1145">
            <v>816</v>
          </cell>
          <cell r="C1145">
            <v>3784</v>
          </cell>
          <cell r="D1145" t="str">
            <v>816-3784</v>
          </cell>
          <cell r="E1145">
            <v>43959</v>
          </cell>
          <cell r="F1145" t="str">
            <v>PAGO GIRO DIRECTO MAY2020</v>
          </cell>
          <cell r="G1145">
            <v>807004352</v>
          </cell>
          <cell r="H1145" t="str">
            <v>ESE IMSALUD</v>
          </cell>
          <cell r="J1145" t="str">
            <v>8026D82-</v>
          </cell>
          <cell r="K1145" t="str">
            <v>FI55846</v>
          </cell>
          <cell r="L1145">
            <v>55846</v>
          </cell>
          <cell r="M1145">
            <v>26200</v>
          </cell>
        </row>
        <row r="1146">
          <cell r="A1146" t="str">
            <v>807004352-55852</v>
          </cell>
          <cell r="B1146">
            <v>816</v>
          </cell>
          <cell r="C1146">
            <v>3591</v>
          </cell>
          <cell r="D1146" t="str">
            <v>816-3591</v>
          </cell>
          <cell r="E1146">
            <v>43896</v>
          </cell>
          <cell r="F1146" t="str">
            <v>PAGO GIRO DIRECTO MARZO20</v>
          </cell>
          <cell r="G1146">
            <v>807004352</v>
          </cell>
          <cell r="H1146" t="str">
            <v>ESE IMSALUD</v>
          </cell>
          <cell r="J1146" t="str">
            <v>8026D82-</v>
          </cell>
          <cell r="K1146" t="str">
            <v>FI55852</v>
          </cell>
          <cell r="L1146">
            <v>55852</v>
          </cell>
          <cell r="M1146">
            <v>133400</v>
          </cell>
        </row>
        <row r="1147">
          <cell r="A1147" t="str">
            <v>807004352-55857</v>
          </cell>
          <cell r="B1147">
            <v>816</v>
          </cell>
          <cell r="C1147">
            <v>3591</v>
          </cell>
          <cell r="D1147" t="str">
            <v>816-3591</v>
          </cell>
          <cell r="E1147">
            <v>43896</v>
          </cell>
          <cell r="F1147" t="str">
            <v>PAGO GIRO DIRECTO MARZO20</v>
          </cell>
          <cell r="G1147">
            <v>807004352</v>
          </cell>
          <cell r="H1147" t="str">
            <v>ESE IMSALUD</v>
          </cell>
          <cell r="J1147" t="str">
            <v>8026D82-</v>
          </cell>
          <cell r="K1147" t="str">
            <v>FI55857</v>
          </cell>
          <cell r="L1147">
            <v>55857</v>
          </cell>
          <cell r="M1147">
            <v>104100</v>
          </cell>
        </row>
        <row r="1148">
          <cell r="A1148" t="str">
            <v>807004352-55868</v>
          </cell>
          <cell r="B1148">
            <v>816</v>
          </cell>
          <cell r="C1148">
            <v>3784</v>
          </cell>
          <cell r="D1148" t="str">
            <v>816-3784</v>
          </cell>
          <cell r="E1148">
            <v>43959</v>
          </cell>
          <cell r="F1148" t="str">
            <v>PAGO GIRO DIRECTO MAY2020</v>
          </cell>
          <cell r="G1148">
            <v>807004352</v>
          </cell>
          <cell r="H1148" t="str">
            <v>ESE IMSALUD</v>
          </cell>
          <cell r="J1148" t="str">
            <v>8026D82-</v>
          </cell>
          <cell r="K1148" t="str">
            <v>FI55868</v>
          </cell>
          <cell r="L1148">
            <v>55868</v>
          </cell>
          <cell r="M1148">
            <v>8700</v>
          </cell>
        </row>
        <row r="1149">
          <cell r="A1149" t="str">
            <v>807004352-55872</v>
          </cell>
          <cell r="B1149">
            <v>816</v>
          </cell>
          <cell r="C1149">
            <v>3784</v>
          </cell>
          <cell r="D1149" t="str">
            <v>816-3784</v>
          </cell>
          <cell r="E1149">
            <v>43959</v>
          </cell>
          <cell r="F1149" t="str">
            <v>PAGO GIRO DIRECTO MAY2020</v>
          </cell>
          <cell r="G1149">
            <v>807004352</v>
          </cell>
          <cell r="H1149" t="str">
            <v>ESE IMSALUD</v>
          </cell>
          <cell r="J1149" t="str">
            <v>8026D82-</v>
          </cell>
          <cell r="K1149" t="str">
            <v>FI55872</v>
          </cell>
          <cell r="L1149">
            <v>55872</v>
          </cell>
          <cell r="M1149">
            <v>28100</v>
          </cell>
        </row>
        <row r="1150">
          <cell r="A1150" t="str">
            <v>807004352-55873</v>
          </cell>
          <cell r="B1150">
            <v>816</v>
          </cell>
          <cell r="C1150">
            <v>3784</v>
          </cell>
          <cell r="D1150" t="str">
            <v>816-3784</v>
          </cell>
          <cell r="E1150">
            <v>43959</v>
          </cell>
          <cell r="F1150" t="str">
            <v>PAGO GIRO DIRECTO MAY2020</v>
          </cell>
          <cell r="G1150">
            <v>807004352</v>
          </cell>
          <cell r="H1150" t="str">
            <v>ESE IMSALUD</v>
          </cell>
          <cell r="J1150" t="str">
            <v>8026D82-</v>
          </cell>
          <cell r="K1150" t="str">
            <v>FI55873</v>
          </cell>
          <cell r="L1150">
            <v>55873</v>
          </cell>
          <cell r="M1150">
            <v>61600</v>
          </cell>
        </row>
        <row r="1151">
          <cell r="A1151" t="str">
            <v>807004352-55876</v>
          </cell>
          <cell r="B1151">
            <v>816</v>
          </cell>
          <cell r="C1151">
            <v>3784</v>
          </cell>
          <cell r="D1151" t="str">
            <v>816-3784</v>
          </cell>
          <cell r="E1151">
            <v>43959</v>
          </cell>
          <cell r="F1151" t="str">
            <v>PAGO GIRO DIRECTO MAY2020</v>
          </cell>
          <cell r="G1151">
            <v>807004352</v>
          </cell>
          <cell r="H1151" t="str">
            <v>ESE IMSALUD</v>
          </cell>
          <cell r="J1151" t="str">
            <v>8026D82-</v>
          </cell>
          <cell r="K1151" t="str">
            <v>FI55876</v>
          </cell>
          <cell r="L1151">
            <v>55876</v>
          </cell>
          <cell r="M1151">
            <v>40600</v>
          </cell>
        </row>
        <row r="1152">
          <cell r="A1152" t="str">
            <v>807004352-55879</v>
          </cell>
          <cell r="B1152">
            <v>816</v>
          </cell>
          <cell r="C1152">
            <v>3784</v>
          </cell>
          <cell r="D1152" t="str">
            <v>816-3784</v>
          </cell>
          <cell r="E1152">
            <v>43959</v>
          </cell>
          <cell r="F1152" t="str">
            <v>PAGO GIRO DIRECTO MAY2020</v>
          </cell>
          <cell r="G1152">
            <v>807004352</v>
          </cell>
          <cell r="H1152" t="str">
            <v>ESE IMSALUD</v>
          </cell>
          <cell r="J1152" t="str">
            <v>8026D82-</v>
          </cell>
          <cell r="K1152" t="str">
            <v>FI55879</v>
          </cell>
          <cell r="L1152">
            <v>55879</v>
          </cell>
          <cell r="M1152">
            <v>13600</v>
          </cell>
        </row>
        <row r="1153">
          <cell r="A1153" t="str">
            <v>807004352-55881</v>
          </cell>
          <cell r="B1153">
            <v>816</v>
          </cell>
          <cell r="C1153">
            <v>3784</v>
          </cell>
          <cell r="D1153" t="str">
            <v>816-3784</v>
          </cell>
          <cell r="E1153">
            <v>43959</v>
          </cell>
          <cell r="F1153" t="str">
            <v>PAGO GIRO DIRECTO MAY2020</v>
          </cell>
          <cell r="G1153">
            <v>807004352</v>
          </cell>
          <cell r="H1153" t="str">
            <v>ESE IMSALUD</v>
          </cell>
          <cell r="J1153" t="str">
            <v>8026D82-</v>
          </cell>
          <cell r="K1153" t="str">
            <v>FI55881</v>
          </cell>
          <cell r="L1153">
            <v>55881</v>
          </cell>
          <cell r="M1153">
            <v>28100</v>
          </cell>
        </row>
        <row r="1154">
          <cell r="A1154" t="str">
            <v>807004352-55887</v>
          </cell>
          <cell r="B1154">
            <v>816</v>
          </cell>
          <cell r="C1154">
            <v>3883</v>
          </cell>
          <cell r="D1154" t="str">
            <v>816-3883</v>
          </cell>
          <cell r="E1154">
            <v>43987</v>
          </cell>
          <cell r="F1154" t="str">
            <v>PAGO GIRO DIRECTO JUN2020</v>
          </cell>
          <cell r="G1154">
            <v>807004352</v>
          </cell>
          <cell r="H1154" t="str">
            <v>ESE IMSALUD</v>
          </cell>
          <cell r="J1154" t="str">
            <v>8026D82-</v>
          </cell>
          <cell r="K1154" t="str">
            <v>FI55887</v>
          </cell>
          <cell r="L1154">
            <v>55887</v>
          </cell>
          <cell r="M1154">
            <v>54500</v>
          </cell>
        </row>
        <row r="1155">
          <cell r="A1155" t="str">
            <v>807004352-55888</v>
          </cell>
          <cell r="B1155">
            <v>816</v>
          </cell>
          <cell r="C1155">
            <v>3784</v>
          </cell>
          <cell r="D1155" t="str">
            <v>816-3784</v>
          </cell>
          <cell r="E1155">
            <v>43959</v>
          </cell>
          <cell r="F1155" t="str">
            <v>PAGO GIRO DIRECTO MAY2020</v>
          </cell>
          <cell r="G1155">
            <v>807004352</v>
          </cell>
          <cell r="H1155" t="str">
            <v>ESE IMSALUD</v>
          </cell>
          <cell r="J1155" t="str">
            <v>8026D82-</v>
          </cell>
          <cell r="K1155" t="str">
            <v>FI55888</v>
          </cell>
          <cell r="L1155">
            <v>55888</v>
          </cell>
          <cell r="M1155">
            <v>33900</v>
          </cell>
        </row>
        <row r="1156">
          <cell r="A1156" t="str">
            <v>807004352-55891</v>
          </cell>
          <cell r="B1156">
            <v>816</v>
          </cell>
          <cell r="C1156">
            <v>3784</v>
          </cell>
          <cell r="D1156" t="str">
            <v>816-3784</v>
          </cell>
          <cell r="E1156">
            <v>43959</v>
          </cell>
          <cell r="F1156" t="str">
            <v>PAGO GIRO DIRECTO MAY2020</v>
          </cell>
          <cell r="G1156">
            <v>807004352</v>
          </cell>
          <cell r="H1156" t="str">
            <v>ESE IMSALUD</v>
          </cell>
          <cell r="J1156" t="str">
            <v>8026D82-</v>
          </cell>
          <cell r="K1156" t="str">
            <v>FI55891</v>
          </cell>
          <cell r="L1156">
            <v>55891</v>
          </cell>
          <cell r="M1156">
            <v>28100</v>
          </cell>
        </row>
        <row r="1157">
          <cell r="A1157" t="str">
            <v>807004352-55893</v>
          </cell>
          <cell r="B1157">
            <v>816</v>
          </cell>
          <cell r="C1157">
            <v>3784</v>
          </cell>
          <cell r="D1157" t="str">
            <v>816-3784</v>
          </cell>
          <cell r="E1157">
            <v>43959</v>
          </cell>
          <cell r="F1157" t="str">
            <v>PAGO GIRO DIRECTO MAY2020</v>
          </cell>
          <cell r="G1157">
            <v>807004352</v>
          </cell>
          <cell r="H1157" t="str">
            <v>ESE IMSALUD</v>
          </cell>
          <cell r="J1157" t="str">
            <v>8026D82-</v>
          </cell>
          <cell r="K1157" t="str">
            <v>FI55893</v>
          </cell>
          <cell r="L1157">
            <v>55893</v>
          </cell>
          <cell r="M1157">
            <v>8700</v>
          </cell>
        </row>
        <row r="1158">
          <cell r="A1158" t="str">
            <v>807004352-55894</v>
          </cell>
          <cell r="B1158">
            <v>816</v>
          </cell>
          <cell r="C1158">
            <v>3784</v>
          </cell>
          <cell r="D1158" t="str">
            <v>816-3784</v>
          </cell>
          <cell r="E1158">
            <v>43959</v>
          </cell>
          <cell r="F1158" t="str">
            <v>PAGO GIRO DIRECTO MAY2020</v>
          </cell>
          <cell r="G1158">
            <v>807004352</v>
          </cell>
          <cell r="H1158" t="str">
            <v>ESE IMSALUD</v>
          </cell>
          <cell r="J1158" t="str">
            <v>8026D82-</v>
          </cell>
          <cell r="K1158" t="str">
            <v>FI55894</v>
          </cell>
          <cell r="L1158">
            <v>55894</v>
          </cell>
          <cell r="M1158">
            <v>45400</v>
          </cell>
        </row>
        <row r="1159">
          <cell r="A1159" t="str">
            <v>807004352-55895</v>
          </cell>
          <cell r="B1159">
            <v>816</v>
          </cell>
          <cell r="C1159">
            <v>3784</v>
          </cell>
          <cell r="D1159" t="str">
            <v>816-3784</v>
          </cell>
          <cell r="E1159">
            <v>43959</v>
          </cell>
          <cell r="F1159" t="str">
            <v>PAGO GIRO DIRECTO MAY2020</v>
          </cell>
          <cell r="G1159">
            <v>807004352</v>
          </cell>
          <cell r="H1159" t="str">
            <v>ESE IMSALUD</v>
          </cell>
          <cell r="J1159" t="str">
            <v>8026D82-</v>
          </cell>
          <cell r="K1159" t="str">
            <v>FI55895</v>
          </cell>
          <cell r="L1159">
            <v>55895</v>
          </cell>
          <cell r="M1159">
            <v>43100</v>
          </cell>
        </row>
        <row r="1160">
          <cell r="A1160" t="str">
            <v>807004352-55898</v>
          </cell>
          <cell r="B1160">
            <v>816</v>
          </cell>
          <cell r="C1160">
            <v>3784</v>
          </cell>
          <cell r="D1160" t="str">
            <v>816-3784</v>
          </cell>
          <cell r="E1160">
            <v>43959</v>
          </cell>
          <cell r="F1160" t="str">
            <v>PAGO GIRO DIRECTO MAY2020</v>
          </cell>
          <cell r="G1160">
            <v>807004352</v>
          </cell>
          <cell r="H1160" t="str">
            <v>ESE IMSALUD</v>
          </cell>
          <cell r="J1160" t="str">
            <v>8026D82-</v>
          </cell>
          <cell r="K1160" t="str">
            <v>FI55898</v>
          </cell>
          <cell r="L1160">
            <v>55898</v>
          </cell>
          <cell r="M1160">
            <v>19200</v>
          </cell>
        </row>
        <row r="1161">
          <cell r="A1161" t="str">
            <v>807004352-55899</v>
          </cell>
          <cell r="B1161">
            <v>816</v>
          </cell>
          <cell r="C1161">
            <v>3784</v>
          </cell>
          <cell r="D1161" t="str">
            <v>816-3784</v>
          </cell>
          <cell r="E1161">
            <v>43959</v>
          </cell>
          <cell r="F1161" t="str">
            <v>PAGO GIRO DIRECTO MAY2020</v>
          </cell>
          <cell r="G1161">
            <v>807004352</v>
          </cell>
          <cell r="H1161" t="str">
            <v>ESE IMSALUD</v>
          </cell>
          <cell r="J1161" t="str">
            <v>8026D82-</v>
          </cell>
          <cell r="K1161" t="str">
            <v>FI55899</v>
          </cell>
          <cell r="L1161">
            <v>55899</v>
          </cell>
          <cell r="M1161">
            <v>19200</v>
          </cell>
        </row>
        <row r="1162">
          <cell r="A1162" t="str">
            <v>807004352-55900</v>
          </cell>
          <cell r="B1162">
            <v>816</v>
          </cell>
          <cell r="C1162">
            <v>3784</v>
          </cell>
          <cell r="D1162" t="str">
            <v>816-3784</v>
          </cell>
          <cell r="E1162">
            <v>43959</v>
          </cell>
          <cell r="F1162" t="str">
            <v>PAGO GIRO DIRECTO MAY2020</v>
          </cell>
          <cell r="G1162">
            <v>807004352</v>
          </cell>
          <cell r="H1162" t="str">
            <v>ESE IMSALUD</v>
          </cell>
          <cell r="J1162" t="str">
            <v>8026D82-</v>
          </cell>
          <cell r="K1162" t="str">
            <v>FI55900</v>
          </cell>
          <cell r="L1162">
            <v>55900</v>
          </cell>
          <cell r="M1162">
            <v>28100</v>
          </cell>
        </row>
        <row r="1163">
          <cell r="A1163" t="str">
            <v>807004352-55905</v>
          </cell>
          <cell r="B1163">
            <v>816</v>
          </cell>
          <cell r="C1163">
            <v>3591</v>
          </cell>
          <cell r="D1163" t="str">
            <v>816-3591</v>
          </cell>
          <cell r="E1163">
            <v>43896</v>
          </cell>
          <cell r="F1163" t="str">
            <v>PAGO GIRO DIRECTO MARZO20</v>
          </cell>
          <cell r="G1163">
            <v>807004352</v>
          </cell>
          <cell r="H1163" t="str">
            <v>ESE IMSALUD</v>
          </cell>
          <cell r="J1163" t="str">
            <v>8026D82-</v>
          </cell>
          <cell r="K1163" t="str">
            <v>FI55905</v>
          </cell>
          <cell r="L1163">
            <v>55905</v>
          </cell>
          <cell r="M1163">
            <v>104100</v>
          </cell>
        </row>
        <row r="1164">
          <cell r="A1164" t="str">
            <v>807004352-55906</v>
          </cell>
          <cell r="B1164">
            <v>816</v>
          </cell>
          <cell r="C1164">
            <v>3784</v>
          </cell>
          <cell r="D1164" t="str">
            <v>816-3784</v>
          </cell>
          <cell r="E1164">
            <v>43959</v>
          </cell>
          <cell r="F1164" t="str">
            <v>PAGO GIRO DIRECTO MAY2020</v>
          </cell>
          <cell r="G1164">
            <v>807004352</v>
          </cell>
          <cell r="H1164" t="str">
            <v>ESE IMSALUD</v>
          </cell>
          <cell r="J1164" t="str">
            <v>8026D82-</v>
          </cell>
          <cell r="K1164" t="str">
            <v>FI55906</v>
          </cell>
          <cell r="L1164">
            <v>55906</v>
          </cell>
          <cell r="M1164">
            <v>28100</v>
          </cell>
        </row>
        <row r="1165">
          <cell r="A1165" t="str">
            <v>807004352-55907</v>
          </cell>
          <cell r="B1165">
            <v>816</v>
          </cell>
          <cell r="C1165">
            <v>3784</v>
          </cell>
          <cell r="D1165" t="str">
            <v>816-3784</v>
          </cell>
          <cell r="E1165">
            <v>43959</v>
          </cell>
          <cell r="F1165" t="str">
            <v>PAGO GIRO DIRECTO MAY2020</v>
          </cell>
          <cell r="G1165">
            <v>807004352</v>
          </cell>
          <cell r="H1165" t="str">
            <v>ESE IMSALUD</v>
          </cell>
          <cell r="J1165" t="str">
            <v>8026D82-</v>
          </cell>
          <cell r="K1165" t="str">
            <v>FI55907</v>
          </cell>
          <cell r="L1165">
            <v>55907</v>
          </cell>
          <cell r="M1165">
            <v>28100</v>
          </cell>
        </row>
        <row r="1166">
          <cell r="A1166" t="str">
            <v>807004352-55908</v>
          </cell>
          <cell r="B1166">
            <v>816</v>
          </cell>
          <cell r="C1166">
            <v>3784</v>
          </cell>
          <cell r="D1166" t="str">
            <v>816-3784</v>
          </cell>
          <cell r="E1166">
            <v>43959</v>
          </cell>
          <cell r="F1166" t="str">
            <v>PAGO GIRO DIRECTO MAY2020</v>
          </cell>
          <cell r="G1166">
            <v>807004352</v>
          </cell>
          <cell r="H1166" t="str">
            <v>ESE IMSALUD</v>
          </cell>
          <cell r="J1166" t="str">
            <v>8026D82-</v>
          </cell>
          <cell r="K1166" t="str">
            <v>FI55908</v>
          </cell>
          <cell r="L1166">
            <v>55908</v>
          </cell>
          <cell r="M1166">
            <v>28100</v>
          </cell>
        </row>
        <row r="1167">
          <cell r="A1167" t="str">
            <v>807004352-55909</v>
          </cell>
          <cell r="B1167">
            <v>816</v>
          </cell>
          <cell r="C1167">
            <v>3591</v>
          </cell>
          <cell r="D1167" t="str">
            <v>816-3591</v>
          </cell>
          <cell r="E1167">
            <v>43896</v>
          </cell>
          <cell r="F1167" t="str">
            <v>PAGO GIRO DIRECTO MARZO20</v>
          </cell>
          <cell r="G1167">
            <v>807004352</v>
          </cell>
          <cell r="H1167" t="str">
            <v>ESE IMSALUD</v>
          </cell>
          <cell r="J1167" t="str">
            <v>8026D82-</v>
          </cell>
          <cell r="K1167" t="str">
            <v>FI55909</v>
          </cell>
          <cell r="L1167">
            <v>55909</v>
          </cell>
          <cell r="M1167">
            <v>180700</v>
          </cell>
        </row>
        <row r="1168">
          <cell r="A1168" t="str">
            <v>807004352-55914</v>
          </cell>
          <cell r="B1168">
            <v>816</v>
          </cell>
          <cell r="C1168">
            <v>3784</v>
          </cell>
          <cell r="D1168" t="str">
            <v>816-3784</v>
          </cell>
          <cell r="E1168">
            <v>43959</v>
          </cell>
          <cell r="F1168" t="str">
            <v>PAGO GIRO DIRECTO MAY2020</v>
          </cell>
          <cell r="G1168">
            <v>807004352</v>
          </cell>
          <cell r="H1168" t="str">
            <v>ESE IMSALUD</v>
          </cell>
          <cell r="J1168" t="str">
            <v>8026D82-</v>
          </cell>
          <cell r="K1168" t="str">
            <v>FI55914</v>
          </cell>
          <cell r="L1168">
            <v>55914</v>
          </cell>
          <cell r="M1168">
            <v>10100</v>
          </cell>
        </row>
        <row r="1169">
          <cell r="A1169" t="str">
            <v>807004352-55915</v>
          </cell>
          <cell r="B1169">
            <v>816</v>
          </cell>
          <cell r="C1169">
            <v>3784</v>
          </cell>
          <cell r="D1169" t="str">
            <v>816-3784</v>
          </cell>
          <cell r="E1169">
            <v>43959</v>
          </cell>
          <cell r="F1169" t="str">
            <v>PAGO GIRO DIRECTO MAY2020</v>
          </cell>
          <cell r="G1169">
            <v>807004352</v>
          </cell>
          <cell r="H1169" t="str">
            <v>ESE IMSALUD</v>
          </cell>
          <cell r="J1169" t="str">
            <v>8026D82-</v>
          </cell>
          <cell r="K1169" t="str">
            <v>FI55915</v>
          </cell>
          <cell r="L1169">
            <v>55915</v>
          </cell>
          <cell r="M1169">
            <v>39400</v>
          </cell>
        </row>
        <row r="1170">
          <cell r="A1170" t="str">
            <v>807004352-55916</v>
          </cell>
          <cell r="B1170">
            <v>816</v>
          </cell>
          <cell r="C1170">
            <v>3784</v>
          </cell>
          <cell r="D1170" t="str">
            <v>816-3784</v>
          </cell>
          <cell r="E1170">
            <v>43959</v>
          </cell>
          <cell r="F1170" t="str">
            <v>PAGO GIRO DIRECTO MAY2020</v>
          </cell>
          <cell r="G1170">
            <v>807004352</v>
          </cell>
          <cell r="H1170" t="str">
            <v>ESE IMSALUD</v>
          </cell>
          <cell r="J1170" t="str">
            <v>8026D82-</v>
          </cell>
          <cell r="K1170" t="str">
            <v>FI55916</v>
          </cell>
          <cell r="L1170">
            <v>55916</v>
          </cell>
          <cell r="M1170">
            <v>8700</v>
          </cell>
        </row>
        <row r="1171">
          <cell r="A1171" t="str">
            <v>807004352-55917</v>
          </cell>
          <cell r="B1171">
            <v>816</v>
          </cell>
          <cell r="C1171">
            <v>3784</v>
          </cell>
          <cell r="D1171" t="str">
            <v>816-3784</v>
          </cell>
          <cell r="E1171">
            <v>43959</v>
          </cell>
          <cell r="F1171" t="str">
            <v>PAGO GIRO DIRECTO MAY2020</v>
          </cell>
          <cell r="G1171">
            <v>807004352</v>
          </cell>
          <cell r="H1171" t="str">
            <v>ESE IMSALUD</v>
          </cell>
          <cell r="J1171" t="str">
            <v>8026D82-</v>
          </cell>
          <cell r="K1171" t="str">
            <v>FI55917</v>
          </cell>
          <cell r="L1171">
            <v>55917</v>
          </cell>
          <cell r="M1171">
            <v>28100</v>
          </cell>
        </row>
        <row r="1172">
          <cell r="A1172" t="str">
            <v>807004352-55919</v>
          </cell>
          <cell r="B1172">
            <v>816</v>
          </cell>
          <cell r="C1172">
            <v>3986</v>
          </cell>
          <cell r="D1172" t="str">
            <v>816-3986</v>
          </cell>
          <cell r="E1172">
            <v>44019</v>
          </cell>
          <cell r="F1172" t="str">
            <v>PAGO GIRO DIRECTO JUL2020</v>
          </cell>
          <cell r="G1172">
            <v>807004352</v>
          </cell>
          <cell r="H1172" t="str">
            <v>ESE IMSALUD</v>
          </cell>
          <cell r="J1172" t="str">
            <v>8026D82-</v>
          </cell>
          <cell r="K1172" t="str">
            <v>FI55919</v>
          </cell>
          <cell r="L1172">
            <v>55919</v>
          </cell>
          <cell r="M1172">
            <v>32625</v>
          </cell>
        </row>
        <row r="1173">
          <cell r="A1173" t="str">
            <v>807004352-55922</v>
          </cell>
          <cell r="B1173">
            <v>816</v>
          </cell>
          <cell r="C1173">
            <v>3784</v>
          </cell>
          <cell r="D1173" t="str">
            <v>816-3784</v>
          </cell>
          <cell r="E1173">
            <v>43959</v>
          </cell>
          <cell r="F1173" t="str">
            <v>PAGO GIRO DIRECTO MAY2020</v>
          </cell>
          <cell r="G1173">
            <v>807004352</v>
          </cell>
          <cell r="H1173" t="str">
            <v>ESE IMSALUD</v>
          </cell>
          <cell r="J1173" t="str">
            <v>8026D82-</v>
          </cell>
          <cell r="K1173" t="str">
            <v>FI55922</v>
          </cell>
          <cell r="L1173">
            <v>55922</v>
          </cell>
          <cell r="M1173">
            <v>46100</v>
          </cell>
        </row>
        <row r="1174">
          <cell r="A1174" t="str">
            <v>807004352-55924</v>
          </cell>
          <cell r="B1174">
            <v>816</v>
          </cell>
          <cell r="C1174">
            <v>3591</v>
          </cell>
          <cell r="D1174" t="str">
            <v>816-3591</v>
          </cell>
          <cell r="E1174">
            <v>43896</v>
          </cell>
          <cell r="F1174" t="str">
            <v>PAGO GIRO DIRECTO MARZO20</v>
          </cell>
          <cell r="G1174">
            <v>807004352</v>
          </cell>
          <cell r="H1174" t="str">
            <v>ESE IMSALUD</v>
          </cell>
          <cell r="J1174" t="str">
            <v>8026D82-</v>
          </cell>
          <cell r="K1174" t="str">
            <v>FI55924</v>
          </cell>
          <cell r="L1174">
            <v>55924</v>
          </cell>
          <cell r="M1174">
            <v>244500</v>
          </cell>
        </row>
        <row r="1175">
          <cell r="A1175" t="str">
            <v>807004352-55925</v>
          </cell>
          <cell r="B1175">
            <v>816</v>
          </cell>
          <cell r="C1175">
            <v>3784</v>
          </cell>
          <cell r="D1175" t="str">
            <v>816-3784</v>
          </cell>
          <cell r="E1175">
            <v>43959</v>
          </cell>
          <cell r="F1175" t="str">
            <v>PAGO GIRO DIRECTO MAY2020</v>
          </cell>
          <cell r="G1175">
            <v>807004352</v>
          </cell>
          <cell r="H1175" t="str">
            <v>ESE IMSALUD</v>
          </cell>
          <cell r="J1175" t="str">
            <v>8026D82-</v>
          </cell>
          <cell r="K1175" t="str">
            <v>FI55925</v>
          </cell>
          <cell r="L1175">
            <v>55925</v>
          </cell>
          <cell r="M1175">
            <v>28100</v>
          </cell>
        </row>
        <row r="1176">
          <cell r="A1176" t="str">
            <v>807004352-55926</v>
          </cell>
          <cell r="B1176">
            <v>816</v>
          </cell>
          <cell r="C1176">
            <v>3784</v>
          </cell>
          <cell r="D1176" t="str">
            <v>816-3784</v>
          </cell>
          <cell r="E1176">
            <v>43959</v>
          </cell>
          <cell r="F1176" t="str">
            <v>PAGO GIRO DIRECTO MAY2020</v>
          </cell>
          <cell r="G1176">
            <v>807004352</v>
          </cell>
          <cell r="H1176" t="str">
            <v>ESE IMSALUD</v>
          </cell>
          <cell r="J1176" t="str">
            <v>8026D82-</v>
          </cell>
          <cell r="K1176" t="str">
            <v>FI55926</v>
          </cell>
          <cell r="L1176">
            <v>55926</v>
          </cell>
          <cell r="M1176">
            <v>28100</v>
          </cell>
        </row>
        <row r="1177">
          <cell r="A1177" t="str">
            <v>807004352-55927</v>
          </cell>
          <cell r="B1177">
            <v>816</v>
          </cell>
          <cell r="C1177">
            <v>3784</v>
          </cell>
          <cell r="D1177" t="str">
            <v>816-3784</v>
          </cell>
          <cell r="E1177">
            <v>43959</v>
          </cell>
          <cell r="F1177" t="str">
            <v>PAGO GIRO DIRECTO MAY2020</v>
          </cell>
          <cell r="G1177">
            <v>807004352</v>
          </cell>
          <cell r="H1177" t="str">
            <v>ESE IMSALUD</v>
          </cell>
          <cell r="J1177" t="str">
            <v>8026D82-</v>
          </cell>
          <cell r="K1177" t="str">
            <v>FI55927</v>
          </cell>
          <cell r="L1177">
            <v>55927</v>
          </cell>
          <cell r="M1177">
            <v>28100</v>
          </cell>
        </row>
        <row r="1178">
          <cell r="A1178" t="str">
            <v>807004352-55933</v>
          </cell>
          <cell r="B1178">
            <v>816</v>
          </cell>
          <cell r="C1178">
            <v>3986</v>
          </cell>
          <cell r="D1178" t="str">
            <v>816-3986</v>
          </cell>
          <cell r="E1178">
            <v>44019</v>
          </cell>
          <cell r="F1178" t="str">
            <v>PAGO GIRO DIRECTO JUL2020</v>
          </cell>
          <cell r="G1178">
            <v>807004352</v>
          </cell>
          <cell r="H1178" t="str">
            <v>ESE IMSALUD</v>
          </cell>
          <cell r="J1178" t="str">
            <v>8026D82-</v>
          </cell>
          <cell r="K1178" t="str">
            <v>FI55933</v>
          </cell>
          <cell r="L1178">
            <v>55933</v>
          </cell>
          <cell r="M1178">
            <v>42150</v>
          </cell>
        </row>
        <row r="1179">
          <cell r="A1179" t="str">
            <v>807004352-55935</v>
          </cell>
          <cell r="B1179">
            <v>816</v>
          </cell>
          <cell r="C1179">
            <v>3784</v>
          </cell>
          <cell r="D1179" t="str">
            <v>816-3784</v>
          </cell>
          <cell r="E1179">
            <v>43959</v>
          </cell>
          <cell r="F1179" t="str">
            <v>PAGO GIRO DIRECTO MAY2020</v>
          </cell>
          <cell r="G1179">
            <v>807004352</v>
          </cell>
          <cell r="H1179" t="str">
            <v>ESE IMSALUD</v>
          </cell>
          <cell r="J1179" t="str">
            <v>8026D82-</v>
          </cell>
          <cell r="K1179" t="str">
            <v>FI55935</v>
          </cell>
          <cell r="L1179">
            <v>55935</v>
          </cell>
          <cell r="M1179">
            <v>28100</v>
          </cell>
        </row>
        <row r="1180">
          <cell r="A1180" t="str">
            <v>807004352-55944</v>
          </cell>
          <cell r="B1180">
            <v>816</v>
          </cell>
          <cell r="C1180">
            <v>3784</v>
          </cell>
          <cell r="D1180" t="str">
            <v>816-3784</v>
          </cell>
          <cell r="E1180">
            <v>43959</v>
          </cell>
          <cell r="F1180" t="str">
            <v>PAGO GIRO DIRECTO MAY2020</v>
          </cell>
          <cell r="G1180">
            <v>807004352</v>
          </cell>
          <cell r="H1180" t="str">
            <v>ESE IMSALUD</v>
          </cell>
          <cell r="J1180" t="str">
            <v>8026D82-</v>
          </cell>
          <cell r="K1180" t="str">
            <v>FI55944</v>
          </cell>
          <cell r="L1180">
            <v>55944</v>
          </cell>
          <cell r="M1180">
            <v>12300</v>
          </cell>
        </row>
        <row r="1181">
          <cell r="A1181" t="str">
            <v>807004352-55946</v>
          </cell>
          <cell r="B1181">
            <v>816</v>
          </cell>
          <cell r="C1181">
            <v>3784</v>
          </cell>
          <cell r="D1181" t="str">
            <v>816-3784</v>
          </cell>
          <cell r="E1181">
            <v>43959</v>
          </cell>
          <cell r="F1181" t="str">
            <v>PAGO GIRO DIRECTO MAY2020</v>
          </cell>
          <cell r="G1181">
            <v>807004352</v>
          </cell>
          <cell r="H1181" t="str">
            <v>ESE IMSALUD</v>
          </cell>
          <cell r="J1181" t="str">
            <v>8026D82-</v>
          </cell>
          <cell r="K1181" t="str">
            <v>FI55946</v>
          </cell>
          <cell r="L1181">
            <v>55946</v>
          </cell>
          <cell r="M1181">
            <v>9900</v>
          </cell>
        </row>
        <row r="1182">
          <cell r="A1182" t="str">
            <v>807004352-55950</v>
          </cell>
          <cell r="B1182">
            <v>816</v>
          </cell>
          <cell r="C1182">
            <v>3784</v>
          </cell>
          <cell r="D1182" t="str">
            <v>816-3784</v>
          </cell>
          <cell r="E1182">
            <v>43959</v>
          </cell>
          <cell r="F1182" t="str">
            <v>PAGO GIRO DIRECTO MAY2020</v>
          </cell>
          <cell r="G1182">
            <v>807004352</v>
          </cell>
          <cell r="H1182" t="str">
            <v>ESE IMSALUD</v>
          </cell>
          <cell r="J1182" t="str">
            <v>8026D82-</v>
          </cell>
          <cell r="K1182" t="str">
            <v>FI55950</v>
          </cell>
          <cell r="L1182">
            <v>55950</v>
          </cell>
          <cell r="M1182">
            <v>19200</v>
          </cell>
        </row>
        <row r="1183">
          <cell r="A1183" t="str">
            <v>807004352-55959</v>
          </cell>
          <cell r="B1183">
            <v>816</v>
          </cell>
          <cell r="C1183">
            <v>3784</v>
          </cell>
          <cell r="D1183" t="str">
            <v>816-3784</v>
          </cell>
          <cell r="E1183">
            <v>43959</v>
          </cell>
          <cell r="F1183" t="str">
            <v>PAGO GIRO DIRECTO MAY2020</v>
          </cell>
          <cell r="G1183">
            <v>807004352</v>
          </cell>
          <cell r="H1183" t="str">
            <v>ESE IMSALUD</v>
          </cell>
          <cell r="J1183" t="str">
            <v>8026D82-</v>
          </cell>
          <cell r="K1183" t="str">
            <v>FI55959</v>
          </cell>
          <cell r="L1183">
            <v>55959</v>
          </cell>
          <cell r="M1183">
            <v>19200</v>
          </cell>
        </row>
        <row r="1184">
          <cell r="A1184" t="str">
            <v>807004352-55961</v>
          </cell>
          <cell r="B1184">
            <v>816</v>
          </cell>
          <cell r="C1184">
            <v>3784</v>
          </cell>
          <cell r="D1184" t="str">
            <v>816-3784</v>
          </cell>
          <cell r="E1184">
            <v>43959</v>
          </cell>
          <cell r="F1184" t="str">
            <v>PAGO GIRO DIRECTO MAY2020</v>
          </cell>
          <cell r="G1184">
            <v>807004352</v>
          </cell>
          <cell r="H1184" t="str">
            <v>ESE IMSALUD</v>
          </cell>
          <cell r="J1184" t="str">
            <v>8026D82-</v>
          </cell>
          <cell r="K1184" t="str">
            <v>FI55961</v>
          </cell>
          <cell r="L1184">
            <v>55961</v>
          </cell>
          <cell r="M1184">
            <v>8700</v>
          </cell>
        </row>
        <row r="1185">
          <cell r="A1185" t="str">
            <v>807004352-55962</v>
          </cell>
          <cell r="B1185">
            <v>816</v>
          </cell>
          <cell r="C1185">
            <v>3784</v>
          </cell>
          <cell r="D1185" t="str">
            <v>816-3784</v>
          </cell>
          <cell r="E1185">
            <v>43959</v>
          </cell>
          <cell r="F1185" t="str">
            <v>PAGO GIRO DIRECTO MAY2020</v>
          </cell>
          <cell r="G1185">
            <v>807004352</v>
          </cell>
          <cell r="H1185" t="str">
            <v>ESE IMSALUD</v>
          </cell>
          <cell r="J1185" t="str">
            <v>8026D82-</v>
          </cell>
          <cell r="K1185" t="str">
            <v>FI55962</v>
          </cell>
          <cell r="L1185">
            <v>55962</v>
          </cell>
          <cell r="M1185">
            <v>8700</v>
          </cell>
        </row>
        <row r="1186">
          <cell r="A1186" t="str">
            <v>807004352-55963</v>
          </cell>
          <cell r="B1186">
            <v>816</v>
          </cell>
          <cell r="C1186">
            <v>3784</v>
          </cell>
          <cell r="D1186" t="str">
            <v>816-3784</v>
          </cell>
          <cell r="E1186">
            <v>43959</v>
          </cell>
          <cell r="F1186" t="str">
            <v>PAGO GIRO DIRECTO MAY2020</v>
          </cell>
          <cell r="G1186">
            <v>807004352</v>
          </cell>
          <cell r="H1186" t="str">
            <v>ESE IMSALUD</v>
          </cell>
          <cell r="J1186" t="str">
            <v>8026D82-</v>
          </cell>
          <cell r="K1186" t="str">
            <v>FI55963</v>
          </cell>
          <cell r="L1186">
            <v>55963</v>
          </cell>
          <cell r="M1186">
            <v>8700</v>
          </cell>
        </row>
        <row r="1187">
          <cell r="A1187" t="str">
            <v>807004352-55964</v>
          </cell>
          <cell r="B1187">
            <v>816</v>
          </cell>
          <cell r="C1187">
            <v>3784</v>
          </cell>
          <cell r="D1187" t="str">
            <v>816-3784</v>
          </cell>
          <cell r="E1187">
            <v>43959</v>
          </cell>
          <cell r="F1187" t="str">
            <v>PAGO GIRO DIRECTO MAY2020</v>
          </cell>
          <cell r="G1187">
            <v>807004352</v>
          </cell>
          <cell r="H1187" t="str">
            <v>ESE IMSALUD</v>
          </cell>
          <cell r="J1187" t="str">
            <v>8026D82-</v>
          </cell>
          <cell r="K1187" t="str">
            <v>FI55964</v>
          </cell>
          <cell r="L1187">
            <v>55964</v>
          </cell>
          <cell r="M1187">
            <v>28100</v>
          </cell>
        </row>
        <row r="1188">
          <cell r="A1188" t="str">
            <v>807004352-55971</v>
          </cell>
          <cell r="B1188">
            <v>816</v>
          </cell>
          <cell r="C1188">
            <v>3784</v>
          </cell>
          <cell r="D1188" t="str">
            <v>816-3784</v>
          </cell>
          <cell r="E1188">
            <v>43959</v>
          </cell>
          <cell r="F1188" t="str">
            <v>PAGO GIRO DIRECTO MAY2020</v>
          </cell>
          <cell r="G1188">
            <v>807004352</v>
          </cell>
          <cell r="H1188" t="str">
            <v>ESE IMSALUD</v>
          </cell>
          <cell r="J1188" t="str">
            <v>8026D82-</v>
          </cell>
          <cell r="K1188" t="str">
            <v>FI55971</v>
          </cell>
          <cell r="L1188">
            <v>55971</v>
          </cell>
          <cell r="M1188">
            <v>28100</v>
          </cell>
        </row>
        <row r="1189">
          <cell r="A1189" t="str">
            <v>807004352-55972</v>
          </cell>
          <cell r="B1189">
            <v>816</v>
          </cell>
          <cell r="C1189">
            <v>3784</v>
          </cell>
          <cell r="D1189" t="str">
            <v>816-3784</v>
          </cell>
          <cell r="E1189">
            <v>43959</v>
          </cell>
          <cell r="F1189" t="str">
            <v>PAGO GIRO DIRECTO MAY2020</v>
          </cell>
          <cell r="G1189">
            <v>807004352</v>
          </cell>
          <cell r="H1189" t="str">
            <v>ESE IMSALUD</v>
          </cell>
          <cell r="J1189" t="str">
            <v>8026D82-</v>
          </cell>
          <cell r="K1189" t="str">
            <v>FI55972</v>
          </cell>
          <cell r="L1189">
            <v>55972</v>
          </cell>
          <cell r="M1189">
            <v>28100</v>
          </cell>
        </row>
        <row r="1190">
          <cell r="A1190" t="str">
            <v>807004352-55973</v>
          </cell>
          <cell r="B1190">
            <v>816</v>
          </cell>
          <cell r="C1190">
            <v>3784</v>
          </cell>
          <cell r="D1190" t="str">
            <v>816-3784</v>
          </cell>
          <cell r="E1190">
            <v>43959</v>
          </cell>
          <cell r="F1190" t="str">
            <v>PAGO GIRO DIRECTO MAY2020</v>
          </cell>
          <cell r="G1190">
            <v>807004352</v>
          </cell>
          <cell r="H1190" t="str">
            <v>ESE IMSALUD</v>
          </cell>
          <cell r="J1190" t="str">
            <v>8026D82-</v>
          </cell>
          <cell r="K1190" t="str">
            <v>FI55973</v>
          </cell>
          <cell r="L1190">
            <v>55973</v>
          </cell>
          <cell r="M1190">
            <v>12300</v>
          </cell>
        </row>
        <row r="1191">
          <cell r="A1191" t="str">
            <v>807004352-55974</v>
          </cell>
          <cell r="B1191">
            <v>816</v>
          </cell>
          <cell r="C1191">
            <v>3784</v>
          </cell>
          <cell r="D1191" t="str">
            <v>816-3784</v>
          </cell>
          <cell r="E1191">
            <v>43959</v>
          </cell>
          <cell r="F1191" t="str">
            <v>PAGO GIRO DIRECTO MAY2020</v>
          </cell>
          <cell r="G1191">
            <v>807004352</v>
          </cell>
          <cell r="H1191" t="str">
            <v>ESE IMSALUD</v>
          </cell>
          <cell r="J1191" t="str">
            <v>8026D82-</v>
          </cell>
          <cell r="K1191" t="str">
            <v>FI55974</v>
          </cell>
          <cell r="L1191">
            <v>55974</v>
          </cell>
          <cell r="M1191">
            <v>36100</v>
          </cell>
        </row>
        <row r="1192">
          <cell r="A1192" t="str">
            <v>807004352-55977</v>
          </cell>
          <cell r="B1192">
            <v>816</v>
          </cell>
          <cell r="C1192">
            <v>3784</v>
          </cell>
          <cell r="D1192" t="str">
            <v>816-3784</v>
          </cell>
          <cell r="E1192">
            <v>43959</v>
          </cell>
          <cell r="F1192" t="str">
            <v>PAGO GIRO DIRECTO MAY2020</v>
          </cell>
          <cell r="G1192">
            <v>807004352</v>
          </cell>
          <cell r="H1192" t="str">
            <v>ESE IMSALUD</v>
          </cell>
          <cell r="J1192" t="str">
            <v>8026D82-</v>
          </cell>
          <cell r="K1192" t="str">
            <v>FI55977</v>
          </cell>
          <cell r="L1192">
            <v>55977</v>
          </cell>
          <cell r="M1192">
            <v>28100</v>
          </cell>
        </row>
        <row r="1193">
          <cell r="A1193" t="str">
            <v>807004352-55978</v>
          </cell>
          <cell r="B1193">
            <v>816</v>
          </cell>
          <cell r="C1193">
            <v>3784</v>
          </cell>
          <cell r="D1193" t="str">
            <v>816-3784</v>
          </cell>
          <cell r="E1193">
            <v>43959</v>
          </cell>
          <cell r="F1193" t="str">
            <v>PAGO GIRO DIRECTO MAY2020</v>
          </cell>
          <cell r="G1193">
            <v>807004352</v>
          </cell>
          <cell r="H1193" t="str">
            <v>ESE IMSALUD</v>
          </cell>
          <cell r="J1193" t="str">
            <v>8026D82-</v>
          </cell>
          <cell r="K1193" t="str">
            <v>FI55978</v>
          </cell>
          <cell r="L1193">
            <v>55978</v>
          </cell>
          <cell r="M1193">
            <v>58500</v>
          </cell>
        </row>
        <row r="1194">
          <cell r="A1194" t="str">
            <v>807004352-55985</v>
          </cell>
          <cell r="B1194">
            <v>816</v>
          </cell>
          <cell r="C1194">
            <v>3784</v>
          </cell>
          <cell r="D1194" t="str">
            <v>816-3784</v>
          </cell>
          <cell r="E1194">
            <v>43959</v>
          </cell>
          <cell r="F1194" t="str">
            <v>PAGO GIRO DIRECTO MAY2020</v>
          </cell>
          <cell r="G1194">
            <v>807004352</v>
          </cell>
          <cell r="H1194" t="str">
            <v>ESE IMSALUD</v>
          </cell>
          <cell r="J1194" t="str">
            <v>8037D82-</v>
          </cell>
          <cell r="K1194" t="str">
            <v>FI55985</v>
          </cell>
          <cell r="L1194">
            <v>55985</v>
          </cell>
          <cell r="M1194">
            <v>51100</v>
          </cell>
        </row>
        <row r="1195">
          <cell r="A1195" t="str">
            <v>807004352-55986</v>
          </cell>
          <cell r="B1195">
            <v>816</v>
          </cell>
          <cell r="C1195">
            <v>3784</v>
          </cell>
          <cell r="D1195" t="str">
            <v>816-3784</v>
          </cell>
          <cell r="E1195">
            <v>43959</v>
          </cell>
          <cell r="F1195" t="str">
            <v>PAGO GIRO DIRECTO MAY2020</v>
          </cell>
          <cell r="G1195">
            <v>807004352</v>
          </cell>
          <cell r="H1195" t="str">
            <v>ESE IMSALUD</v>
          </cell>
          <cell r="J1195" t="str">
            <v>8026D82-</v>
          </cell>
          <cell r="K1195" t="str">
            <v>FI55986</v>
          </cell>
          <cell r="L1195">
            <v>55986</v>
          </cell>
          <cell r="M1195">
            <v>45400</v>
          </cell>
        </row>
        <row r="1196">
          <cell r="A1196" t="str">
            <v>807004352-55988</v>
          </cell>
          <cell r="B1196">
            <v>816</v>
          </cell>
          <cell r="C1196">
            <v>3784</v>
          </cell>
          <cell r="D1196" t="str">
            <v>816-3784</v>
          </cell>
          <cell r="E1196">
            <v>43959</v>
          </cell>
          <cell r="F1196" t="str">
            <v>PAGO GIRO DIRECTO MAY2020</v>
          </cell>
          <cell r="G1196">
            <v>807004352</v>
          </cell>
          <cell r="H1196" t="str">
            <v>ESE IMSALUD</v>
          </cell>
          <cell r="J1196" t="str">
            <v>8026D82-</v>
          </cell>
          <cell r="K1196" t="str">
            <v>FI55988</v>
          </cell>
          <cell r="L1196">
            <v>55988</v>
          </cell>
          <cell r="M1196">
            <v>45400</v>
          </cell>
        </row>
        <row r="1197">
          <cell r="A1197" t="str">
            <v>807004352-55991</v>
          </cell>
          <cell r="B1197">
            <v>816</v>
          </cell>
          <cell r="C1197">
            <v>3784</v>
          </cell>
          <cell r="D1197" t="str">
            <v>816-3784</v>
          </cell>
          <cell r="E1197">
            <v>43959</v>
          </cell>
          <cell r="F1197" t="str">
            <v>PAGO GIRO DIRECTO MAY2020</v>
          </cell>
          <cell r="G1197">
            <v>807004352</v>
          </cell>
          <cell r="H1197" t="str">
            <v>ESE IMSALUD</v>
          </cell>
          <cell r="J1197" t="str">
            <v>8026D82-</v>
          </cell>
          <cell r="K1197" t="str">
            <v>FI55991</v>
          </cell>
          <cell r="L1197">
            <v>55991</v>
          </cell>
          <cell r="M1197">
            <v>28100</v>
          </cell>
        </row>
        <row r="1198">
          <cell r="A1198" t="str">
            <v>807004352-55993</v>
          </cell>
          <cell r="B1198">
            <v>816</v>
          </cell>
          <cell r="C1198">
            <v>3784</v>
          </cell>
          <cell r="D1198" t="str">
            <v>816-3784</v>
          </cell>
          <cell r="E1198">
            <v>43959</v>
          </cell>
          <cell r="F1198" t="str">
            <v>PAGO GIRO DIRECTO MAY2020</v>
          </cell>
          <cell r="G1198">
            <v>807004352</v>
          </cell>
          <cell r="H1198" t="str">
            <v>ESE IMSALUD</v>
          </cell>
          <cell r="J1198" t="str">
            <v>8026D82-</v>
          </cell>
          <cell r="K1198" t="str">
            <v>FI55993</v>
          </cell>
          <cell r="L1198">
            <v>55993</v>
          </cell>
          <cell r="M1198">
            <v>28100</v>
          </cell>
        </row>
        <row r="1199">
          <cell r="A1199" t="str">
            <v>807004352-56004</v>
          </cell>
          <cell r="B1199">
            <v>816</v>
          </cell>
          <cell r="C1199">
            <v>3784</v>
          </cell>
          <cell r="D1199" t="str">
            <v>816-3784</v>
          </cell>
          <cell r="E1199">
            <v>43959</v>
          </cell>
          <cell r="F1199" t="str">
            <v>PAGO GIRO DIRECTO MAY2020</v>
          </cell>
          <cell r="G1199">
            <v>807004352</v>
          </cell>
          <cell r="H1199" t="str">
            <v>ESE IMSALUD</v>
          </cell>
          <cell r="J1199" t="str">
            <v>8026D82-</v>
          </cell>
          <cell r="K1199" t="str">
            <v>FI56004</v>
          </cell>
          <cell r="L1199">
            <v>56004</v>
          </cell>
          <cell r="M1199">
            <v>28100</v>
          </cell>
        </row>
        <row r="1200">
          <cell r="A1200" t="str">
            <v>807004352-56005</v>
          </cell>
          <cell r="B1200">
            <v>816</v>
          </cell>
          <cell r="C1200">
            <v>3784</v>
          </cell>
          <cell r="D1200" t="str">
            <v>816-3784</v>
          </cell>
          <cell r="E1200">
            <v>43959</v>
          </cell>
          <cell r="F1200" t="str">
            <v>PAGO GIRO DIRECTO MAY2020</v>
          </cell>
          <cell r="G1200">
            <v>807004352</v>
          </cell>
          <cell r="H1200" t="str">
            <v>ESE IMSALUD</v>
          </cell>
          <cell r="J1200" t="str">
            <v>8026D82-</v>
          </cell>
          <cell r="K1200" t="str">
            <v>FI56005</v>
          </cell>
          <cell r="L1200">
            <v>56005</v>
          </cell>
          <cell r="M1200">
            <v>28100</v>
          </cell>
        </row>
        <row r="1201">
          <cell r="A1201" t="str">
            <v>807004352-56010</v>
          </cell>
          <cell r="B1201">
            <v>816</v>
          </cell>
          <cell r="C1201">
            <v>3591</v>
          </cell>
          <cell r="D1201" t="str">
            <v>816-3591</v>
          </cell>
          <cell r="E1201">
            <v>43896</v>
          </cell>
          <cell r="F1201" t="str">
            <v>PAGO GIRO DIRECTO MARZO20</v>
          </cell>
          <cell r="G1201">
            <v>807004352</v>
          </cell>
          <cell r="H1201" t="str">
            <v>ESE IMSALUD</v>
          </cell>
          <cell r="J1201" t="str">
            <v>8026D82-</v>
          </cell>
          <cell r="K1201" t="str">
            <v>FI56010</v>
          </cell>
          <cell r="L1201">
            <v>56010</v>
          </cell>
          <cell r="M1201">
            <v>202100</v>
          </cell>
        </row>
        <row r="1202">
          <cell r="A1202" t="str">
            <v>807004352-56020</v>
          </cell>
          <cell r="B1202">
            <v>816</v>
          </cell>
          <cell r="C1202">
            <v>3883</v>
          </cell>
          <cell r="D1202" t="str">
            <v>816-3883</v>
          </cell>
          <cell r="E1202">
            <v>43987</v>
          </cell>
          <cell r="F1202" t="str">
            <v>PAGO GIRO DIRECTO JUN2020</v>
          </cell>
          <cell r="G1202">
            <v>807004352</v>
          </cell>
          <cell r="H1202" t="str">
            <v>ESE IMSALUD</v>
          </cell>
          <cell r="J1202" t="str">
            <v>8026D82-</v>
          </cell>
          <cell r="K1202" t="str">
            <v>FI56020</v>
          </cell>
          <cell r="L1202">
            <v>56020</v>
          </cell>
          <cell r="M1202">
            <v>78800</v>
          </cell>
        </row>
        <row r="1203">
          <cell r="A1203" t="str">
            <v>807004352-56024</v>
          </cell>
          <cell r="B1203">
            <v>816</v>
          </cell>
          <cell r="C1203">
            <v>3883</v>
          </cell>
          <cell r="D1203" t="str">
            <v>816-3883</v>
          </cell>
          <cell r="E1203">
            <v>43987</v>
          </cell>
          <cell r="F1203" t="str">
            <v>PAGO GIRO DIRECTO JUN2020</v>
          </cell>
          <cell r="G1203">
            <v>807004352</v>
          </cell>
          <cell r="H1203" t="str">
            <v>ESE IMSALUD</v>
          </cell>
          <cell r="J1203" t="str">
            <v>8026D82-</v>
          </cell>
          <cell r="K1203" t="str">
            <v>FI56024</v>
          </cell>
          <cell r="L1203">
            <v>56024</v>
          </cell>
          <cell r="M1203">
            <v>62400</v>
          </cell>
        </row>
        <row r="1204">
          <cell r="A1204" t="str">
            <v>807004352-56035</v>
          </cell>
          <cell r="B1204">
            <v>816</v>
          </cell>
          <cell r="C1204">
            <v>3784</v>
          </cell>
          <cell r="D1204" t="str">
            <v>816-3784</v>
          </cell>
          <cell r="E1204">
            <v>43959</v>
          </cell>
          <cell r="F1204" t="str">
            <v>PAGO GIRO DIRECTO MAY2020</v>
          </cell>
          <cell r="G1204">
            <v>807004352</v>
          </cell>
          <cell r="H1204" t="str">
            <v>ESE IMSALUD</v>
          </cell>
          <cell r="J1204" t="str">
            <v>8026D82-</v>
          </cell>
          <cell r="K1204" t="str">
            <v>FI56035</v>
          </cell>
          <cell r="L1204">
            <v>56035</v>
          </cell>
          <cell r="M1204">
            <v>84200</v>
          </cell>
        </row>
        <row r="1205">
          <cell r="A1205" t="str">
            <v>807004352-56049</v>
          </cell>
          <cell r="B1205">
            <v>816</v>
          </cell>
          <cell r="C1205">
            <v>3784</v>
          </cell>
          <cell r="D1205" t="str">
            <v>816-3784</v>
          </cell>
          <cell r="E1205">
            <v>43959</v>
          </cell>
          <cell r="F1205" t="str">
            <v>PAGO GIRO DIRECTO MAY2020</v>
          </cell>
          <cell r="G1205">
            <v>807004352</v>
          </cell>
          <cell r="H1205" t="str">
            <v>ESE IMSALUD</v>
          </cell>
          <cell r="J1205" t="str">
            <v>8026D82-</v>
          </cell>
          <cell r="K1205" t="str">
            <v>FI56049</v>
          </cell>
          <cell r="L1205">
            <v>56049</v>
          </cell>
          <cell r="M1205">
            <v>44400</v>
          </cell>
        </row>
        <row r="1206">
          <cell r="A1206" t="str">
            <v>807004352-56054</v>
          </cell>
          <cell r="B1206">
            <v>816</v>
          </cell>
          <cell r="C1206">
            <v>3883</v>
          </cell>
          <cell r="D1206" t="str">
            <v>816-3883</v>
          </cell>
          <cell r="E1206">
            <v>43987</v>
          </cell>
          <cell r="F1206" t="str">
            <v>PAGO GIRO DIRECTO JUN2020</v>
          </cell>
          <cell r="G1206">
            <v>807004352</v>
          </cell>
          <cell r="H1206" t="str">
            <v>ESE IMSALUD</v>
          </cell>
          <cell r="J1206" t="str">
            <v>8026D82-</v>
          </cell>
          <cell r="K1206" t="str">
            <v>FI56054</v>
          </cell>
          <cell r="L1206">
            <v>56054</v>
          </cell>
          <cell r="M1206">
            <v>43500</v>
          </cell>
        </row>
        <row r="1207">
          <cell r="A1207" t="str">
            <v>807004352-56055</v>
          </cell>
          <cell r="B1207">
            <v>816</v>
          </cell>
          <cell r="C1207">
            <v>3784</v>
          </cell>
          <cell r="D1207" t="str">
            <v>816-3784</v>
          </cell>
          <cell r="E1207">
            <v>43959</v>
          </cell>
          <cell r="F1207" t="str">
            <v>PAGO GIRO DIRECTO MAY2020</v>
          </cell>
          <cell r="G1207">
            <v>807004352</v>
          </cell>
          <cell r="H1207" t="str">
            <v>ESE IMSALUD</v>
          </cell>
          <cell r="J1207" t="str">
            <v>8026D82-</v>
          </cell>
          <cell r="K1207" t="str">
            <v>FI56055</v>
          </cell>
          <cell r="L1207">
            <v>56055</v>
          </cell>
          <cell r="M1207">
            <v>29700</v>
          </cell>
        </row>
        <row r="1208">
          <cell r="A1208" t="str">
            <v>807004352-56056</v>
          </cell>
          <cell r="B1208">
            <v>816</v>
          </cell>
          <cell r="C1208">
            <v>3591</v>
          </cell>
          <cell r="D1208" t="str">
            <v>816-3591</v>
          </cell>
          <cell r="E1208">
            <v>43896</v>
          </cell>
          <cell r="F1208" t="str">
            <v>PAGO GIRO DIRECTO MARZO20</v>
          </cell>
          <cell r="G1208">
            <v>807004352</v>
          </cell>
          <cell r="H1208" t="str">
            <v>ESE IMSALUD</v>
          </cell>
          <cell r="J1208" t="str">
            <v>8026D82-</v>
          </cell>
          <cell r="K1208" t="str">
            <v>FI56056</v>
          </cell>
          <cell r="L1208">
            <v>56056</v>
          </cell>
          <cell r="M1208">
            <v>123100</v>
          </cell>
        </row>
        <row r="1209">
          <cell r="A1209" t="str">
            <v>807004352-56058</v>
          </cell>
          <cell r="B1209">
            <v>816</v>
          </cell>
          <cell r="C1209">
            <v>3784</v>
          </cell>
          <cell r="D1209" t="str">
            <v>816-3784</v>
          </cell>
          <cell r="E1209">
            <v>43959</v>
          </cell>
          <cell r="F1209" t="str">
            <v>PAGO GIRO DIRECTO MAY2020</v>
          </cell>
          <cell r="G1209">
            <v>807004352</v>
          </cell>
          <cell r="H1209" t="str">
            <v>ESE IMSALUD</v>
          </cell>
          <cell r="J1209" t="str">
            <v>8026D82-</v>
          </cell>
          <cell r="K1209" t="str">
            <v>FI56058</v>
          </cell>
          <cell r="L1209">
            <v>56058</v>
          </cell>
          <cell r="M1209">
            <v>61600</v>
          </cell>
        </row>
        <row r="1210">
          <cell r="A1210" t="str">
            <v>807004352-56059</v>
          </cell>
          <cell r="B1210">
            <v>816</v>
          </cell>
          <cell r="C1210">
            <v>3784</v>
          </cell>
          <cell r="D1210" t="str">
            <v>816-3784</v>
          </cell>
          <cell r="E1210">
            <v>43959</v>
          </cell>
          <cell r="F1210" t="str">
            <v>PAGO GIRO DIRECTO MAY2020</v>
          </cell>
          <cell r="G1210">
            <v>807004352</v>
          </cell>
          <cell r="H1210" t="str">
            <v>ESE IMSALUD</v>
          </cell>
          <cell r="J1210" t="str">
            <v>8026D82-</v>
          </cell>
          <cell r="K1210" t="str">
            <v>FI56059</v>
          </cell>
          <cell r="L1210">
            <v>56059</v>
          </cell>
          <cell r="M1210">
            <v>93600</v>
          </cell>
        </row>
        <row r="1211">
          <cell r="A1211" t="str">
            <v>807004352-56060</v>
          </cell>
          <cell r="B1211">
            <v>816</v>
          </cell>
          <cell r="C1211">
            <v>3591</v>
          </cell>
          <cell r="D1211" t="str">
            <v>816-3591</v>
          </cell>
          <cell r="E1211">
            <v>43896</v>
          </cell>
          <cell r="F1211" t="str">
            <v>PAGO GIRO DIRECTO MARZO20</v>
          </cell>
          <cell r="G1211">
            <v>807004352</v>
          </cell>
          <cell r="H1211" t="str">
            <v>ESE IMSALUD</v>
          </cell>
          <cell r="J1211" t="str">
            <v>8026D82-</v>
          </cell>
          <cell r="K1211" t="str">
            <v>FI56060</v>
          </cell>
          <cell r="L1211">
            <v>56060</v>
          </cell>
          <cell r="M1211">
            <v>175800</v>
          </cell>
        </row>
        <row r="1212">
          <cell r="A1212" t="str">
            <v>807004352-56064</v>
          </cell>
          <cell r="B1212">
            <v>816</v>
          </cell>
          <cell r="C1212">
            <v>3784</v>
          </cell>
          <cell r="D1212" t="str">
            <v>816-3784</v>
          </cell>
          <cell r="E1212">
            <v>43959</v>
          </cell>
          <cell r="F1212" t="str">
            <v>PAGO GIRO DIRECTO MAY2020</v>
          </cell>
          <cell r="G1212">
            <v>807004352</v>
          </cell>
          <cell r="H1212" t="str">
            <v>ESE IMSALUD</v>
          </cell>
          <cell r="J1212" t="str">
            <v>8026D82-</v>
          </cell>
          <cell r="K1212" t="str">
            <v>FI56064</v>
          </cell>
          <cell r="L1212">
            <v>56064</v>
          </cell>
          <cell r="M1212">
            <v>28100</v>
          </cell>
        </row>
        <row r="1213">
          <cell r="A1213" t="str">
            <v>807004352-56065</v>
          </cell>
          <cell r="B1213">
            <v>816</v>
          </cell>
          <cell r="C1213">
            <v>3591</v>
          </cell>
          <cell r="D1213" t="str">
            <v>816-3591</v>
          </cell>
          <cell r="E1213">
            <v>43896</v>
          </cell>
          <cell r="F1213" t="str">
            <v>PAGO GIRO DIRECTO MARZO20</v>
          </cell>
          <cell r="G1213">
            <v>807004352</v>
          </cell>
          <cell r="H1213" t="str">
            <v>ESE IMSALUD</v>
          </cell>
          <cell r="J1213" t="str">
            <v>8026D82-</v>
          </cell>
          <cell r="K1213" t="str">
            <v>FI56065</v>
          </cell>
          <cell r="L1213">
            <v>56065</v>
          </cell>
          <cell r="M1213">
            <v>136500</v>
          </cell>
        </row>
        <row r="1214">
          <cell r="A1214" t="str">
            <v>807004352-56066</v>
          </cell>
          <cell r="B1214">
            <v>816</v>
          </cell>
          <cell r="C1214">
            <v>3784</v>
          </cell>
          <cell r="D1214" t="str">
            <v>816-3784</v>
          </cell>
          <cell r="E1214">
            <v>43959</v>
          </cell>
          <cell r="F1214" t="str">
            <v>PAGO GIRO DIRECTO MAY2020</v>
          </cell>
          <cell r="G1214">
            <v>807004352</v>
          </cell>
          <cell r="H1214" t="str">
            <v>ESE IMSALUD</v>
          </cell>
          <cell r="J1214" t="str">
            <v>8026D82-</v>
          </cell>
          <cell r="K1214" t="str">
            <v>FI56066</v>
          </cell>
          <cell r="L1214">
            <v>56066</v>
          </cell>
          <cell r="M1214">
            <v>38400</v>
          </cell>
        </row>
        <row r="1215">
          <cell r="A1215" t="str">
            <v>807004352-56067</v>
          </cell>
          <cell r="B1215">
            <v>816</v>
          </cell>
          <cell r="C1215">
            <v>3784</v>
          </cell>
          <cell r="D1215" t="str">
            <v>816-3784</v>
          </cell>
          <cell r="E1215">
            <v>43959</v>
          </cell>
          <cell r="F1215" t="str">
            <v>PAGO GIRO DIRECTO MAY2020</v>
          </cell>
          <cell r="G1215">
            <v>807004352</v>
          </cell>
          <cell r="H1215" t="str">
            <v>ESE IMSALUD</v>
          </cell>
          <cell r="J1215" t="str">
            <v>8026D82-</v>
          </cell>
          <cell r="K1215" t="str">
            <v>FI56067</v>
          </cell>
          <cell r="L1215">
            <v>56067</v>
          </cell>
          <cell r="M1215">
            <v>98700</v>
          </cell>
        </row>
        <row r="1216">
          <cell r="A1216" t="str">
            <v>807004352-56074</v>
          </cell>
          <cell r="B1216">
            <v>816</v>
          </cell>
          <cell r="C1216">
            <v>3591</v>
          </cell>
          <cell r="D1216" t="str">
            <v>816-3591</v>
          </cell>
          <cell r="E1216">
            <v>43896</v>
          </cell>
          <cell r="F1216" t="str">
            <v>PAGO GIRO DIRECTO MARZO20</v>
          </cell>
          <cell r="G1216">
            <v>807004352</v>
          </cell>
          <cell r="H1216" t="str">
            <v>ESE IMSALUD</v>
          </cell>
          <cell r="J1216" t="str">
            <v>8026D82-</v>
          </cell>
          <cell r="K1216" t="str">
            <v>FI56074</v>
          </cell>
          <cell r="L1216">
            <v>56074</v>
          </cell>
          <cell r="M1216">
            <v>175800</v>
          </cell>
        </row>
        <row r="1217">
          <cell r="A1217" t="str">
            <v>807004352-56075</v>
          </cell>
          <cell r="B1217">
            <v>816</v>
          </cell>
          <cell r="C1217">
            <v>3883</v>
          </cell>
          <cell r="D1217" t="str">
            <v>816-3883</v>
          </cell>
          <cell r="E1217">
            <v>43987</v>
          </cell>
          <cell r="F1217" t="str">
            <v>PAGO GIRO DIRECTO JUN2020</v>
          </cell>
          <cell r="G1217">
            <v>807004352</v>
          </cell>
          <cell r="H1217" t="str">
            <v>ESE IMSALUD</v>
          </cell>
          <cell r="J1217" t="str">
            <v>8026D82-</v>
          </cell>
          <cell r="K1217" t="str">
            <v>FI56075</v>
          </cell>
          <cell r="L1217">
            <v>56075</v>
          </cell>
          <cell r="M1217">
            <v>46100</v>
          </cell>
        </row>
        <row r="1218">
          <cell r="A1218" t="str">
            <v>807004352-56088</v>
          </cell>
          <cell r="B1218">
            <v>816</v>
          </cell>
          <cell r="C1218">
            <v>3784</v>
          </cell>
          <cell r="D1218" t="str">
            <v>816-3784</v>
          </cell>
          <cell r="E1218">
            <v>43959</v>
          </cell>
          <cell r="F1218" t="str">
            <v>PAGO GIRO DIRECTO MAY2020</v>
          </cell>
          <cell r="G1218">
            <v>807004352</v>
          </cell>
          <cell r="H1218" t="str">
            <v>ESE IMSALUD</v>
          </cell>
          <cell r="J1218" t="str">
            <v>8026D82-</v>
          </cell>
          <cell r="K1218" t="str">
            <v>FI56088</v>
          </cell>
          <cell r="L1218">
            <v>56088</v>
          </cell>
          <cell r="M1218">
            <v>16600</v>
          </cell>
        </row>
        <row r="1219">
          <cell r="A1219" t="str">
            <v>807004352-56092</v>
          </cell>
          <cell r="B1219">
            <v>816</v>
          </cell>
          <cell r="C1219">
            <v>3784</v>
          </cell>
          <cell r="D1219" t="str">
            <v>816-3784</v>
          </cell>
          <cell r="E1219">
            <v>43959</v>
          </cell>
          <cell r="F1219" t="str">
            <v>PAGO GIRO DIRECTO MAY2020</v>
          </cell>
          <cell r="G1219">
            <v>807004352</v>
          </cell>
          <cell r="H1219" t="str">
            <v>ESE IMSALUD</v>
          </cell>
          <cell r="J1219" t="str">
            <v>8026D82-</v>
          </cell>
          <cell r="K1219" t="str">
            <v>FI56092</v>
          </cell>
          <cell r="L1219">
            <v>56092</v>
          </cell>
          <cell r="M1219">
            <v>8700</v>
          </cell>
        </row>
        <row r="1220">
          <cell r="A1220" t="str">
            <v>807004352-56097</v>
          </cell>
          <cell r="B1220">
            <v>816</v>
          </cell>
          <cell r="C1220">
            <v>3784</v>
          </cell>
          <cell r="D1220" t="str">
            <v>816-3784</v>
          </cell>
          <cell r="E1220">
            <v>43959</v>
          </cell>
          <cell r="F1220" t="str">
            <v>PAGO GIRO DIRECTO MAY2020</v>
          </cell>
          <cell r="G1220">
            <v>807004352</v>
          </cell>
          <cell r="H1220" t="str">
            <v>ESE IMSALUD</v>
          </cell>
          <cell r="J1220" t="str">
            <v>8026D82-</v>
          </cell>
          <cell r="K1220" t="str">
            <v>FI56097</v>
          </cell>
          <cell r="L1220">
            <v>56097</v>
          </cell>
          <cell r="M1220">
            <v>8700</v>
          </cell>
        </row>
        <row r="1221">
          <cell r="A1221" t="str">
            <v>807004352-56098</v>
          </cell>
          <cell r="B1221">
            <v>816</v>
          </cell>
          <cell r="C1221">
            <v>3784</v>
          </cell>
          <cell r="D1221" t="str">
            <v>816-3784</v>
          </cell>
          <cell r="E1221">
            <v>43959</v>
          </cell>
          <cell r="F1221" t="str">
            <v>PAGO GIRO DIRECTO MAY2020</v>
          </cell>
          <cell r="G1221">
            <v>807004352</v>
          </cell>
          <cell r="H1221" t="str">
            <v>ESE IMSALUD</v>
          </cell>
          <cell r="J1221" t="str">
            <v>8026D82-</v>
          </cell>
          <cell r="K1221" t="str">
            <v>FI56098</v>
          </cell>
          <cell r="L1221">
            <v>56098</v>
          </cell>
          <cell r="M1221">
            <v>8700</v>
          </cell>
        </row>
        <row r="1222">
          <cell r="A1222" t="str">
            <v>807004352-56100</v>
          </cell>
          <cell r="B1222">
            <v>816</v>
          </cell>
          <cell r="C1222">
            <v>3784</v>
          </cell>
          <cell r="D1222" t="str">
            <v>816-3784</v>
          </cell>
          <cell r="E1222">
            <v>43959</v>
          </cell>
          <cell r="F1222" t="str">
            <v>PAGO GIRO DIRECTO MAY2020</v>
          </cell>
          <cell r="G1222">
            <v>807004352</v>
          </cell>
          <cell r="H1222" t="str">
            <v>ESE IMSALUD</v>
          </cell>
          <cell r="J1222" t="str">
            <v>8026D82-</v>
          </cell>
          <cell r="K1222" t="str">
            <v>FI56100</v>
          </cell>
          <cell r="L1222">
            <v>56100</v>
          </cell>
          <cell r="M1222">
            <v>8700</v>
          </cell>
        </row>
        <row r="1223">
          <cell r="A1223" t="str">
            <v>807004352-56104</v>
          </cell>
          <cell r="B1223">
            <v>816</v>
          </cell>
          <cell r="C1223">
            <v>3784</v>
          </cell>
          <cell r="D1223" t="str">
            <v>816-3784</v>
          </cell>
          <cell r="E1223">
            <v>43959</v>
          </cell>
          <cell r="F1223" t="str">
            <v>PAGO GIRO DIRECTO MAY2020</v>
          </cell>
          <cell r="G1223">
            <v>807004352</v>
          </cell>
          <cell r="H1223" t="str">
            <v>ESE IMSALUD</v>
          </cell>
          <cell r="J1223" t="str">
            <v>8026D82-</v>
          </cell>
          <cell r="K1223" t="str">
            <v>FI56104</v>
          </cell>
          <cell r="L1223">
            <v>56104</v>
          </cell>
          <cell r="M1223">
            <v>8700</v>
          </cell>
        </row>
        <row r="1224">
          <cell r="A1224" t="str">
            <v>807004352-56105</v>
          </cell>
          <cell r="B1224">
            <v>816</v>
          </cell>
          <cell r="C1224">
            <v>3784</v>
          </cell>
          <cell r="D1224" t="str">
            <v>816-3784</v>
          </cell>
          <cell r="E1224">
            <v>43959</v>
          </cell>
          <cell r="F1224" t="str">
            <v>PAGO GIRO DIRECTO MAY2020</v>
          </cell>
          <cell r="G1224">
            <v>807004352</v>
          </cell>
          <cell r="H1224" t="str">
            <v>ESE IMSALUD</v>
          </cell>
          <cell r="J1224" t="str">
            <v>8026D82-</v>
          </cell>
          <cell r="K1224" t="str">
            <v>FI56105</v>
          </cell>
          <cell r="L1224">
            <v>56105</v>
          </cell>
          <cell r="M1224">
            <v>8700</v>
          </cell>
        </row>
        <row r="1225">
          <cell r="A1225" t="str">
            <v>807004352-56106</v>
          </cell>
          <cell r="B1225">
            <v>816</v>
          </cell>
          <cell r="C1225">
            <v>3784</v>
          </cell>
          <cell r="D1225" t="str">
            <v>816-3784</v>
          </cell>
          <cell r="E1225">
            <v>43959</v>
          </cell>
          <cell r="F1225" t="str">
            <v>PAGO GIRO DIRECTO MAY2020</v>
          </cell>
          <cell r="G1225">
            <v>807004352</v>
          </cell>
          <cell r="H1225" t="str">
            <v>ESE IMSALUD</v>
          </cell>
          <cell r="J1225" t="str">
            <v>8026D82-</v>
          </cell>
          <cell r="K1225" t="str">
            <v>FI56106</v>
          </cell>
          <cell r="L1225">
            <v>56106</v>
          </cell>
          <cell r="M1225">
            <v>28100</v>
          </cell>
        </row>
        <row r="1226">
          <cell r="A1226" t="str">
            <v>807004352-56108</v>
          </cell>
          <cell r="B1226">
            <v>816</v>
          </cell>
          <cell r="C1226">
            <v>3784</v>
          </cell>
          <cell r="D1226" t="str">
            <v>816-3784</v>
          </cell>
          <cell r="E1226">
            <v>43959</v>
          </cell>
          <cell r="F1226" t="str">
            <v>PAGO GIRO DIRECTO MAY2020</v>
          </cell>
          <cell r="G1226">
            <v>807004352</v>
          </cell>
          <cell r="H1226" t="str">
            <v>ESE IMSALUD</v>
          </cell>
          <cell r="J1226" t="str">
            <v>8026D82-</v>
          </cell>
          <cell r="K1226" t="str">
            <v>FI56108</v>
          </cell>
          <cell r="L1226">
            <v>56108</v>
          </cell>
          <cell r="M1226">
            <v>28100</v>
          </cell>
        </row>
        <row r="1227">
          <cell r="A1227" t="str">
            <v>807004352-56109</v>
          </cell>
          <cell r="B1227">
            <v>816</v>
          </cell>
          <cell r="C1227">
            <v>3784</v>
          </cell>
          <cell r="D1227" t="str">
            <v>816-3784</v>
          </cell>
          <cell r="E1227">
            <v>43959</v>
          </cell>
          <cell r="F1227" t="str">
            <v>PAGO GIRO DIRECTO MAY2020</v>
          </cell>
          <cell r="G1227">
            <v>807004352</v>
          </cell>
          <cell r="H1227" t="str">
            <v>ESE IMSALUD</v>
          </cell>
          <cell r="J1227" t="str">
            <v>8026D82-</v>
          </cell>
          <cell r="K1227" t="str">
            <v>FI56109</v>
          </cell>
          <cell r="L1227">
            <v>56109</v>
          </cell>
          <cell r="M1227">
            <v>8700</v>
          </cell>
        </row>
        <row r="1228">
          <cell r="A1228" t="str">
            <v>807004352-56112</v>
          </cell>
          <cell r="B1228">
            <v>816</v>
          </cell>
          <cell r="C1228">
            <v>3784</v>
          </cell>
          <cell r="D1228" t="str">
            <v>816-3784</v>
          </cell>
          <cell r="E1228">
            <v>43959</v>
          </cell>
          <cell r="F1228" t="str">
            <v>PAGO GIRO DIRECTO MAY2020</v>
          </cell>
          <cell r="G1228">
            <v>807004352</v>
          </cell>
          <cell r="H1228" t="str">
            <v>ESE IMSALUD</v>
          </cell>
          <cell r="J1228" t="str">
            <v>8026D82-</v>
          </cell>
          <cell r="K1228" t="str">
            <v>FI56112</v>
          </cell>
          <cell r="L1228">
            <v>56112</v>
          </cell>
          <cell r="M1228">
            <v>28100</v>
          </cell>
        </row>
        <row r="1229">
          <cell r="A1229" t="str">
            <v>807004352-56114</v>
          </cell>
          <cell r="B1229">
            <v>816</v>
          </cell>
          <cell r="C1229">
            <v>3784</v>
          </cell>
          <cell r="D1229" t="str">
            <v>816-3784</v>
          </cell>
          <cell r="E1229">
            <v>43959</v>
          </cell>
          <cell r="F1229" t="str">
            <v>PAGO GIRO DIRECTO MAY2020</v>
          </cell>
          <cell r="G1229">
            <v>807004352</v>
          </cell>
          <cell r="H1229" t="str">
            <v>ESE IMSALUD</v>
          </cell>
          <cell r="J1229" t="str">
            <v>8026D82-</v>
          </cell>
          <cell r="K1229" t="str">
            <v>FI56114</v>
          </cell>
          <cell r="L1229">
            <v>56114</v>
          </cell>
          <cell r="M1229">
            <v>28100</v>
          </cell>
        </row>
        <row r="1230">
          <cell r="A1230" t="str">
            <v>807004352-56115</v>
          </cell>
          <cell r="B1230">
            <v>816</v>
          </cell>
          <cell r="C1230">
            <v>3784</v>
          </cell>
          <cell r="D1230" t="str">
            <v>816-3784</v>
          </cell>
          <cell r="E1230">
            <v>43959</v>
          </cell>
          <cell r="F1230" t="str">
            <v>PAGO GIRO DIRECTO MAY2020</v>
          </cell>
          <cell r="G1230">
            <v>807004352</v>
          </cell>
          <cell r="H1230" t="str">
            <v>ESE IMSALUD</v>
          </cell>
          <cell r="J1230" t="str">
            <v>8026D82-</v>
          </cell>
          <cell r="K1230" t="str">
            <v>FI56115</v>
          </cell>
          <cell r="L1230">
            <v>56115</v>
          </cell>
          <cell r="M1230">
            <v>28100</v>
          </cell>
        </row>
        <row r="1231">
          <cell r="A1231" t="str">
            <v>807004352-56120</v>
          </cell>
          <cell r="B1231">
            <v>816</v>
          </cell>
          <cell r="C1231">
            <v>3784</v>
          </cell>
          <cell r="D1231" t="str">
            <v>816-3784</v>
          </cell>
          <cell r="E1231">
            <v>43959</v>
          </cell>
          <cell r="F1231" t="str">
            <v>PAGO GIRO DIRECTO MAY2020</v>
          </cell>
          <cell r="G1231">
            <v>807004352</v>
          </cell>
          <cell r="H1231" t="str">
            <v>ESE IMSALUD</v>
          </cell>
          <cell r="J1231" t="str">
            <v>8026D82-</v>
          </cell>
          <cell r="K1231" t="str">
            <v>FI56120</v>
          </cell>
          <cell r="L1231">
            <v>56120</v>
          </cell>
          <cell r="M1231">
            <v>8700</v>
          </cell>
        </row>
        <row r="1232">
          <cell r="A1232" t="str">
            <v>807004352-56124</v>
          </cell>
          <cell r="B1232">
            <v>816</v>
          </cell>
          <cell r="C1232">
            <v>3784</v>
          </cell>
          <cell r="D1232" t="str">
            <v>816-3784</v>
          </cell>
          <cell r="E1232">
            <v>43959</v>
          </cell>
          <cell r="F1232" t="str">
            <v>PAGO GIRO DIRECTO MAY2020</v>
          </cell>
          <cell r="G1232">
            <v>807004352</v>
          </cell>
          <cell r="H1232" t="str">
            <v>ESE IMSALUD</v>
          </cell>
          <cell r="J1232" t="str">
            <v>8026D82-</v>
          </cell>
          <cell r="K1232" t="str">
            <v>FI56124</v>
          </cell>
          <cell r="L1232">
            <v>56124</v>
          </cell>
          <cell r="M1232">
            <v>28100</v>
          </cell>
        </row>
        <row r="1233">
          <cell r="A1233" t="str">
            <v>807004352-56126</v>
          </cell>
          <cell r="B1233">
            <v>816</v>
          </cell>
          <cell r="C1233">
            <v>3784</v>
          </cell>
          <cell r="D1233" t="str">
            <v>816-3784</v>
          </cell>
          <cell r="E1233">
            <v>43959</v>
          </cell>
          <cell r="F1233" t="str">
            <v>PAGO GIRO DIRECTO MAY2020</v>
          </cell>
          <cell r="G1233">
            <v>807004352</v>
          </cell>
          <cell r="H1233" t="str">
            <v>ESE IMSALUD</v>
          </cell>
          <cell r="J1233" t="str">
            <v>8026D82-</v>
          </cell>
          <cell r="K1233" t="str">
            <v>FI56126</v>
          </cell>
          <cell r="L1233">
            <v>56126</v>
          </cell>
          <cell r="M1233">
            <v>28100</v>
          </cell>
        </row>
        <row r="1234">
          <cell r="A1234" t="str">
            <v>807004352-56127</v>
          </cell>
          <cell r="B1234">
            <v>816</v>
          </cell>
          <cell r="C1234">
            <v>3784</v>
          </cell>
          <cell r="D1234" t="str">
            <v>816-3784</v>
          </cell>
          <cell r="E1234">
            <v>43959</v>
          </cell>
          <cell r="F1234" t="str">
            <v>PAGO GIRO DIRECTO MAY2020</v>
          </cell>
          <cell r="G1234">
            <v>807004352</v>
          </cell>
          <cell r="H1234" t="str">
            <v>ESE IMSALUD</v>
          </cell>
          <cell r="J1234" t="str">
            <v>8026D82-</v>
          </cell>
          <cell r="K1234" t="str">
            <v>FI56127</v>
          </cell>
          <cell r="L1234">
            <v>56127</v>
          </cell>
          <cell r="M1234">
            <v>8700</v>
          </cell>
        </row>
        <row r="1235">
          <cell r="A1235" t="str">
            <v>807004352-56128</v>
          </cell>
          <cell r="B1235">
            <v>816</v>
          </cell>
          <cell r="C1235">
            <v>3784</v>
          </cell>
          <cell r="D1235" t="str">
            <v>816-3784</v>
          </cell>
          <cell r="E1235">
            <v>43959</v>
          </cell>
          <cell r="F1235" t="str">
            <v>PAGO GIRO DIRECTO MAY2020</v>
          </cell>
          <cell r="G1235">
            <v>807004352</v>
          </cell>
          <cell r="H1235" t="str">
            <v>ESE IMSALUD</v>
          </cell>
          <cell r="J1235" t="str">
            <v>8026D82-</v>
          </cell>
          <cell r="K1235" t="str">
            <v>FI56128</v>
          </cell>
          <cell r="L1235">
            <v>56128</v>
          </cell>
          <cell r="M1235">
            <v>28100</v>
          </cell>
        </row>
        <row r="1236">
          <cell r="A1236" t="str">
            <v>807004352-56129</v>
          </cell>
          <cell r="B1236">
            <v>816</v>
          </cell>
          <cell r="C1236">
            <v>3784</v>
          </cell>
          <cell r="D1236" t="str">
            <v>816-3784</v>
          </cell>
          <cell r="E1236">
            <v>43959</v>
          </cell>
          <cell r="F1236" t="str">
            <v>PAGO GIRO DIRECTO MAY2020</v>
          </cell>
          <cell r="G1236">
            <v>807004352</v>
          </cell>
          <cell r="H1236" t="str">
            <v>ESE IMSALUD</v>
          </cell>
          <cell r="J1236" t="str">
            <v>8026D82-</v>
          </cell>
          <cell r="K1236" t="str">
            <v>FI56129</v>
          </cell>
          <cell r="L1236">
            <v>56129</v>
          </cell>
          <cell r="M1236">
            <v>28100</v>
          </cell>
        </row>
        <row r="1237">
          <cell r="A1237" t="str">
            <v>807004352-56131</v>
          </cell>
          <cell r="B1237">
            <v>816</v>
          </cell>
          <cell r="C1237">
            <v>3883</v>
          </cell>
          <cell r="D1237" t="str">
            <v>816-3883</v>
          </cell>
          <cell r="E1237">
            <v>43987</v>
          </cell>
          <cell r="F1237" t="str">
            <v>PAGO GIRO DIRECTO JUN2020</v>
          </cell>
          <cell r="G1237">
            <v>807004352</v>
          </cell>
          <cell r="H1237" t="str">
            <v>ESE IMSALUD</v>
          </cell>
          <cell r="J1237" t="str">
            <v>8026D82-</v>
          </cell>
          <cell r="K1237" t="str">
            <v>FI56131</v>
          </cell>
          <cell r="L1237">
            <v>56131</v>
          </cell>
          <cell r="M1237">
            <v>8700</v>
          </cell>
        </row>
        <row r="1238">
          <cell r="A1238" t="str">
            <v>807004352-56138</v>
          </cell>
          <cell r="B1238">
            <v>816</v>
          </cell>
          <cell r="C1238">
            <v>3784</v>
          </cell>
          <cell r="D1238" t="str">
            <v>816-3784</v>
          </cell>
          <cell r="E1238">
            <v>43959</v>
          </cell>
          <cell r="F1238" t="str">
            <v>PAGO GIRO DIRECTO MAY2020</v>
          </cell>
          <cell r="G1238">
            <v>807004352</v>
          </cell>
          <cell r="H1238" t="str">
            <v>ESE IMSALUD</v>
          </cell>
          <cell r="J1238" t="str">
            <v>8026D82-</v>
          </cell>
          <cell r="K1238" t="str">
            <v>FI56138</v>
          </cell>
          <cell r="L1238">
            <v>56138</v>
          </cell>
          <cell r="M1238">
            <v>28100</v>
          </cell>
        </row>
        <row r="1239">
          <cell r="A1239" t="str">
            <v>807004352-56142</v>
          </cell>
          <cell r="B1239">
            <v>816</v>
          </cell>
          <cell r="C1239">
            <v>3784</v>
          </cell>
          <cell r="D1239" t="str">
            <v>816-3784</v>
          </cell>
          <cell r="E1239">
            <v>43959</v>
          </cell>
          <cell r="F1239" t="str">
            <v>PAGO GIRO DIRECTO MAY2020</v>
          </cell>
          <cell r="G1239">
            <v>807004352</v>
          </cell>
          <cell r="H1239" t="str">
            <v>ESE IMSALUD</v>
          </cell>
          <cell r="J1239" t="str">
            <v>8026D82-</v>
          </cell>
          <cell r="K1239" t="str">
            <v>FI56142</v>
          </cell>
          <cell r="L1239">
            <v>56142</v>
          </cell>
          <cell r="M1239">
            <v>8700</v>
          </cell>
        </row>
        <row r="1240">
          <cell r="A1240" t="str">
            <v>807004352-56148</v>
          </cell>
          <cell r="B1240">
            <v>816</v>
          </cell>
          <cell r="C1240">
            <v>3784</v>
          </cell>
          <cell r="D1240" t="str">
            <v>816-3784</v>
          </cell>
          <cell r="E1240">
            <v>43959</v>
          </cell>
          <cell r="F1240" t="str">
            <v>PAGO GIRO DIRECTO MAY2020</v>
          </cell>
          <cell r="G1240">
            <v>807004352</v>
          </cell>
          <cell r="H1240" t="str">
            <v>ESE IMSALUD</v>
          </cell>
          <cell r="J1240" t="str">
            <v>8026D82-</v>
          </cell>
          <cell r="K1240" t="str">
            <v>FI56148</v>
          </cell>
          <cell r="L1240">
            <v>56148</v>
          </cell>
          <cell r="M1240">
            <v>28100</v>
          </cell>
        </row>
        <row r="1241">
          <cell r="A1241" t="str">
            <v>807004352-56150</v>
          </cell>
          <cell r="B1241">
            <v>816</v>
          </cell>
          <cell r="C1241">
            <v>3784</v>
          </cell>
          <cell r="D1241" t="str">
            <v>816-3784</v>
          </cell>
          <cell r="E1241">
            <v>43959</v>
          </cell>
          <cell r="F1241" t="str">
            <v>PAGO GIRO DIRECTO MAY2020</v>
          </cell>
          <cell r="G1241">
            <v>807004352</v>
          </cell>
          <cell r="H1241" t="str">
            <v>ESE IMSALUD</v>
          </cell>
          <cell r="J1241" t="str">
            <v>8026D82-</v>
          </cell>
          <cell r="K1241" t="str">
            <v>FI56150</v>
          </cell>
          <cell r="L1241">
            <v>56150</v>
          </cell>
          <cell r="M1241">
            <v>28100</v>
          </cell>
        </row>
        <row r="1242">
          <cell r="A1242" t="str">
            <v>807004352-56156</v>
          </cell>
          <cell r="B1242">
            <v>816</v>
          </cell>
          <cell r="C1242">
            <v>3784</v>
          </cell>
          <cell r="D1242" t="str">
            <v>816-3784</v>
          </cell>
          <cell r="E1242">
            <v>43959</v>
          </cell>
          <cell r="F1242" t="str">
            <v>PAGO GIRO DIRECTO MAY2020</v>
          </cell>
          <cell r="G1242">
            <v>807004352</v>
          </cell>
          <cell r="H1242" t="str">
            <v>ESE IMSALUD</v>
          </cell>
          <cell r="J1242" t="str">
            <v>8026D82-</v>
          </cell>
          <cell r="K1242" t="str">
            <v>FI56156</v>
          </cell>
          <cell r="L1242">
            <v>56156</v>
          </cell>
          <cell r="M1242">
            <v>8700</v>
          </cell>
        </row>
        <row r="1243">
          <cell r="A1243" t="str">
            <v>807004352-56161</v>
          </cell>
          <cell r="B1243">
            <v>816</v>
          </cell>
          <cell r="C1243">
            <v>3591</v>
          </cell>
          <cell r="D1243" t="str">
            <v>816-3591</v>
          </cell>
          <cell r="E1243">
            <v>43896</v>
          </cell>
          <cell r="F1243" t="str">
            <v>PAGO GIRO DIRECTO MARZO20</v>
          </cell>
          <cell r="G1243">
            <v>807004352</v>
          </cell>
          <cell r="H1243" t="str">
            <v>ESE IMSALUD</v>
          </cell>
          <cell r="J1243" t="str">
            <v>8026D82-</v>
          </cell>
          <cell r="K1243" t="str">
            <v>FI56161</v>
          </cell>
          <cell r="L1243">
            <v>56161</v>
          </cell>
          <cell r="M1243">
            <v>104100</v>
          </cell>
        </row>
        <row r="1244">
          <cell r="A1244" t="str">
            <v>807004352-56162</v>
          </cell>
          <cell r="B1244">
            <v>816</v>
          </cell>
          <cell r="C1244">
            <v>3784</v>
          </cell>
          <cell r="D1244" t="str">
            <v>816-3784</v>
          </cell>
          <cell r="E1244">
            <v>43959</v>
          </cell>
          <cell r="F1244" t="str">
            <v>PAGO GIRO DIRECTO MAY2020</v>
          </cell>
          <cell r="G1244">
            <v>807004352</v>
          </cell>
          <cell r="H1244" t="str">
            <v>ESE IMSALUD</v>
          </cell>
          <cell r="J1244" t="str">
            <v>8026D82-</v>
          </cell>
          <cell r="K1244" t="str">
            <v>FI56162</v>
          </cell>
          <cell r="L1244">
            <v>56162</v>
          </cell>
          <cell r="M1244">
            <v>19200</v>
          </cell>
        </row>
        <row r="1245">
          <cell r="A1245" t="str">
            <v>807004352-56164</v>
          </cell>
          <cell r="B1245">
            <v>816</v>
          </cell>
          <cell r="C1245">
            <v>3784</v>
          </cell>
          <cell r="D1245" t="str">
            <v>816-3784</v>
          </cell>
          <cell r="E1245">
            <v>43959</v>
          </cell>
          <cell r="F1245" t="str">
            <v>PAGO GIRO DIRECTO MAY2020</v>
          </cell>
          <cell r="G1245">
            <v>807004352</v>
          </cell>
          <cell r="H1245" t="str">
            <v>ESE IMSALUD</v>
          </cell>
          <cell r="J1245" t="str">
            <v>8026D82-</v>
          </cell>
          <cell r="K1245" t="str">
            <v>FI56164</v>
          </cell>
          <cell r="L1245">
            <v>56164</v>
          </cell>
          <cell r="M1245">
            <v>28100</v>
          </cell>
        </row>
        <row r="1246">
          <cell r="A1246" t="str">
            <v>807004352-56166</v>
          </cell>
          <cell r="B1246">
            <v>816</v>
          </cell>
          <cell r="C1246">
            <v>3784</v>
          </cell>
          <cell r="D1246" t="str">
            <v>816-3784</v>
          </cell>
          <cell r="E1246">
            <v>43959</v>
          </cell>
          <cell r="F1246" t="str">
            <v>PAGO GIRO DIRECTO MAY2020</v>
          </cell>
          <cell r="G1246">
            <v>807004352</v>
          </cell>
          <cell r="H1246" t="str">
            <v>ESE IMSALUD</v>
          </cell>
          <cell r="J1246" t="str">
            <v>8026D82-</v>
          </cell>
          <cell r="K1246" t="str">
            <v>FI56166</v>
          </cell>
          <cell r="L1246">
            <v>56166</v>
          </cell>
          <cell r="M1246">
            <v>8700</v>
          </cell>
        </row>
        <row r="1247">
          <cell r="A1247" t="str">
            <v>807004352-56167</v>
          </cell>
          <cell r="B1247">
            <v>816</v>
          </cell>
          <cell r="C1247">
            <v>3883</v>
          </cell>
          <cell r="D1247" t="str">
            <v>816-3883</v>
          </cell>
          <cell r="E1247">
            <v>43987</v>
          </cell>
          <cell r="F1247" t="str">
            <v>PAGO GIRO DIRECTO JUN2020</v>
          </cell>
          <cell r="G1247">
            <v>807004352</v>
          </cell>
          <cell r="H1247" t="str">
            <v>ESE IMSALUD</v>
          </cell>
          <cell r="J1247" t="str">
            <v>8026D82-</v>
          </cell>
          <cell r="K1247" t="str">
            <v>FI56167</v>
          </cell>
          <cell r="L1247">
            <v>56167</v>
          </cell>
          <cell r="M1247">
            <v>37900</v>
          </cell>
        </row>
        <row r="1248">
          <cell r="A1248" t="str">
            <v>807004352-56168</v>
          </cell>
          <cell r="B1248">
            <v>816</v>
          </cell>
          <cell r="C1248">
            <v>3784</v>
          </cell>
          <cell r="D1248" t="str">
            <v>816-3784</v>
          </cell>
          <cell r="E1248">
            <v>43959</v>
          </cell>
          <cell r="F1248" t="str">
            <v>PAGO GIRO DIRECTO MAY2020</v>
          </cell>
          <cell r="G1248">
            <v>807004352</v>
          </cell>
          <cell r="H1248" t="str">
            <v>ESE IMSALUD</v>
          </cell>
          <cell r="J1248" t="str">
            <v>8026D82-</v>
          </cell>
          <cell r="K1248" t="str">
            <v>FI56168</v>
          </cell>
          <cell r="L1248">
            <v>56168</v>
          </cell>
          <cell r="M1248">
            <v>28100</v>
          </cell>
        </row>
        <row r="1249">
          <cell r="A1249" t="str">
            <v>807004352-56172</v>
          </cell>
          <cell r="B1249">
            <v>816</v>
          </cell>
          <cell r="C1249">
            <v>3784</v>
          </cell>
          <cell r="D1249" t="str">
            <v>816-3784</v>
          </cell>
          <cell r="E1249">
            <v>43959</v>
          </cell>
          <cell r="F1249" t="str">
            <v>PAGO GIRO DIRECTO MAY2020</v>
          </cell>
          <cell r="G1249">
            <v>807004352</v>
          </cell>
          <cell r="H1249" t="str">
            <v>ESE IMSALUD</v>
          </cell>
          <cell r="J1249" t="str">
            <v>8026D82-</v>
          </cell>
          <cell r="K1249" t="str">
            <v>FI56172</v>
          </cell>
          <cell r="L1249">
            <v>56172</v>
          </cell>
          <cell r="M1249">
            <v>28100</v>
          </cell>
        </row>
        <row r="1250">
          <cell r="A1250" t="str">
            <v>807004352-56173</v>
          </cell>
          <cell r="B1250">
            <v>816</v>
          </cell>
          <cell r="C1250">
            <v>3883</v>
          </cell>
          <cell r="D1250" t="str">
            <v>816-3883</v>
          </cell>
          <cell r="E1250">
            <v>43987</v>
          </cell>
          <cell r="F1250" t="str">
            <v>PAGO GIRO DIRECTO JUN2020</v>
          </cell>
          <cell r="G1250">
            <v>807004352</v>
          </cell>
          <cell r="H1250" t="str">
            <v>ESE IMSALUD</v>
          </cell>
          <cell r="J1250" t="str">
            <v>8026D82-</v>
          </cell>
          <cell r="K1250" t="str">
            <v>FI56173</v>
          </cell>
          <cell r="L1250">
            <v>56173</v>
          </cell>
          <cell r="M1250">
            <v>63300</v>
          </cell>
        </row>
        <row r="1251">
          <cell r="A1251" t="str">
            <v>807004352-56174</v>
          </cell>
          <cell r="B1251">
            <v>816</v>
          </cell>
          <cell r="C1251">
            <v>3784</v>
          </cell>
          <cell r="D1251" t="str">
            <v>816-3784</v>
          </cell>
          <cell r="E1251">
            <v>43959</v>
          </cell>
          <cell r="F1251" t="str">
            <v>PAGO GIRO DIRECTO MAY2020</v>
          </cell>
          <cell r="G1251">
            <v>807004352</v>
          </cell>
          <cell r="H1251" t="str">
            <v>ESE IMSALUD</v>
          </cell>
          <cell r="J1251" t="str">
            <v>8026D82-</v>
          </cell>
          <cell r="K1251" t="str">
            <v>FI56174</v>
          </cell>
          <cell r="L1251">
            <v>56174</v>
          </cell>
          <cell r="M1251">
            <v>28100</v>
          </cell>
        </row>
        <row r="1252">
          <cell r="A1252" t="str">
            <v>807004352-56176</v>
          </cell>
          <cell r="B1252">
            <v>816</v>
          </cell>
          <cell r="C1252">
            <v>3883</v>
          </cell>
          <cell r="D1252" t="str">
            <v>816-3883</v>
          </cell>
          <cell r="E1252">
            <v>43987</v>
          </cell>
          <cell r="F1252" t="str">
            <v>PAGO GIRO DIRECTO JUN2020</v>
          </cell>
          <cell r="G1252">
            <v>807004352</v>
          </cell>
          <cell r="H1252" t="str">
            <v>ESE IMSALUD</v>
          </cell>
          <cell r="J1252" t="str">
            <v>8026D82-</v>
          </cell>
          <cell r="K1252" t="str">
            <v>FI56176</v>
          </cell>
          <cell r="L1252">
            <v>56176</v>
          </cell>
          <cell r="M1252">
            <v>37900</v>
          </cell>
        </row>
        <row r="1253">
          <cell r="A1253" t="str">
            <v>807004352-56178</v>
          </cell>
          <cell r="B1253">
            <v>816</v>
          </cell>
          <cell r="C1253">
            <v>3784</v>
          </cell>
          <cell r="D1253" t="str">
            <v>816-3784</v>
          </cell>
          <cell r="E1253">
            <v>43959</v>
          </cell>
          <cell r="F1253" t="str">
            <v>PAGO GIRO DIRECTO MAY2020</v>
          </cell>
          <cell r="G1253">
            <v>807004352</v>
          </cell>
          <cell r="H1253" t="str">
            <v>ESE IMSALUD</v>
          </cell>
          <cell r="J1253" t="str">
            <v>8026D82-</v>
          </cell>
          <cell r="K1253" t="str">
            <v>FI56178</v>
          </cell>
          <cell r="L1253">
            <v>56178</v>
          </cell>
          <cell r="M1253">
            <v>26200</v>
          </cell>
        </row>
        <row r="1254">
          <cell r="A1254" t="str">
            <v>807004352-56180</v>
          </cell>
          <cell r="B1254">
            <v>816</v>
          </cell>
          <cell r="C1254">
            <v>3784</v>
          </cell>
          <cell r="D1254" t="str">
            <v>816-3784</v>
          </cell>
          <cell r="E1254">
            <v>43959</v>
          </cell>
          <cell r="F1254" t="str">
            <v>PAGO GIRO DIRECTO MAY2020</v>
          </cell>
          <cell r="G1254">
            <v>807004352</v>
          </cell>
          <cell r="H1254" t="str">
            <v>ESE IMSALUD</v>
          </cell>
          <cell r="J1254" t="str">
            <v>8026D82-</v>
          </cell>
          <cell r="K1254" t="str">
            <v>FI56180</v>
          </cell>
          <cell r="L1254">
            <v>56180</v>
          </cell>
          <cell r="M1254">
            <v>28100</v>
          </cell>
        </row>
        <row r="1255">
          <cell r="A1255" t="str">
            <v>807004352-56181</v>
          </cell>
          <cell r="B1255">
            <v>816</v>
          </cell>
          <cell r="C1255">
            <v>3784</v>
          </cell>
          <cell r="D1255" t="str">
            <v>816-3784</v>
          </cell>
          <cell r="E1255">
            <v>43959</v>
          </cell>
          <cell r="F1255" t="str">
            <v>PAGO GIRO DIRECTO MAY2020</v>
          </cell>
          <cell r="G1255">
            <v>807004352</v>
          </cell>
          <cell r="H1255" t="str">
            <v>ESE IMSALUD</v>
          </cell>
          <cell r="J1255" t="str">
            <v>8026D82-</v>
          </cell>
          <cell r="K1255" t="str">
            <v>FI56181</v>
          </cell>
          <cell r="L1255">
            <v>56181</v>
          </cell>
          <cell r="M1255">
            <v>28100</v>
          </cell>
        </row>
        <row r="1256">
          <cell r="A1256" t="str">
            <v>807004352-56183</v>
          </cell>
          <cell r="B1256">
            <v>816</v>
          </cell>
          <cell r="C1256">
            <v>3784</v>
          </cell>
          <cell r="D1256" t="str">
            <v>816-3784</v>
          </cell>
          <cell r="E1256">
            <v>43959</v>
          </cell>
          <cell r="F1256" t="str">
            <v>PAGO GIRO DIRECTO MAY2020</v>
          </cell>
          <cell r="G1256">
            <v>807004352</v>
          </cell>
          <cell r="H1256" t="str">
            <v>ESE IMSALUD</v>
          </cell>
          <cell r="J1256" t="str">
            <v>8026D82-</v>
          </cell>
          <cell r="K1256" t="str">
            <v>FI56183</v>
          </cell>
          <cell r="L1256">
            <v>56183</v>
          </cell>
          <cell r="M1256">
            <v>28100</v>
          </cell>
        </row>
        <row r="1257">
          <cell r="A1257" t="str">
            <v>807004352-56186</v>
          </cell>
          <cell r="B1257">
            <v>816</v>
          </cell>
          <cell r="C1257">
            <v>3784</v>
          </cell>
          <cell r="D1257" t="str">
            <v>816-3784</v>
          </cell>
          <cell r="E1257">
            <v>43959</v>
          </cell>
          <cell r="F1257" t="str">
            <v>PAGO GIRO DIRECTO MAY2020</v>
          </cell>
          <cell r="G1257">
            <v>807004352</v>
          </cell>
          <cell r="H1257" t="str">
            <v>ESE IMSALUD</v>
          </cell>
          <cell r="J1257" t="str">
            <v>8026D82-</v>
          </cell>
          <cell r="K1257" t="str">
            <v>FI56186</v>
          </cell>
          <cell r="L1257">
            <v>56186</v>
          </cell>
          <cell r="M1257">
            <v>28100</v>
          </cell>
        </row>
        <row r="1258">
          <cell r="A1258" t="str">
            <v>807004352-56187</v>
          </cell>
          <cell r="B1258">
            <v>816</v>
          </cell>
          <cell r="C1258">
            <v>3784</v>
          </cell>
          <cell r="D1258" t="str">
            <v>816-3784</v>
          </cell>
          <cell r="E1258">
            <v>43959</v>
          </cell>
          <cell r="F1258" t="str">
            <v>PAGO GIRO DIRECTO MAY2020</v>
          </cell>
          <cell r="G1258">
            <v>807004352</v>
          </cell>
          <cell r="H1258" t="str">
            <v>ESE IMSALUD</v>
          </cell>
          <cell r="J1258" t="str">
            <v>8026D82-</v>
          </cell>
          <cell r="K1258" t="str">
            <v>FI56187</v>
          </cell>
          <cell r="L1258">
            <v>56187</v>
          </cell>
          <cell r="M1258">
            <v>28100</v>
          </cell>
        </row>
        <row r="1259">
          <cell r="A1259" t="str">
            <v>807004352-56188</v>
          </cell>
          <cell r="B1259">
            <v>816</v>
          </cell>
          <cell r="C1259">
            <v>3784</v>
          </cell>
          <cell r="D1259" t="str">
            <v>816-3784</v>
          </cell>
          <cell r="E1259">
            <v>43959</v>
          </cell>
          <cell r="F1259" t="str">
            <v>PAGO GIRO DIRECTO MAY2020</v>
          </cell>
          <cell r="G1259">
            <v>807004352</v>
          </cell>
          <cell r="H1259" t="str">
            <v>ESE IMSALUD</v>
          </cell>
          <cell r="J1259" t="str">
            <v>8026D82-</v>
          </cell>
          <cell r="K1259" t="str">
            <v>FI56188</v>
          </cell>
          <cell r="L1259">
            <v>56188</v>
          </cell>
          <cell r="M1259">
            <v>28100</v>
          </cell>
        </row>
        <row r="1260">
          <cell r="A1260" t="str">
            <v>807004352-56200</v>
          </cell>
          <cell r="B1260">
            <v>816</v>
          </cell>
          <cell r="C1260">
            <v>3784</v>
          </cell>
          <cell r="D1260" t="str">
            <v>816-3784</v>
          </cell>
          <cell r="E1260">
            <v>43959</v>
          </cell>
          <cell r="F1260" t="str">
            <v>PAGO GIRO DIRECTO MAY2020</v>
          </cell>
          <cell r="G1260">
            <v>807004352</v>
          </cell>
          <cell r="H1260" t="str">
            <v>ESE IMSALUD</v>
          </cell>
          <cell r="J1260" t="str">
            <v>8026D82-</v>
          </cell>
          <cell r="K1260" t="str">
            <v>FI56200</v>
          </cell>
          <cell r="L1260">
            <v>56200</v>
          </cell>
          <cell r="M1260">
            <v>8700</v>
          </cell>
        </row>
        <row r="1261">
          <cell r="A1261" t="str">
            <v>807004352-56201</v>
          </cell>
          <cell r="B1261">
            <v>816</v>
          </cell>
          <cell r="C1261">
            <v>3784</v>
          </cell>
          <cell r="D1261" t="str">
            <v>816-3784</v>
          </cell>
          <cell r="E1261">
            <v>43959</v>
          </cell>
          <cell r="F1261" t="str">
            <v>PAGO GIRO DIRECTO MAY2020</v>
          </cell>
          <cell r="G1261">
            <v>807004352</v>
          </cell>
          <cell r="H1261" t="str">
            <v>ESE IMSALUD</v>
          </cell>
          <cell r="J1261" t="str">
            <v>8026D82-</v>
          </cell>
          <cell r="K1261" t="str">
            <v>FI56201</v>
          </cell>
          <cell r="L1261">
            <v>56201</v>
          </cell>
          <cell r="M1261">
            <v>28100</v>
          </cell>
        </row>
        <row r="1262">
          <cell r="A1262" t="str">
            <v>807004352-56202</v>
          </cell>
          <cell r="B1262">
            <v>816</v>
          </cell>
          <cell r="C1262">
            <v>3784</v>
          </cell>
          <cell r="D1262" t="str">
            <v>816-3784</v>
          </cell>
          <cell r="E1262">
            <v>43959</v>
          </cell>
          <cell r="F1262" t="str">
            <v>PAGO GIRO DIRECTO MAY2020</v>
          </cell>
          <cell r="G1262">
            <v>807004352</v>
          </cell>
          <cell r="H1262" t="str">
            <v>ESE IMSALUD</v>
          </cell>
          <cell r="J1262" t="str">
            <v>8026D82-</v>
          </cell>
          <cell r="K1262" t="str">
            <v>FI56202</v>
          </cell>
          <cell r="L1262">
            <v>56202</v>
          </cell>
          <cell r="M1262">
            <v>28100</v>
          </cell>
        </row>
        <row r="1263">
          <cell r="A1263" t="str">
            <v>807004352-56203</v>
          </cell>
          <cell r="B1263">
            <v>816</v>
          </cell>
          <cell r="C1263">
            <v>3784</v>
          </cell>
          <cell r="D1263" t="str">
            <v>816-3784</v>
          </cell>
          <cell r="E1263">
            <v>43959</v>
          </cell>
          <cell r="F1263" t="str">
            <v>PAGO GIRO DIRECTO MAY2020</v>
          </cell>
          <cell r="G1263">
            <v>807004352</v>
          </cell>
          <cell r="H1263" t="str">
            <v>ESE IMSALUD</v>
          </cell>
          <cell r="J1263" t="str">
            <v>8026D82-</v>
          </cell>
          <cell r="K1263" t="str">
            <v>FI56203</v>
          </cell>
          <cell r="L1263">
            <v>56203</v>
          </cell>
          <cell r="M1263">
            <v>28100</v>
          </cell>
        </row>
        <row r="1264">
          <cell r="A1264" t="str">
            <v>807004352-56207</v>
          </cell>
          <cell r="B1264">
            <v>816</v>
          </cell>
          <cell r="C1264">
            <v>3784</v>
          </cell>
          <cell r="D1264" t="str">
            <v>816-3784</v>
          </cell>
          <cell r="E1264">
            <v>43959</v>
          </cell>
          <cell r="F1264" t="str">
            <v>PAGO GIRO DIRECTO MAY2020</v>
          </cell>
          <cell r="G1264">
            <v>807004352</v>
          </cell>
          <cell r="H1264" t="str">
            <v>ESE IMSALUD</v>
          </cell>
          <cell r="J1264" t="str">
            <v>8026D82-</v>
          </cell>
          <cell r="K1264" t="str">
            <v>FI56207</v>
          </cell>
          <cell r="L1264">
            <v>56207</v>
          </cell>
          <cell r="M1264">
            <v>8700</v>
          </cell>
        </row>
        <row r="1265">
          <cell r="A1265" t="str">
            <v>807004352-56208</v>
          </cell>
          <cell r="B1265">
            <v>816</v>
          </cell>
          <cell r="C1265">
            <v>3784</v>
          </cell>
          <cell r="D1265" t="str">
            <v>816-3784</v>
          </cell>
          <cell r="E1265">
            <v>43959</v>
          </cell>
          <cell r="F1265" t="str">
            <v>PAGO GIRO DIRECTO MAY2020</v>
          </cell>
          <cell r="G1265">
            <v>807004352</v>
          </cell>
          <cell r="H1265" t="str">
            <v>ESE IMSALUD</v>
          </cell>
          <cell r="J1265" t="str">
            <v>8026D82-</v>
          </cell>
          <cell r="K1265" t="str">
            <v>FI56208</v>
          </cell>
          <cell r="L1265">
            <v>56208</v>
          </cell>
          <cell r="M1265">
            <v>28100</v>
          </cell>
        </row>
        <row r="1266">
          <cell r="A1266" t="str">
            <v>807004352-56210</v>
          </cell>
          <cell r="B1266">
            <v>816</v>
          </cell>
          <cell r="C1266">
            <v>3784</v>
          </cell>
          <cell r="D1266" t="str">
            <v>816-3784</v>
          </cell>
          <cell r="E1266">
            <v>43959</v>
          </cell>
          <cell r="F1266" t="str">
            <v>PAGO GIRO DIRECTO MAY2020</v>
          </cell>
          <cell r="G1266">
            <v>807004352</v>
          </cell>
          <cell r="H1266" t="str">
            <v>ESE IMSALUD</v>
          </cell>
          <cell r="J1266" t="str">
            <v>8026D82-</v>
          </cell>
          <cell r="K1266" t="str">
            <v>FI56210</v>
          </cell>
          <cell r="L1266">
            <v>56210</v>
          </cell>
          <cell r="M1266">
            <v>28100</v>
          </cell>
        </row>
        <row r="1267">
          <cell r="A1267" t="str">
            <v>807004352-56212</v>
          </cell>
          <cell r="B1267">
            <v>816</v>
          </cell>
          <cell r="C1267">
            <v>3784</v>
          </cell>
          <cell r="D1267" t="str">
            <v>816-3784</v>
          </cell>
          <cell r="E1267">
            <v>43959</v>
          </cell>
          <cell r="F1267" t="str">
            <v>PAGO GIRO DIRECTO MAY2020</v>
          </cell>
          <cell r="G1267">
            <v>807004352</v>
          </cell>
          <cell r="H1267" t="str">
            <v>ESE IMSALUD</v>
          </cell>
          <cell r="J1267" t="str">
            <v>8026D82-</v>
          </cell>
          <cell r="K1267" t="str">
            <v>FI56212</v>
          </cell>
          <cell r="L1267">
            <v>56212</v>
          </cell>
          <cell r="M1267">
            <v>28100</v>
          </cell>
        </row>
        <row r="1268">
          <cell r="A1268" t="str">
            <v>807004352-56217</v>
          </cell>
          <cell r="B1268">
            <v>816</v>
          </cell>
          <cell r="C1268">
            <v>3784</v>
          </cell>
          <cell r="D1268" t="str">
            <v>816-3784</v>
          </cell>
          <cell r="E1268">
            <v>43959</v>
          </cell>
          <cell r="F1268" t="str">
            <v>PAGO GIRO DIRECTO MAY2020</v>
          </cell>
          <cell r="G1268">
            <v>807004352</v>
          </cell>
          <cell r="H1268" t="str">
            <v>ESE IMSALUD</v>
          </cell>
          <cell r="J1268" t="str">
            <v>8026D82-</v>
          </cell>
          <cell r="K1268" t="str">
            <v>FI56217</v>
          </cell>
          <cell r="L1268">
            <v>56217</v>
          </cell>
          <cell r="M1268">
            <v>28100</v>
          </cell>
        </row>
        <row r="1269">
          <cell r="A1269" t="str">
            <v>807004352-56221</v>
          </cell>
          <cell r="B1269">
            <v>816</v>
          </cell>
          <cell r="C1269">
            <v>3784</v>
          </cell>
          <cell r="D1269" t="str">
            <v>816-3784</v>
          </cell>
          <cell r="E1269">
            <v>43959</v>
          </cell>
          <cell r="F1269" t="str">
            <v>PAGO GIRO DIRECTO MAY2020</v>
          </cell>
          <cell r="G1269">
            <v>807004352</v>
          </cell>
          <cell r="H1269" t="str">
            <v>ESE IMSALUD</v>
          </cell>
          <cell r="J1269" t="str">
            <v>8026D82-</v>
          </cell>
          <cell r="K1269" t="str">
            <v>FI56221</v>
          </cell>
          <cell r="L1269">
            <v>56221</v>
          </cell>
          <cell r="M1269">
            <v>29300</v>
          </cell>
        </row>
        <row r="1270">
          <cell r="A1270" t="str">
            <v>807004352-56222</v>
          </cell>
          <cell r="B1270">
            <v>816</v>
          </cell>
          <cell r="C1270">
            <v>3784</v>
          </cell>
          <cell r="D1270" t="str">
            <v>816-3784</v>
          </cell>
          <cell r="E1270">
            <v>43959</v>
          </cell>
          <cell r="F1270" t="str">
            <v>PAGO GIRO DIRECTO MAY2020</v>
          </cell>
          <cell r="G1270">
            <v>807004352</v>
          </cell>
          <cell r="H1270" t="str">
            <v>ESE IMSALUD</v>
          </cell>
          <cell r="J1270" t="str">
            <v>8026D82-</v>
          </cell>
          <cell r="K1270" t="str">
            <v>FI56222</v>
          </cell>
          <cell r="L1270">
            <v>56222</v>
          </cell>
          <cell r="M1270">
            <v>16900</v>
          </cell>
        </row>
        <row r="1271">
          <cell r="A1271" t="str">
            <v>807004352-56224</v>
          </cell>
          <cell r="B1271">
            <v>816</v>
          </cell>
          <cell r="C1271">
            <v>3784</v>
          </cell>
          <cell r="D1271" t="str">
            <v>816-3784</v>
          </cell>
          <cell r="E1271">
            <v>43959</v>
          </cell>
          <cell r="F1271" t="str">
            <v>PAGO GIRO DIRECTO MAY2020</v>
          </cell>
          <cell r="G1271">
            <v>807004352</v>
          </cell>
          <cell r="H1271" t="str">
            <v>ESE IMSALUD</v>
          </cell>
          <cell r="J1271" t="str">
            <v>8026D82-</v>
          </cell>
          <cell r="K1271" t="str">
            <v>FI56224</v>
          </cell>
          <cell r="L1271">
            <v>56224</v>
          </cell>
          <cell r="M1271">
            <v>28100</v>
          </cell>
        </row>
        <row r="1272">
          <cell r="A1272" t="str">
            <v>807004352-56226</v>
          </cell>
          <cell r="B1272">
            <v>816</v>
          </cell>
          <cell r="C1272">
            <v>3784</v>
          </cell>
          <cell r="D1272" t="str">
            <v>816-3784</v>
          </cell>
          <cell r="E1272">
            <v>43959</v>
          </cell>
          <cell r="F1272" t="str">
            <v>PAGO GIRO DIRECTO MAY2020</v>
          </cell>
          <cell r="G1272">
            <v>807004352</v>
          </cell>
          <cell r="H1272" t="str">
            <v>ESE IMSALUD</v>
          </cell>
          <cell r="J1272" t="str">
            <v>8026D82-</v>
          </cell>
          <cell r="K1272" t="str">
            <v>FI56226</v>
          </cell>
          <cell r="L1272">
            <v>56226</v>
          </cell>
          <cell r="M1272">
            <v>19200</v>
          </cell>
        </row>
        <row r="1273">
          <cell r="A1273" t="str">
            <v>807004352-56238</v>
          </cell>
          <cell r="B1273">
            <v>816</v>
          </cell>
          <cell r="C1273">
            <v>3883</v>
          </cell>
          <cell r="D1273" t="str">
            <v>816-3883</v>
          </cell>
          <cell r="E1273">
            <v>43987</v>
          </cell>
          <cell r="F1273" t="str">
            <v>PAGO GIRO DIRECTO JUN2020</v>
          </cell>
          <cell r="G1273">
            <v>807004352</v>
          </cell>
          <cell r="H1273" t="str">
            <v>ESE IMSALUD</v>
          </cell>
          <cell r="J1273" t="str">
            <v>8026D82-</v>
          </cell>
          <cell r="K1273" t="str">
            <v>FI56238</v>
          </cell>
          <cell r="L1273">
            <v>56238</v>
          </cell>
          <cell r="M1273">
            <v>64000</v>
          </cell>
        </row>
        <row r="1274">
          <cell r="A1274" t="str">
            <v>807004352-56242</v>
          </cell>
          <cell r="B1274">
            <v>816</v>
          </cell>
          <cell r="C1274">
            <v>3784</v>
          </cell>
          <cell r="D1274" t="str">
            <v>816-3784</v>
          </cell>
          <cell r="E1274">
            <v>43959</v>
          </cell>
          <cell r="F1274" t="str">
            <v>PAGO GIRO DIRECTO MAY2020</v>
          </cell>
          <cell r="G1274">
            <v>807004352</v>
          </cell>
          <cell r="H1274" t="str">
            <v>ESE IMSALUD</v>
          </cell>
          <cell r="J1274" t="str">
            <v>8030D82-</v>
          </cell>
          <cell r="K1274" t="str">
            <v>FI56242</v>
          </cell>
          <cell r="L1274">
            <v>56242</v>
          </cell>
          <cell r="M1274">
            <v>53800</v>
          </cell>
        </row>
        <row r="1275">
          <cell r="A1275" t="str">
            <v>807004352-56247</v>
          </cell>
          <cell r="B1275">
            <v>816</v>
          </cell>
          <cell r="C1275">
            <v>3591</v>
          </cell>
          <cell r="D1275" t="str">
            <v>816-3591</v>
          </cell>
          <cell r="E1275">
            <v>43896</v>
          </cell>
          <cell r="F1275" t="str">
            <v>PAGO GIRO DIRECTO MARZO20</v>
          </cell>
          <cell r="G1275">
            <v>807004352</v>
          </cell>
          <cell r="H1275" t="str">
            <v>ESE IMSALUD</v>
          </cell>
          <cell r="J1275" t="str">
            <v>8026D82-</v>
          </cell>
          <cell r="K1275" t="str">
            <v>FI56247</v>
          </cell>
          <cell r="L1275">
            <v>56247</v>
          </cell>
          <cell r="M1275">
            <v>112600</v>
          </cell>
        </row>
        <row r="1276">
          <cell r="A1276" t="str">
            <v>807004352-56248</v>
          </cell>
          <cell r="B1276">
            <v>816</v>
          </cell>
          <cell r="C1276">
            <v>3883</v>
          </cell>
          <cell r="D1276" t="str">
            <v>816-3883</v>
          </cell>
          <cell r="E1276">
            <v>43987</v>
          </cell>
          <cell r="F1276" t="str">
            <v>PAGO GIRO DIRECTO JUN2020</v>
          </cell>
          <cell r="G1276">
            <v>807004352</v>
          </cell>
          <cell r="H1276" t="str">
            <v>ESE IMSALUD</v>
          </cell>
          <cell r="J1276" t="str">
            <v>8026D82-</v>
          </cell>
          <cell r="K1276" t="str">
            <v>FI56248</v>
          </cell>
          <cell r="L1276">
            <v>56248</v>
          </cell>
          <cell r="M1276">
            <v>97600</v>
          </cell>
        </row>
        <row r="1277">
          <cell r="A1277" t="str">
            <v>807004352-56254</v>
          </cell>
          <cell r="B1277">
            <v>816</v>
          </cell>
          <cell r="C1277">
            <v>3883</v>
          </cell>
          <cell r="D1277" t="str">
            <v>816-3883</v>
          </cell>
          <cell r="E1277">
            <v>43987</v>
          </cell>
          <cell r="F1277" t="str">
            <v>PAGO GIRO DIRECTO JUN2020</v>
          </cell>
          <cell r="G1277">
            <v>807004352</v>
          </cell>
          <cell r="H1277" t="str">
            <v>ESE IMSALUD</v>
          </cell>
          <cell r="J1277" t="str">
            <v>8026D82-</v>
          </cell>
          <cell r="K1277" t="str">
            <v>FI56254</v>
          </cell>
          <cell r="L1277">
            <v>56254</v>
          </cell>
          <cell r="M1277">
            <v>56500</v>
          </cell>
        </row>
        <row r="1278">
          <cell r="A1278" t="str">
            <v>807004352-56258</v>
          </cell>
          <cell r="B1278">
            <v>816</v>
          </cell>
          <cell r="C1278">
            <v>3883</v>
          </cell>
          <cell r="D1278" t="str">
            <v>816-3883</v>
          </cell>
          <cell r="E1278">
            <v>43987</v>
          </cell>
          <cell r="F1278" t="str">
            <v>PAGO GIRO DIRECTO JUN2020</v>
          </cell>
          <cell r="G1278">
            <v>807004352</v>
          </cell>
          <cell r="H1278" t="str">
            <v>ESE IMSALUD</v>
          </cell>
          <cell r="J1278" t="str">
            <v>8026D82-</v>
          </cell>
          <cell r="K1278" t="str">
            <v>FI56258</v>
          </cell>
          <cell r="L1278">
            <v>56258</v>
          </cell>
          <cell r="M1278">
            <v>864825</v>
          </cell>
        </row>
        <row r="1279">
          <cell r="A1279" t="str">
            <v>807004352-56261</v>
          </cell>
          <cell r="B1279">
            <v>816</v>
          </cell>
          <cell r="C1279">
            <v>3883</v>
          </cell>
          <cell r="D1279" t="str">
            <v>816-3883</v>
          </cell>
          <cell r="E1279">
            <v>43987</v>
          </cell>
          <cell r="F1279" t="str">
            <v>PAGO GIRO DIRECTO JUN2020</v>
          </cell>
          <cell r="G1279">
            <v>807004352</v>
          </cell>
          <cell r="H1279" t="str">
            <v>ESE IMSALUD</v>
          </cell>
          <cell r="J1279" t="str">
            <v>8026D82-</v>
          </cell>
          <cell r="K1279" t="str">
            <v>FI56261</v>
          </cell>
          <cell r="L1279">
            <v>56261</v>
          </cell>
          <cell r="M1279">
            <v>65500</v>
          </cell>
        </row>
        <row r="1280">
          <cell r="A1280" t="str">
            <v>807004352-56277</v>
          </cell>
          <cell r="B1280">
            <v>816</v>
          </cell>
          <cell r="C1280">
            <v>3883</v>
          </cell>
          <cell r="D1280" t="str">
            <v>816-3883</v>
          </cell>
          <cell r="E1280">
            <v>43987</v>
          </cell>
          <cell r="F1280" t="str">
            <v>PAGO GIRO DIRECTO JUN2020</v>
          </cell>
          <cell r="G1280">
            <v>807004352</v>
          </cell>
          <cell r="H1280" t="str">
            <v>ESE IMSALUD</v>
          </cell>
          <cell r="J1280" t="str">
            <v>8026D82-</v>
          </cell>
          <cell r="K1280" t="str">
            <v>FI56277</v>
          </cell>
          <cell r="L1280">
            <v>56277</v>
          </cell>
          <cell r="M1280">
            <v>48300</v>
          </cell>
        </row>
        <row r="1281">
          <cell r="A1281" t="str">
            <v>807004352-56279</v>
          </cell>
          <cell r="B1281">
            <v>816</v>
          </cell>
          <cell r="C1281">
            <v>3883</v>
          </cell>
          <cell r="D1281" t="str">
            <v>816-3883</v>
          </cell>
          <cell r="E1281">
            <v>43987</v>
          </cell>
          <cell r="F1281" t="str">
            <v>PAGO GIRO DIRECTO JUN2020</v>
          </cell>
          <cell r="G1281">
            <v>807004352</v>
          </cell>
          <cell r="H1281" t="str">
            <v>ESE IMSALUD</v>
          </cell>
          <cell r="J1281" t="str">
            <v>8026D82-</v>
          </cell>
          <cell r="K1281" t="str">
            <v>FI56279</v>
          </cell>
          <cell r="L1281">
            <v>56279</v>
          </cell>
          <cell r="M1281">
            <v>46100</v>
          </cell>
        </row>
        <row r="1282">
          <cell r="A1282" t="str">
            <v>807004352-56284</v>
          </cell>
          <cell r="B1282">
            <v>816</v>
          </cell>
          <cell r="C1282">
            <v>3883</v>
          </cell>
          <cell r="D1282" t="str">
            <v>816-3883</v>
          </cell>
          <cell r="E1282">
            <v>43987</v>
          </cell>
          <cell r="F1282" t="str">
            <v>PAGO GIRO DIRECTO JUN2020</v>
          </cell>
          <cell r="G1282">
            <v>807004352</v>
          </cell>
          <cell r="H1282" t="str">
            <v>ESE IMSALUD</v>
          </cell>
          <cell r="J1282" t="str">
            <v>8026D82-</v>
          </cell>
          <cell r="K1282" t="str">
            <v>FI56284</v>
          </cell>
          <cell r="L1282">
            <v>56284</v>
          </cell>
          <cell r="M1282">
            <v>46100</v>
          </cell>
        </row>
        <row r="1283">
          <cell r="A1283" t="str">
            <v>807004352-56286</v>
          </cell>
          <cell r="B1283">
            <v>816</v>
          </cell>
          <cell r="C1283">
            <v>3883</v>
          </cell>
          <cell r="D1283" t="str">
            <v>816-3883</v>
          </cell>
          <cell r="E1283">
            <v>43987</v>
          </cell>
          <cell r="F1283" t="str">
            <v>PAGO GIRO DIRECTO JUN2020</v>
          </cell>
          <cell r="G1283">
            <v>807004352</v>
          </cell>
          <cell r="H1283" t="str">
            <v>ESE IMSALUD</v>
          </cell>
          <cell r="J1283" t="str">
            <v>8026D82-</v>
          </cell>
          <cell r="K1283" t="str">
            <v>FI56286</v>
          </cell>
          <cell r="L1283">
            <v>56286</v>
          </cell>
          <cell r="M1283">
            <v>50400</v>
          </cell>
        </row>
        <row r="1284">
          <cell r="A1284" t="str">
            <v>807004352-56299</v>
          </cell>
          <cell r="B1284">
            <v>816</v>
          </cell>
          <cell r="C1284">
            <v>3883</v>
          </cell>
          <cell r="D1284" t="str">
            <v>816-3883</v>
          </cell>
          <cell r="E1284">
            <v>43987</v>
          </cell>
          <cell r="F1284" t="str">
            <v>PAGO GIRO DIRECTO JUN2020</v>
          </cell>
          <cell r="G1284">
            <v>807004352</v>
          </cell>
          <cell r="H1284" t="str">
            <v>ESE IMSALUD</v>
          </cell>
          <cell r="J1284" t="str">
            <v>8026D82-</v>
          </cell>
          <cell r="K1284" t="str">
            <v>FI56299</v>
          </cell>
          <cell r="L1284">
            <v>56299</v>
          </cell>
          <cell r="M1284">
            <v>51100</v>
          </cell>
        </row>
        <row r="1285">
          <cell r="A1285" t="str">
            <v>807004352-56303</v>
          </cell>
          <cell r="B1285">
            <v>816</v>
          </cell>
          <cell r="C1285">
            <v>3883</v>
          </cell>
          <cell r="D1285" t="str">
            <v>816-3883</v>
          </cell>
          <cell r="E1285">
            <v>43987</v>
          </cell>
          <cell r="F1285" t="str">
            <v>PAGO GIRO DIRECTO JUN2020</v>
          </cell>
          <cell r="G1285">
            <v>807004352</v>
          </cell>
          <cell r="H1285" t="str">
            <v>ESE IMSALUD</v>
          </cell>
          <cell r="J1285" t="str">
            <v>8026D82-</v>
          </cell>
          <cell r="K1285" t="str">
            <v>FI56303</v>
          </cell>
          <cell r="L1285">
            <v>56303</v>
          </cell>
          <cell r="M1285">
            <v>62100</v>
          </cell>
        </row>
        <row r="1286">
          <cell r="A1286" t="str">
            <v>807004352-56304</v>
          </cell>
          <cell r="B1286">
            <v>816</v>
          </cell>
          <cell r="C1286">
            <v>3784</v>
          </cell>
          <cell r="D1286" t="str">
            <v>816-3784</v>
          </cell>
          <cell r="E1286">
            <v>43959</v>
          </cell>
          <cell r="F1286" t="str">
            <v>PAGO GIRO DIRECTO MAY2020</v>
          </cell>
          <cell r="G1286">
            <v>807004352</v>
          </cell>
          <cell r="H1286" t="str">
            <v>ESE IMSALUD</v>
          </cell>
          <cell r="J1286" t="str">
            <v>8026D82-</v>
          </cell>
          <cell r="K1286" t="str">
            <v>FI56304</v>
          </cell>
          <cell r="L1286">
            <v>56304</v>
          </cell>
          <cell r="M1286">
            <v>93600</v>
          </cell>
        </row>
        <row r="1287">
          <cell r="A1287" t="str">
            <v>807004352-56306</v>
          </cell>
          <cell r="B1287">
            <v>816</v>
          </cell>
          <cell r="C1287">
            <v>3784</v>
          </cell>
          <cell r="D1287" t="str">
            <v>816-3784</v>
          </cell>
          <cell r="E1287">
            <v>43959</v>
          </cell>
          <cell r="F1287" t="str">
            <v>PAGO GIRO DIRECTO MAY2020</v>
          </cell>
          <cell r="G1287">
            <v>807004352</v>
          </cell>
          <cell r="H1287" t="str">
            <v>ESE IMSALUD</v>
          </cell>
          <cell r="J1287" t="str">
            <v>8026D82-</v>
          </cell>
          <cell r="K1287" t="str">
            <v>FI56306</v>
          </cell>
          <cell r="L1287">
            <v>56306</v>
          </cell>
          <cell r="M1287">
            <v>26600</v>
          </cell>
        </row>
        <row r="1288">
          <cell r="A1288" t="str">
            <v>807004352-56309</v>
          </cell>
          <cell r="B1288">
            <v>816</v>
          </cell>
          <cell r="C1288">
            <v>3784</v>
          </cell>
          <cell r="D1288" t="str">
            <v>816-3784</v>
          </cell>
          <cell r="E1288">
            <v>43959</v>
          </cell>
          <cell r="F1288" t="str">
            <v>PAGO GIRO DIRECTO MAY2020</v>
          </cell>
          <cell r="G1288">
            <v>807004352</v>
          </cell>
          <cell r="H1288" t="str">
            <v>ESE IMSALUD</v>
          </cell>
          <cell r="J1288" t="str">
            <v>8026D82-</v>
          </cell>
          <cell r="K1288" t="str">
            <v>FI56309</v>
          </cell>
          <cell r="L1288">
            <v>56309</v>
          </cell>
          <cell r="M1288">
            <v>63700</v>
          </cell>
        </row>
        <row r="1289">
          <cell r="A1289" t="str">
            <v>807004352-56310</v>
          </cell>
          <cell r="B1289">
            <v>816</v>
          </cell>
          <cell r="C1289">
            <v>3784</v>
          </cell>
          <cell r="D1289" t="str">
            <v>816-3784</v>
          </cell>
          <cell r="E1289">
            <v>43959</v>
          </cell>
          <cell r="F1289" t="str">
            <v>PAGO GIRO DIRECTO MAY2020</v>
          </cell>
          <cell r="G1289">
            <v>807004352</v>
          </cell>
          <cell r="H1289" t="str">
            <v>ESE IMSALUD</v>
          </cell>
          <cell r="J1289" t="str">
            <v>8026D82-</v>
          </cell>
          <cell r="K1289" t="str">
            <v>FI56310</v>
          </cell>
          <cell r="L1289">
            <v>56310</v>
          </cell>
          <cell r="M1289">
            <v>29900</v>
          </cell>
        </row>
        <row r="1290">
          <cell r="A1290" t="str">
            <v>807004352-56311</v>
          </cell>
          <cell r="B1290">
            <v>816</v>
          </cell>
          <cell r="C1290">
            <v>3591</v>
          </cell>
          <cell r="D1290" t="str">
            <v>816-3591</v>
          </cell>
          <cell r="E1290">
            <v>43896</v>
          </cell>
          <cell r="F1290" t="str">
            <v>PAGO GIRO DIRECTO MARZO20</v>
          </cell>
          <cell r="G1290">
            <v>807004352</v>
          </cell>
          <cell r="H1290" t="str">
            <v>ESE IMSALUD</v>
          </cell>
          <cell r="J1290" t="str">
            <v>8026D82-</v>
          </cell>
          <cell r="K1290" t="str">
            <v>FI56311</v>
          </cell>
          <cell r="L1290">
            <v>56311</v>
          </cell>
          <cell r="M1290">
            <v>147100</v>
          </cell>
        </row>
        <row r="1291">
          <cell r="A1291" t="str">
            <v>807004352-56312</v>
          </cell>
          <cell r="B1291">
            <v>816</v>
          </cell>
          <cell r="C1291">
            <v>3591</v>
          </cell>
          <cell r="D1291" t="str">
            <v>816-3591</v>
          </cell>
          <cell r="E1291">
            <v>43896</v>
          </cell>
          <cell r="F1291" t="str">
            <v>PAGO GIRO DIRECTO MARZO20</v>
          </cell>
          <cell r="G1291">
            <v>807004352</v>
          </cell>
          <cell r="H1291" t="str">
            <v>ESE IMSALUD</v>
          </cell>
          <cell r="J1291" t="str">
            <v>8026D82-</v>
          </cell>
          <cell r="K1291" t="str">
            <v>FI56312</v>
          </cell>
          <cell r="L1291">
            <v>56312</v>
          </cell>
          <cell r="M1291">
            <v>123400</v>
          </cell>
        </row>
        <row r="1292">
          <cell r="A1292" t="str">
            <v>807004352-56313</v>
          </cell>
          <cell r="B1292">
            <v>816</v>
          </cell>
          <cell r="C1292">
            <v>3784</v>
          </cell>
          <cell r="D1292" t="str">
            <v>816-3784</v>
          </cell>
          <cell r="E1292">
            <v>43959</v>
          </cell>
          <cell r="F1292" t="str">
            <v>PAGO GIRO DIRECTO MAY2020</v>
          </cell>
          <cell r="G1292">
            <v>807004352</v>
          </cell>
          <cell r="H1292" t="str">
            <v>ESE IMSALUD</v>
          </cell>
          <cell r="J1292" t="str">
            <v>8026D82-</v>
          </cell>
          <cell r="K1292" t="str">
            <v>FI56313</v>
          </cell>
          <cell r="L1292">
            <v>56313</v>
          </cell>
          <cell r="M1292">
            <v>29700</v>
          </cell>
        </row>
        <row r="1293">
          <cell r="A1293" t="str">
            <v>807004352-56316</v>
          </cell>
          <cell r="B1293">
            <v>816</v>
          </cell>
          <cell r="C1293">
            <v>3591</v>
          </cell>
          <cell r="D1293" t="str">
            <v>816-3591</v>
          </cell>
          <cell r="E1293">
            <v>43896</v>
          </cell>
          <cell r="F1293" t="str">
            <v>PAGO GIRO DIRECTO MARZO20</v>
          </cell>
          <cell r="G1293">
            <v>807004352</v>
          </cell>
          <cell r="H1293" t="str">
            <v>ESE IMSALUD</v>
          </cell>
          <cell r="J1293" t="str">
            <v>8026D82-</v>
          </cell>
          <cell r="K1293" t="str">
            <v>FI56316</v>
          </cell>
          <cell r="L1293">
            <v>56316</v>
          </cell>
          <cell r="M1293">
            <v>199300</v>
          </cell>
        </row>
        <row r="1294">
          <cell r="A1294" t="str">
            <v>807004352-56320</v>
          </cell>
          <cell r="B1294">
            <v>816</v>
          </cell>
          <cell r="C1294">
            <v>3784</v>
          </cell>
          <cell r="D1294" t="str">
            <v>816-3784</v>
          </cell>
          <cell r="E1294">
            <v>43959</v>
          </cell>
          <cell r="F1294" t="str">
            <v>PAGO GIRO DIRECTO MAY2020</v>
          </cell>
          <cell r="G1294">
            <v>807004352</v>
          </cell>
          <cell r="H1294" t="str">
            <v>ESE IMSALUD</v>
          </cell>
          <cell r="J1294" t="str">
            <v>8026D82-</v>
          </cell>
          <cell r="K1294" t="str">
            <v>FI56320</v>
          </cell>
          <cell r="L1294">
            <v>56320</v>
          </cell>
          <cell r="M1294">
            <v>28100</v>
          </cell>
        </row>
        <row r="1295">
          <cell r="A1295" t="str">
            <v>807004352-56325</v>
          </cell>
          <cell r="B1295">
            <v>816</v>
          </cell>
          <cell r="C1295">
            <v>3591</v>
          </cell>
          <cell r="D1295" t="str">
            <v>816-3591</v>
          </cell>
          <cell r="E1295">
            <v>43896</v>
          </cell>
          <cell r="F1295" t="str">
            <v>PAGO GIRO DIRECTO MARZO20</v>
          </cell>
          <cell r="G1295">
            <v>807004352</v>
          </cell>
          <cell r="H1295" t="str">
            <v>ESE IMSALUD</v>
          </cell>
          <cell r="J1295" t="str">
            <v>8026D82-</v>
          </cell>
          <cell r="K1295" t="str">
            <v>FI56325</v>
          </cell>
          <cell r="L1295">
            <v>56325</v>
          </cell>
          <cell r="M1295">
            <v>149600</v>
          </cell>
        </row>
        <row r="1296">
          <cell r="A1296" t="str">
            <v>807004352-56327</v>
          </cell>
          <cell r="B1296">
            <v>816</v>
          </cell>
          <cell r="C1296">
            <v>3784</v>
          </cell>
          <cell r="D1296" t="str">
            <v>816-3784</v>
          </cell>
          <cell r="E1296">
            <v>43959</v>
          </cell>
          <cell r="F1296" t="str">
            <v>PAGO GIRO DIRECTO MAY2020</v>
          </cell>
          <cell r="G1296">
            <v>807004352</v>
          </cell>
          <cell r="H1296" t="str">
            <v>ESE IMSALUD</v>
          </cell>
          <cell r="J1296" t="str">
            <v>8026D82-</v>
          </cell>
          <cell r="K1296" t="str">
            <v>FI56327</v>
          </cell>
          <cell r="L1296">
            <v>56327</v>
          </cell>
          <cell r="M1296">
            <v>64300</v>
          </cell>
        </row>
        <row r="1297">
          <cell r="A1297" t="str">
            <v>807004352-56328</v>
          </cell>
          <cell r="B1297">
            <v>816</v>
          </cell>
          <cell r="C1297">
            <v>3784</v>
          </cell>
          <cell r="D1297" t="str">
            <v>816-3784</v>
          </cell>
          <cell r="E1297">
            <v>43959</v>
          </cell>
          <cell r="F1297" t="str">
            <v>PAGO GIRO DIRECTO MAY2020</v>
          </cell>
          <cell r="G1297">
            <v>807004352</v>
          </cell>
          <cell r="H1297" t="str">
            <v>ESE IMSALUD</v>
          </cell>
          <cell r="J1297" t="str">
            <v>8026D82-</v>
          </cell>
          <cell r="K1297" t="str">
            <v>FI56328</v>
          </cell>
          <cell r="L1297">
            <v>56328</v>
          </cell>
          <cell r="M1297">
            <v>35600</v>
          </cell>
        </row>
        <row r="1298">
          <cell r="A1298" t="str">
            <v>807004352-56333</v>
          </cell>
          <cell r="B1298">
            <v>816</v>
          </cell>
          <cell r="C1298">
            <v>3784</v>
          </cell>
          <cell r="D1298" t="str">
            <v>816-3784</v>
          </cell>
          <cell r="E1298">
            <v>43959</v>
          </cell>
          <cell r="F1298" t="str">
            <v>PAGO GIRO DIRECTO MAY2020</v>
          </cell>
          <cell r="G1298">
            <v>807004352</v>
          </cell>
          <cell r="H1298" t="str">
            <v>ESE IMSALUD</v>
          </cell>
          <cell r="J1298" t="str">
            <v>8026D82-</v>
          </cell>
          <cell r="K1298" t="str">
            <v>FI56333</v>
          </cell>
          <cell r="L1298">
            <v>56333</v>
          </cell>
          <cell r="M1298">
            <v>80100</v>
          </cell>
        </row>
        <row r="1299">
          <cell r="A1299" t="str">
            <v>807004352-56334</v>
          </cell>
          <cell r="B1299">
            <v>816</v>
          </cell>
          <cell r="C1299">
            <v>3784</v>
          </cell>
          <cell r="D1299" t="str">
            <v>816-3784</v>
          </cell>
          <cell r="E1299">
            <v>43959</v>
          </cell>
          <cell r="F1299" t="str">
            <v>PAGO GIRO DIRECTO MAY2020</v>
          </cell>
          <cell r="G1299">
            <v>807004352</v>
          </cell>
          <cell r="H1299" t="str">
            <v>ESE IMSALUD</v>
          </cell>
          <cell r="J1299" t="str">
            <v>8026D82-</v>
          </cell>
          <cell r="K1299" t="str">
            <v>FI56334</v>
          </cell>
          <cell r="L1299">
            <v>56334</v>
          </cell>
          <cell r="M1299">
            <v>38400</v>
          </cell>
        </row>
        <row r="1300">
          <cell r="A1300" t="str">
            <v>807004352-56340</v>
          </cell>
          <cell r="B1300">
            <v>816</v>
          </cell>
          <cell r="C1300">
            <v>3784</v>
          </cell>
          <cell r="D1300" t="str">
            <v>816-3784</v>
          </cell>
          <cell r="E1300">
            <v>43959</v>
          </cell>
          <cell r="F1300" t="str">
            <v>PAGO GIRO DIRECTO MAY2020</v>
          </cell>
          <cell r="G1300">
            <v>807004352</v>
          </cell>
          <cell r="H1300" t="str">
            <v>ESE IMSALUD</v>
          </cell>
          <cell r="J1300" t="str">
            <v>8026D82-</v>
          </cell>
          <cell r="K1300" t="str">
            <v>FI56340</v>
          </cell>
          <cell r="L1300">
            <v>56340</v>
          </cell>
          <cell r="M1300">
            <v>38400</v>
          </cell>
        </row>
        <row r="1301">
          <cell r="A1301" t="str">
            <v>807004352-56342</v>
          </cell>
          <cell r="B1301">
            <v>816</v>
          </cell>
          <cell r="C1301">
            <v>3986</v>
          </cell>
          <cell r="D1301" t="str">
            <v>816-3986</v>
          </cell>
          <cell r="E1301">
            <v>44019</v>
          </cell>
          <cell r="F1301" t="str">
            <v>PAGO GIRO DIRECTO JUL2020</v>
          </cell>
          <cell r="G1301">
            <v>807004352</v>
          </cell>
          <cell r="H1301" t="str">
            <v>ESE IMSALUD</v>
          </cell>
          <cell r="J1301" t="str">
            <v>8026D82-</v>
          </cell>
          <cell r="K1301" t="str">
            <v>FI56342</v>
          </cell>
          <cell r="L1301">
            <v>56342</v>
          </cell>
          <cell r="M1301">
            <v>59325</v>
          </cell>
        </row>
        <row r="1302">
          <cell r="A1302" t="str">
            <v>807004352-56343</v>
          </cell>
          <cell r="B1302">
            <v>816</v>
          </cell>
          <cell r="C1302">
            <v>3784</v>
          </cell>
          <cell r="D1302" t="str">
            <v>816-3784</v>
          </cell>
          <cell r="E1302">
            <v>43959</v>
          </cell>
          <cell r="F1302" t="str">
            <v>PAGO GIRO DIRECTO MAY2020</v>
          </cell>
          <cell r="G1302">
            <v>807004352</v>
          </cell>
          <cell r="H1302" t="str">
            <v>ESE IMSALUD</v>
          </cell>
          <cell r="J1302" t="str">
            <v>8026D82-</v>
          </cell>
          <cell r="K1302" t="str">
            <v>FI56343</v>
          </cell>
          <cell r="L1302">
            <v>56343</v>
          </cell>
          <cell r="M1302">
            <v>20200</v>
          </cell>
        </row>
        <row r="1303">
          <cell r="A1303" t="str">
            <v>807004352-56344</v>
          </cell>
          <cell r="B1303">
            <v>816</v>
          </cell>
          <cell r="C1303">
            <v>3784</v>
          </cell>
          <cell r="D1303" t="str">
            <v>816-3784</v>
          </cell>
          <cell r="E1303">
            <v>43959</v>
          </cell>
          <cell r="F1303" t="str">
            <v>PAGO GIRO DIRECTO MAY2020</v>
          </cell>
          <cell r="G1303">
            <v>807004352</v>
          </cell>
          <cell r="H1303" t="str">
            <v>ESE IMSALUD</v>
          </cell>
          <cell r="J1303" t="str">
            <v>8026D82-</v>
          </cell>
          <cell r="K1303" t="str">
            <v>FI56344</v>
          </cell>
          <cell r="L1303">
            <v>56344</v>
          </cell>
          <cell r="M1303">
            <v>22200</v>
          </cell>
        </row>
        <row r="1304">
          <cell r="A1304" t="str">
            <v>807004352-56347</v>
          </cell>
          <cell r="B1304">
            <v>816</v>
          </cell>
          <cell r="C1304">
            <v>3784</v>
          </cell>
          <cell r="D1304" t="str">
            <v>816-3784</v>
          </cell>
          <cell r="E1304">
            <v>43959</v>
          </cell>
          <cell r="F1304" t="str">
            <v>PAGO GIRO DIRECTO MAY2020</v>
          </cell>
          <cell r="G1304">
            <v>807004352</v>
          </cell>
          <cell r="H1304" t="str">
            <v>ESE IMSALUD</v>
          </cell>
          <cell r="J1304" t="str">
            <v>8026D82-</v>
          </cell>
          <cell r="K1304" t="str">
            <v>FI56347</v>
          </cell>
          <cell r="L1304">
            <v>56347</v>
          </cell>
          <cell r="M1304">
            <v>63600</v>
          </cell>
        </row>
        <row r="1305">
          <cell r="A1305" t="str">
            <v>807004352-56352</v>
          </cell>
          <cell r="B1305">
            <v>816</v>
          </cell>
          <cell r="C1305">
            <v>3784</v>
          </cell>
          <cell r="D1305" t="str">
            <v>816-3784</v>
          </cell>
          <cell r="E1305">
            <v>43959</v>
          </cell>
          <cell r="F1305" t="str">
            <v>PAGO GIRO DIRECTO MAY2020</v>
          </cell>
          <cell r="G1305">
            <v>807004352</v>
          </cell>
          <cell r="H1305" t="str">
            <v>ESE IMSALUD</v>
          </cell>
          <cell r="J1305" t="str">
            <v>8026D82-</v>
          </cell>
          <cell r="K1305" t="str">
            <v>FI56352</v>
          </cell>
          <cell r="L1305">
            <v>56352</v>
          </cell>
          <cell r="M1305">
            <v>22200</v>
          </cell>
        </row>
        <row r="1306">
          <cell r="A1306" t="str">
            <v>807004352-56355</v>
          </cell>
          <cell r="B1306">
            <v>816</v>
          </cell>
          <cell r="C1306">
            <v>3784</v>
          </cell>
          <cell r="D1306" t="str">
            <v>816-3784</v>
          </cell>
          <cell r="E1306">
            <v>43959</v>
          </cell>
          <cell r="F1306" t="str">
            <v>PAGO GIRO DIRECTO MAY2020</v>
          </cell>
          <cell r="G1306">
            <v>807004352</v>
          </cell>
          <cell r="H1306" t="str">
            <v>ESE IMSALUD</v>
          </cell>
          <cell r="J1306" t="str">
            <v>8026D82-</v>
          </cell>
          <cell r="K1306" t="str">
            <v>FI56355</v>
          </cell>
          <cell r="L1306">
            <v>56355</v>
          </cell>
          <cell r="M1306">
            <v>37900</v>
          </cell>
        </row>
        <row r="1307">
          <cell r="A1307" t="str">
            <v>807004352-56356</v>
          </cell>
          <cell r="B1307">
            <v>816</v>
          </cell>
          <cell r="C1307">
            <v>3883</v>
          </cell>
          <cell r="D1307" t="str">
            <v>816-3883</v>
          </cell>
          <cell r="E1307">
            <v>43987</v>
          </cell>
          <cell r="F1307" t="str">
            <v>PAGO GIRO DIRECTO JUN2020</v>
          </cell>
          <cell r="G1307">
            <v>807004352</v>
          </cell>
          <cell r="H1307" t="str">
            <v>ESE IMSALUD</v>
          </cell>
          <cell r="J1307" t="str">
            <v>8026D82-</v>
          </cell>
          <cell r="K1307" t="str">
            <v>FI56356</v>
          </cell>
          <cell r="L1307">
            <v>56356</v>
          </cell>
          <cell r="M1307">
            <v>53600</v>
          </cell>
        </row>
        <row r="1308">
          <cell r="A1308" t="str">
            <v>807004352-56357</v>
          </cell>
          <cell r="B1308">
            <v>816</v>
          </cell>
          <cell r="C1308">
            <v>3784</v>
          </cell>
          <cell r="D1308" t="str">
            <v>816-3784</v>
          </cell>
          <cell r="E1308">
            <v>43959</v>
          </cell>
          <cell r="F1308" t="str">
            <v>PAGO GIRO DIRECTO MAY2020</v>
          </cell>
          <cell r="G1308">
            <v>807004352</v>
          </cell>
          <cell r="H1308" t="str">
            <v>ESE IMSALUD</v>
          </cell>
          <cell r="J1308" t="str">
            <v>8026D82-</v>
          </cell>
          <cell r="K1308" t="str">
            <v>FI56357</v>
          </cell>
          <cell r="L1308">
            <v>56357</v>
          </cell>
          <cell r="M1308">
            <v>28100</v>
          </cell>
        </row>
        <row r="1309">
          <cell r="A1309" t="str">
            <v>807004352-56358</v>
          </cell>
          <cell r="B1309">
            <v>816</v>
          </cell>
          <cell r="C1309">
            <v>3784</v>
          </cell>
          <cell r="D1309" t="str">
            <v>816-3784</v>
          </cell>
          <cell r="E1309">
            <v>43959</v>
          </cell>
          <cell r="F1309" t="str">
            <v>PAGO GIRO DIRECTO MAY2020</v>
          </cell>
          <cell r="G1309">
            <v>807004352</v>
          </cell>
          <cell r="H1309" t="str">
            <v>ESE IMSALUD</v>
          </cell>
          <cell r="J1309" t="str">
            <v>8026D82-</v>
          </cell>
          <cell r="K1309" t="str">
            <v>FI56358</v>
          </cell>
          <cell r="L1309">
            <v>56358</v>
          </cell>
          <cell r="M1309">
            <v>28100</v>
          </cell>
        </row>
        <row r="1310">
          <cell r="A1310" t="str">
            <v>807004352-56359</v>
          </cell>
          <cell r="B1310">
            <v>816</v>
          </cell>
          <cell r="C1310">
            <v>3784</v>
          </cell>
          <cell r="D1310" t="str">
            <v>816-3784</v>
          </cell>
          <cell r="E1310">
            <v>43959</v>
          </cell>
          <cell r="F1310" t="str">
            <v>PAGO GIRO DIRECTO MAY2020</v>
          </cell>
          <cell r="G1310">
            <v>807004352</v>
          </cell>
          <cell r="H1310" t="str">
            <v>ESE IMSALUD</v>
          </cell>
          <cell r="J1310" t="str">
            <v>8026D82-</v>
          </cell>
          <cell r="K1310" t="str">
            <v>FI56359</v>
          </cell>
          <cell r="L1310">
            <v>56359</v>
          </cell>
          <cell r="M1310">
            <v>62300</v>
          </cell>
        </row>
        <row r="1311">
          <cell r="A1311" t="str">
            <v>807004352-5636</v>
          </cell>
          <cell r="B1311">
            <v>816</v>
          </cell>
          <cell r="C1311">
            <v>2342</v>
          </cell>
          <cell r="D1311" t="str">
            <v>816-2342</v>
          </cell>
          <cell r="E1311">
            <v>43503</v>
          </cell>
          <cell r="F1311" t="str">
            <v>GIRO PAGO DIRECTO FEB2019</v>
          </cell>
          <cell r="G1311">
            <v>807004352</v>
          </cell>
          <cell r="H1311" t="str">
            <v>ESE IMSALUD</v>
          </cell>
          <cell r="J1311" t="str">
            <v>8026D82-</v>
          </cell>
          <cell r="K1311" t="str">
            <v>FI-5636</v>
          </cell>
          <cell r="L1311">
            <v>5636</v>
          </cell>
          <cell r="M1311">
            <v>102600</v>
          </cell>
        </row>
        <row r="1312">
          <cell r="A1312" t="str">
            <v>807004352-56361</v>
          </cell>
          <cell r="B1312">
            <v>816</v>
          </cell>
          <cell r="C1312">
            <v>3784</v>
          </cell>
          <cell r="D1312" t="str">
            <v>816-3784</v>
          </cell>
          <cell r="E1312">
            <v>43959</v>
          </cell>
          <cell r="F1312" t="str">
            <v>PAGO GIRO DIRECTO MAY2020</v>
          </cell>
          <cell r="G1312">
            <v>807004352</v>
          </cell>
          <cell r="H1312" t="str">
            <v>ESE IMSALUD</v>
          </cell>
          <cell r="J1312" t="str">
            <v>8026D82-</v>
          </cell>
          <cell r="K1312" t="str">
            <v>FI56361</v>
          </cell>
          <cell r="L1312">
            <v>56361</v>
          </cell>
          <cell r="M1312">
            <v>28100</v>
          </cell>
        </row>
        <row r="1313">
          <cell r="A1313" t="str">
            <v>807004352-56363</v>
          </cell>
          <cell r="B1313">
            <v>816</v>
          </cell>
          <cell r="C1313">
            <v>3784</v>
          </cell>
          <cell r="D1313" t="str">
            <v>816-3784</v>
          </cell>
          <cell r="E1313">
            <v>43959</v>
          </cell>
          <cell r="F1313" t="str">
            <v>PAGO GIRO DIRECTO MAY2020</v>
          </cell>
          <cell r="G1313">
            <v>807004352</v>
          </cell>
          <cell r="H1313" t="str">
            <v>ESE IMSALUD</v>
          </cell>
          <cell r="J1313" t="str">
            <v>8026D82-</v>
          </cell>
          <cell r="K1313" t="str">
            <v>FI56363</v>
          </cell>
          <cell r="L1313">
            <v>56363</v>
          </cell>
          <cell r="M1313">
            <v>62300</v>
          </cell>
        </row>
        <row r="1314">
          <cell r="A1314" t="str">
            <v>807004352-56367</v>
          </cell>
          <cell r="B1314">
            <v>816</v>
          </cell>
          <cell r="C1314">
            <v>3784</v>
          </cell>
          <cell r="D1314" t="str">
            <v>816-3784</v>
          </cell>
          <cell r="E1314">
            <v>43959</v>
          </cell>
          <cell r="F1314" t="str">
            <v>PAGO GIRO DIRECTO MAY2020</v>
          </cell>
          <cell r="G1314">
            <v>807004352</v>
          </cell>
          <cell r="H1314" t="str">
            <v>ESE IMSALUD</v>
          </cell>
          <cell r="J1314" t="str">
            <v>8026D82-</v>
          </cell>
          <cell r="K1314" t="str">
            <v>FI56367</v>
          </cell>
          <cell r="L1314">
            <v>56367</v>
          </cell>
          <cell r="M1314">
            <v>28100</v>
          </cell>
        </row>
        <row r="1315">
          <cell r="A1315" t="str">
            <v>807004352-56370</v>
          </cell>
          <cell r="B1315">
            <v>816</v>
          </cell>
          <cell r="C1315">
            <v>3883</v>
          </cell>
          <cell r="D1315" t="str">
            <v>816-3883</v>
          </cell>
          <cell r="E1315">
            <v>43987</v>
          </cell>
          <cell r="F1315" t="str">
            <v>PAGO GIRO DIRECTO JUN2020</v>
          </cell>
          <cell r="G1315">
            <v>807004352</v>
          </cell>
          <cell r="H1315" t="str">
            <v>ESE IMSALUD</v>
          </cell>
          <cell r="J1315" t="str">
            <v>8026D82-</v>
          </cell>
          <cell r="K1315" t="str">
            <v>FI56370</v>
          </cell>
          <cell r="L1315">
            <v>56370</v>
          </cell>
          <cell r="M1315">
            <v>48300</v>
          </cell>
        </row>
        <row r="1316">
          <cell r="A1316" t="str">
            <v>807004352-56376</v>
          </cell>
          <cell r="B1316">
            <v>816</v>
          </cell>
          <cell r="C1316">
            <v>3784</v>
          </cell>
          <cell r="D1316" t="str">
            <v>816-3784</v>
          </cell>
          <cell r="E1316">
            <v>43959</v>
          </cell>
          <cell r="F1316" t="str">
            <v>PAGO GIRO DIRECTO MAY2020</v>
          </cell>
          <cell r="G1316">
            <v>807004352</v>
          </cell>
          <cell r="H1316" t="str">
            <v>ESE IMSALUD</v>
          </cell>
          <cell r="J1316" t="str">
            <v>8026D82-</v>
          </cell>
          <cell r="K1316" t="str">
            <v>FI56376</v>
          </cell>
          <cell r="L1316">
            <v>56376</v>
          </cell>
          <cell r="M1316">
            <v>32300</v>
          </cell>
        </row>
        <row r="1317">
          <cell r="A1317" t="str">
            <v>807004352-56379</v>
          </cell>
          <cell r="B1317">
            <v>816</v>
          </cell>
          <cell r="C1317">
            <v>3784</v>
          </cell>
          <cell r="D1317" t="str">
            <v>816-3784</v>
          </cell>
          <cell r="E1317">
            <v>43959</v>
          </cell>
          <cell r="F1317" t="str">
            <v>PAGO GIRO DIRECTO MAY2020</v>
          </cell>
          <cell r="G1317">
            <v>807004352</v>
          </cell>
          <cell r="H1317" t="str">
            <v>ESE IMSALUD</v>
          </cell>
          <cell r="J1317" t="str">
            <v>8026D82-</v>
          </cell>
          <cell r="K1317" t="str">
            <v>FI56379</v>
          </cell>
          <cell r="L1317">
            <v>56379</v>
          </cell>
          <cell r="M1317">
            <v>37900</v>
          </cell>
        </row>
        <row r="1318">
          <cell r="A1318" t="str">
            <v>807004352-56380</v>
          </cell>
          <cell r="B1318">
            <v>816</v>
          </cell>
          <cell r="C1318">
            <v>3784</v>
          </cell>
          <cell r="D1318" t="str">
            <v>816-3784</v>
          </cell>
          <cell r="E1318">
            <v>43959</v>
          </cell>
          <cell r="F1318" t="str">
            <v>PAGO GIRO DIRECTO MAY2020</v>
          </cell>
          <cell r="G1318">
            <v>807004352</v>
          </cell>
          <cell r="H1318" t="str">
            <v>ESE IMSALUD</v>
          </cell>
          <cell r="J1318" t="str">
            <v>8026D82-</v>
          </cell>
          <cell r="K1318" t="str">
            <v>FI56380</v>
          </cell>
          <cell r="L1318">
            <v>56380</v>
          </cell>
          <cell r="M1318">
            <v>28100</v>
          </cell>
        </row>
        <row r="1319">
          <cell r="A1319" t="str">
            <v>807004352-56381</v>
          </cell>
          <cell r="B1319">
            <v>816</v>
          </cell>
          <cell r="C1319">
            <v>3591</v>
          </cell>
          <cell r="D1319" t="str">
            <v>816-3591</v>
          </cell>
          <cell r="E1319">
            <v>43896</v>
          </cell>
          <cell r="F1319" t="str">
            <v>PAGO GIRO DIRECTO MARZO20</v>
          </cell>
          <cell r="G1319">
            <v>807004352</v>
          </cell>
          <cell r="H1319" t="str">
            <v>ESE IMSALUD</v>
          </cell>
          <cell r="J1319" t="str">
            <v>8026D82-</v>
          </cell>
          <cell r="K1319" t="str">
            <v>FI56381</v>
          </cell>
          <cell r="L1319">
            <v>56381</v>
          </cell>
          <cell r="M1319">
            <v>309150</v>
          </cell>
        </row>
        <row r="1320">
          <cell r="A1320" t="str">
            <v>807004352-56385</v>
          </cell>
          <cell r="B1320">
            <v>816</v>
          </cell>
          <cell r="C1320">
            <v>3784</v>
          </cell>
          <cell r="D1320" t="str">
            <v>816-3784</v>
          </cell>
          <cell r="E1320">
            <v>43959</v>
          </cell>
          <cell r="F1320" t="str">
            <v>PAGO GIRO DIRECTO MAY2020</v>
          </cell>
          <cell r="G1320">
            <v>807004352</v>
          </cell>
          <cell r="H1320" t="str">
            <v>ESE IMSALUD</v>
          </cell>
          <cell r="J1320" t="str">
            <v>8026D82-</v>
          </cell>
          <cell r="K1320" t="str">
            <v>FI56385</v>
          </cell>
          <cell r="L1320">
            <v>56385</v>
          </cell>
          <cell r="M1320">
            <v>28100</v>
          </cell>
        </row>
        <row r="1321">
          <cell r="A1321" t="str">
            <v>807004352-56387</v>
          </cell>
          <cell r="B1321">
            <v>816</v>
          </cell>
          <cell r="C1321">
            <v>3784</v>
          </cell>
          <cell r="D1321" t="str">
            <v>816-3784</v>
          </cell>
          <cell r="E1321">
            <v>43959</v>
          </cell>
          <cell r="F1321" t="str">
            <v>PAGO GIRO DIRECTO MAY2020</v>
          </cell>
          <cell r="G1321">
            <v>807004352</v>
          </cell>
          <cell r="H1321" t="str">
            <v>ESE IMSALUD</v>
          </cell>
          <cell r="J1321" t="str">
            <v>8026D82-</v>
          </cell>
          <cell r="K1321" t="str">
            <v>FI56387</v>
          </cell>
          <cell r="L1321">
            <v>56387</v>
          </cell>
          <cell r="M1321">
            <v>8700</v>
          </cell>
        </row>
        <row r="1322">
          <cell r="A1322" t="str">
            <v>807004352-56388</v>
          </cell>
          <cell r="B1322">
            <v>816</v>
          </cell>
          <cell r="C1322">
            <v>3784</v>
          </cell>
          <cell r="D1322" t="str">
            <v>816-3784</v>
          </cell>
          <cell r="E1322">
            <v>43959</v>
          </cell>
          <cell r="F1322" t="str">
            <v>PAGO GIRO DIRECTO MAY2020</v>
          </cell>
          <cell r="G1322">
            <v>807004352</v>
          </cell>
          <cell r="H1322" t="str">
            <v>ESE IMSALUD</v>
          </cell>
          <cell r="J1322" t="str">
            <v>8026D82-</v>
          </cell>
          <cell r="K1322" t="str">
            <v>FI56388</v>
          </cell>
          <cell r="L1322">
            <v>56388</v>
          </cell>
          <cell r="M1322">
            <v>28100</v>
          </cell>
        </row>
        <row r="1323">
          <cell r="A1323" t="str">
            <v>807004352-56391</v>
          </cell>
          <cell r="B1323">
            <v>816</v>
          </cell>
          <cell r="C1323">
            <v>3784</v>
          </cell>
          <cell r="D1323" t="str">
            <v>816-3784</v>
          </cell>
          <cell r="E1323">
            <v>43959</v>
          </cell>
          <cell r="F1323" t="str">
            <v>PAGO GIRO DIRECTO MAY2020</v>
          </cell>
          <cell r="G1323">
            <v>807004352</v>
          </cell>
          <cell r="H1323" t="str">
            <v>ESE IMSALUD</v>
          </cell>
          <cell r="J1323" t="str">
            <v>8026D82-</v>
          </cell>
          <cell r="K1323" t="str">
            <v>FI56391</v>
          </cell>
          <cell r="L1323">
            <v>56391</v>
          </cell>
          <cell r="M1323">
            <v>28100</v>
          </cell>
        </row>
        <row r="1324">
          <cell r="A1324" t="str">
            <v>807004352-56392</v>
          </cell>
          <cell r="B1324">
            <v>816</v>
          </cell>
          <cell r="C1324">
            <v>3591</v>
          </cell>
          <cell r="D1324" t="str">
            <v>816-3591</v>
          </cell>
          <cell r="E1324">
            <v>43896</v>
          </cell>
          <cell r="F1324" t="str">
            <v>PAGO GIRO DIRECTO MARZO20</v>
          </cell>
          <cell r="G1324">
            <v>807004352</v>
          </cell>
          <cell r="H1324" t="str">
            <v>ESE IMSALUD</v>
          </cell>
          <cell r="J1324" t="str">
            <v>8026D82-</v>
          </cell>
          <cell r="K1324" t="str">
            <v>FI56392</v>
          </cell>
          <cell r="L1324">
            <v>56392</v>
          </cell>
          <cell r="M1324">
            <v>154800</v>
          </cell>
        </row>
        <row r="1325">
          <cell r="A1325" t="str">
            <v>807004352-56395</v>
          </cell>
          <cell r="B1325">
            <v>816</v>
          </cell>
          <cell r="C1325">
            <v>3784</v>
          </cell>
          <cell r="D1325" t="str">
            <v>816-3784</v>
          </cell>
          <cell r="E1325">
            <v>43959</v>
          </cell>
          <cell r="F1325" t="str">
            <v>PAGO GIRO DIRECTO MAY2020</v>
          </cell>
          <cell r="G1325">
            <v>807004352</v>
          </cell>
          <cell r="H1325" t="str">
            <v>ESE IMSALUD</v>
          </cell>
          <cell r="J1325" t="str">
            <v>8026D82-</v>
          </cell>
          <cell r="K1325" t="str">
            <v>FI56395</v>
          </cell>
          <cell r="L1325">
            <v>56395</v>
          </cell>
          <cell r="M1325">
            <v>28100</v>
          </cell>
        </row>
        <row r="1326">
          <cell r="A1326" t="str">
            <v>807004352-56397</v>
          </cell>
          <cell r="B1326">
            <v>816</v>
          </cell>
          <cell r="C1326">
            <v>3784</v>
          </cell>
          <cell r="D1326" t="str">
            <v>816-3784</v>
          </cell>
          <cell r="E1326">
            <v>43959</v>
          </cell>
          <cell r="F1326" t="str">
            <v>PAGO GIRO DIRECTO MAY2020</v>
          </cell>
          <cell r="G1326">
            <v>807004352</v>
          </cell>
          <cell r="H1326" t="str">
            <v>ESE IMSALUD</v>
          </cell>
          <cell r="J1326" t="str">
            <v>8026D82-</v>
          </cell>
          <cell r="K1326" t="str">
            <v>FI56397</v>
          </cell>
          <cell r="L1326">
            <v>56397</v>
          </cell>
          <cell r="M1326">
            <v>28100</v>
          </cell>
        </row>
        <row r="1327">
          <cell r="A1327" t="str">
            <v>807004352-56398</v>
          </cell>
          <cell r="B1327">
            <v>816</v>
          </cell>
          <cell r="C1327">
            <v>3784</v>
          </cell>
          <cell r="D1327" t="str">
            <v>816-3784</v>
          </cell>
          <cell r="E1327">
            <v>43959</v>
          </cell>
          <cell r="F1327" t="str">
            <v>PAGO GIRO DIRECTO MAY2020</v>
          </cell>
          <cell r="G1327">
            <v>807004352</v>
          </cell>
          <cell r="H1327" t="str">
            <v>ESE IMSALUD</v>
          </cell>
          <cell r="J1327" t="str">
            <v>8026D82-</v>
          </cell>
          <cell r="K1327" t="str">
            <v>FI56398</v>
          </cell>
          <cell r="L1327">
            <v>56398</v>
          </cell>
          <cell r="M1327">
            <v>28100</v>
          </cell>
        </row>
        <row r="1328">
          <cell r="A1328" t="str">
            <v>807004352-56399</v>
          </cell>
          <cell r="B1328">
            <v>816</v>
          </cell>
          <cell r="C1328">
            <v>3784</v>
          </cell>
          <cell r="D1328" t="str">
            <v>816-3784</v>
          </cell>
          <cell r="E1328">
            <v>43959</v>
          </cell>
          <cell r="F1328" t="str">
            <v>PAGO GIRO DIRECTO MAY2020</v>
          </cell>
          <cell r="G1328">
            <v>807004352</v>
          </cell>
          <cell r="H1328" t="str">
            <v>ESE IMSALUD</v>
          </cell>
          <cell r="J1328" t="str">
            <v>8026D82-</v>
          </cell>
          <cell r="K1328" t="str">
            <v>FI56399</v>
          </cell>
          <cell r="L1328">
            <v>56399</v>
          </cell>
          <cell r="M1328">
            <v>62300</v>
          </cell>
        </row>
        <row r="1329">
          <cell r="A1329" t="str">
            <v>807004352-56400</v>
          </cell>
          <cell r="B1329">
            <v>816</v>
          </cell>
          <cell r="C1329">
            <v>3784</v>
          </cell>
          <cell r="D1329" t="str">
            <v>816-3784</v>
          </cell>
          <cell r="E1329">
            <v>43959</v>
          </cell>
          <cell r="F1329" t="str">
            <v>PAGO GIRO DIRECTO MAY2020</v>
          </cell>
          <cell r="G1329">
            <v>807004352</v>
          </cell>
          <cell r="H1329" t="str">
            <v>ESE IMSALUD</v>
          </cell>
          <cell r="J1329" t="str">
            <v>8026D82-</v>
          </cell>
          <cell r="K1329" t="str">
            <v>FI56400</v>
          </cell>
          <cell r="L1329">
            <v>56400</v>
          </cell>
          <cell r="M1329">
            <v>62300</v>
          </cell>
        </row>
        <row r="1330">
          <cell r="A1330" t="str">
            <v>807004352-56401</v>
          </cell>
          <cell r="B1330">
            <v>816</v>
          </cell>
          <cell r="C1330">
            <v>3784</v>
          </cell>
          <cell r="D1330" t="str">
            <v>816-3784</v>
          </cell>
          <cell r="E1330">
            <v>43959</v>
          </cell>
          <cell r="F1330" t="str">
            <v>PAGO GIRO DIRECTO MAY2020</v>
          </cell>
          <cell r="G1330">
            <v>807004352</v>
          </cell>
          <cell r="H1330" t="str">
            <v>ESE IMSALUD</v>
          </cell>
          <cell r="J1330" t="str">
            <v>8026D82-</v>
          </cell>
          <cell r="K1330" t="str">
            <v>FI56401</v>
          </cell>
          <cell r="L1330">
            <v>56401</v>
          </cell>
          <cell r="M1330">
            <v>62300</v>
          </cell>
        </row>
        <row r="1331">
          <cell r="A1331" t="str">
            <v>807004352-56407</v>
          </cell>
          <cell r="B1331">
            <v>816</v>
          </cell>
          <cell r="C1331">
            <v>3784</v>
          </cell>
          <cell r="D1331" t="str">
            <v>816-3784</v>
          </cell>
          <cell r="E1331">
            <v>43959</v>
          </cell>
          <cell r="F1331" t="str">
            <v>PAGO GIRO DIRECTO MAY2020</v>
          </cell>
          <cell r="G1331">
            <v>807004352</v>
          </cell>
          <cell r="H1331" t="str">
            <v>ESE IMSALUD</v>
          </cell>
          <cell r="J1331" t="str">
            <v>8026D82-</v>
          </cell>
          <cell r="K1331" t="str">
            <v>FI56407</v>
          </cell>
          <cell r="L1331">
            <v>56407</v>
          </cell>
          <cell r="M1331">
            <v>28100</v>
          </cell>
        </row>
        <row r="1332">
          <cell r="A1332" t="str">
            <v>807004352-56408</v>
          </cell>
          <cell r="B1332">
            <v>816</v>
          </cell>
          <cell r="C1332">
            <v>3784</v>
          </cell>
          <cell r="D1332" t="str">
            <v>816-3784</v>
          </cell>
          <cell r="E1332">
            <v>43959</v>
          </cell>
          <cell r="F1332" t="str">
            <v>PAGO GIRO DIRECTO MAY2020</v>
          </cell>
          <cell r="G1332">
            <v>807004352</v>
          </cell>
          <cell r="H1332" t="str">
            <v>ESE IMSALUD</v>
          </cell>
          <cell r="J1332" t="str">
            <v>8026D82-</v>
          </cell>
          <cell r="K1332" t="str">
            <v>FI56408</v>
          </cell>
          <cell r="L1332">
            <v>56408</v>
          </cell>
          <cell r="M1332">
            <v>8700</v>
          </cell>
        </row>
        <row r="1333">
          <cell r="A1333" t="str">
            <v>807004352-56409</v>
          </cell>
          <cell r="B1333">
            <v>816</v>
          </cell>
          <cell r="C1333">
            <v>3784</v>
          </cell>
          <cell r="D1333" t="str">
            <v>816-3784</v>
          </cell>
          <cell r="E1333">
            <v>43959</v>
          </cell>
          <cell r="F1333" t="str">
            <v>PAGO GIRO DIRECTO MAY2020</v>
          </cell>
          <cell r="G1333">
            <v>807004352</v>
          </cell>
          <cell r="H1333" t="str">
            <v>ESE IMSALUD</v>
          </cell>
          <cell r="J1333" t="str">
            <v>8026D82-</v>
          </cell>
          <cell r="K1333" t="str">
            <v>FI56409</v>
          </cell>
          <cell r="L1333">
            <v>56409</v>
          </cell>
          <cell r="M1333">
            <v>8700</v>
          </cell>
        </row>
        <row r="1334">
          <cell r="A1334" t="str">
            <v>807004352-56411</v>
          </cell>
          <cell r="B1334">
            <v>816</v>
          </cell>
          <cell r="C1334">
            <v>3883</v>
          </cell>
          <cell r="D1334" t="str">
            <v>816-3883</v>
          </cell>
          <cell r="E1334">
            <v>43987</v>
          </cell>
          <cell r="F1334" t="str">
            <v>PAGO GIRO DIRECTO JUN2020</v>
          </cell>
          <cell r="G1334">
            <v>807004352</v>
          </cell>
          <cell r="H1334" t="str">
            <v>ESE IMSALUD</v>
          </cell>
          <cell r="J1334" t="str">
            <v>8026D82-</v>
          </cell>
          <cell r="K1334" t="str">
            <v>FI56411</v>
          </cell>
          <cell r="L1334">
            <v>56411</v>
          </cell>
          <cell r="M1334">
            <v>77900</v>
          </cell>
        </row>
        <row r="1335">
          <cell r="A1335" t="str">
            <v>807004352-56412</v>
          </cell>
          <cell r="B1335">
            <v>816</v>
          </cell>
          <cell r="C1335">
            <v>3784</v>
          </cell>
          <cell r="D1335" t="str">
            <v>816-3784</v>
          </cell>
          <cell r="E1335">
            <v>43959</v>
          </cell>
          <cell r="F1335" t="str">
            <v>PAGO GIRO DIRECTO MAY2020</v>
          </cell>
          <cell r="G1335">
            <v>807004352</v>
          </cell>
          <cell r="H1335" t="str">
            <v>ESE IMSALUD</v>
          </cell>
          <cell r="J1335" t="str">
            <v>8026D82-</v>
          </cell>
          <cell r="K1335" t="str">
            <v>FI56412</v>
          </cell>
          <cell r="L1335">
            <v>56412</v>
          </cell>
          <cell r="M1335">
            <v>19200</v>
          </cell>
        </row>
        <row r="1336">
          <cell r="A1336" t="str">
            <v>807004352-56413</v>
          </cell>
          <cell r="B1336">
            <v>816</v>
          </cell>
          <cell r="C1336">
            <v>3784</v>
          </cell>
          <cell r="D1336" t="str">
            <v>816-3784</v>
          </cell>
          <cell r="E1336">
            <v>43959</v>
          </cell>
          <cell r="F1336" t="str">
            <v>PAGO GIRO DIRECTO MAY2020</v>
          </cell>
          <cell r="G1336">
            <v>807004352</v>
          </cell>
          <cell r="H1336" t="str">
            <v>ESE IMSALUD</v>
          </cell>
          <cell r="J1336" t="str">
            <v>8026D82-</v>
          </cell>
          <cell r="K1336" t="str">
            <v>FI56413</v>
          </cell>
          <cell r="L1336">
            <v>56413</v>
          </cell>
          <cell r="M1336">
            <v>53100</v>
          </cell>
        </row>
        <row r="1337">
          <cell r="A1337" t="str">
            <v>807004352-56415</v>
          </cell>
          <cell r="B1337">
            <v>816</v>
          </cell>
          <cell r="C1337">
            <v>3784</v>
          </cell>
          <cell r="D1337" t="str">
            <v>816-3784</v>
          </cell>
          <cell r="E1337">
            <v>43959</v>
          </cell>
          <cell r="F1337" t="str">
            <v>PAGO GIRO DIRECTO MAY2020</v>
          </cell>
          <cell r="G1337">
            <v>807004352</v>
          </cell>
          <cell r="H1337" t="str">
            <v>ESE IMSALUD</v>
          </cell>
          <cell r="J1337" t="str">
            <v>8026D82-</v>
          </cell>
          <cell r="K1337" t="str">
            <v>FI56415</v>
          </cell>
          <cell r="L1337">
            <v>56415</v>
          </cell>
          <cell r="M1337">
            <v>28100</v>
          </cell>
        </row>
        <row r="1338">
          <cell r="A1338" t="str">
            <v>807004352-56422</v>
          </cell>
          <cell r="B1338">
            <v>816</v>
          </cell>
          <cell r="C1338">
            <v>3784</v>
          </cell>
          <cell r="D1338" t="str">
            <v>816-3784</v>
          </cell>
          <cell r="E1338">
            <v>43959</v>
          </cell>
          <cell r="F1338" t="str">
            <v>PAGO GIRO DIRECTO MAY2020</v>
          </cell>
          <cell r="G1338">
            <v>807004352</v>
          </cell>
          <cell r="H1338" t="str">
            <v>ESE IMSALUD</v>
          </cell>
          <cell r="J1338" t="str">
            <v>8026D82-</v>
          </cell>
          <cell r="K1338" t="str">
            <v>FI56422</v>
          </cell>
          <cell r="L1338">
            <v>56422</v>
          </cell>
          <cell r="M1338">
            <v>28100</v>
          </cell>
        </row>
        <row r="1339">
          <cell r="A1339" t="str">
            <v>807004352-56426</v>
          </cell>
          <cell r="B1339">
            <v>816</v>
          </cell>
          <cell r="C1339">
            <v>3784</v>
          </cell>
          <cell r="D1339" t="str">
            <v>816-3784</v>
          </cell>
          <cell r="E1339">
            <v>43959</v>
          </cell>
          <cell r="F1339" t="str">
            <v>PAGO GIRO DIRECTO MAY2020</v>
          </cell>
          <cell r="G1339">
            <v>807004352</v>
          </cell>
          <cell r="H1339" t="str">
            <v>ESE IMSALUD</v>
          </cell>
          <cell r="J1339" t="str">
            <v>8026D82-</v>
          </cell>
          <cell r="K1339" t="str">
            <v>FI56426</v>
          </cell>
          <cell r="L1339">
            <v>56426</v>
          </cell>
          <cell r="M1339">
            <v>28100</v>
          </cell>
        </row>
        <row r="1340">
          <cell r="A1340" t="str">
            <v>807004352-56427</v>
          </cell>
          <cell r="B1340">
            <v>816</v>
          </cell>
          <cell r="C1340">
            <v>3784</v>
          </cell>
          <cell r="D1340" t="str">
            <v>816-3784</v>
          </cell>
          <cell r="E1340">
            <v>43959</v>
          </cell>
          <cell r="F1340" t="str">
            <v>PAGO GIRO DIRECTO MAY2020</v>
          </cell>
          <cell r="G1340">
            <v>807004352</v>
          </cell>
          <cell r="H1340" t="str">
            <v>ESE IMSALUD</v>
          </cell>
          <cell r="J1340" t="str">
            <v>8026D82-</v>
          </cell>
          <cell r="K1340" t="str">
            <v>FI56427</v>
          </cell>
          <cell r="L1340">
            <v>56427</v>
          </cell>
          <cell r="M1340">
            <v>28100</v>
          </cell>
        </row>
        <row r="1341">
          <cell r="A1341" t="str">
            <v>807004352-56432</v>
          </cell>
          <cell r="B1341">
            <v>816</v>
          </cell>
          <cell r="C1341">
            <v>3986</v>
          </cell>
          <cell r="D1341" t="str">
            <v>816-3986</v>
          </cell>
          <cell r="E1341">
            <v>44019</v>
          </cell>
          <cell r="F1341" t="str">
            <v>PAGO GIRO DIRECTO JUL2020</v>
          </cell>
          <cell r="G1341">
            <v>807004352</v>
          </cell>
          <cell r="H1341" t="str">
            <v>ESE IMSALUD</v>
          </cell>
          <cell r="J1341" t="str">
            <v>8026D82-</v>
          </cell>
          <cell r="K1341" t="str">
            <v>FI56432</v>
          </cell>
          <cell r="L1341">
            <v>56432</v>
          </cell>
          <cell r="M1341">
            <v>42150</v>
          </cell>
        </row>
        <row r="1342">
          <cell r="A1342" t="str">
            <v>807004352-56433</v>
          </cell>
          <cell r="B1342">
            <v>816</v>
          </cell>
          <cell r="C1342">
            <v>3784</v>
          </cell>
          <cell r="D1342" t="str">
            <v>816-3784</v>
          </cell>
          <cell r="E1342">
            <v>43959</v>
          </cell>
          <cell r="F1342" t="str">
            <v>PAGO GIRO DIRECTO MAY2020</v>
          </cell>
          <cell r="G1342">
            <v>807004352</v>
          </cell>
          <cell r="H1342" t="str">
            <v>ESE IMSALUD</v>
          </cell>
          <cell r="J1342" t="str">
            <v>8026D82-</v>
          </cell>
          <cell r="K1342" t="str">
            <v>FI56433</v>
          </cell>
          <cell r="L1342">
            <v>56433</v>
          </cell>
          <cell r="M1342">
            <v>8700</v>
          </cell>
        </row>
        <row r="1343">
          <cell r="A1343" t="str">
            <v>807004352-56434</v>
          </cell>
          <cell r="B1343">
            <v>816</v>
          </cell>
          <cell r="C1343">
            <v>3784</v>
          </cell>
          <cell r="D1343" t="str">
            <v>816-3784</v>
          </cell>
          <cell r="E1343">
            <v>43959</v>
          </cell>
          <cell r="F1343" t="str">
            <v>PAGO GIRO DIRECTO MAY2020</v>
          </cell>
          <cell r="G1343">
            <v>807004352</v>
          </cell>
          <cell r="H1343" t="str">
            <v>ESE IMSALUD</v>
          </cell>
          <cell r="J1343" t="str">
            <v>8026D82-</v>
          </cell>
          <cell r="K1343" t="str">
            <v>FI56434</v>
          </cell>
          <cell r="L1343">
            <v>56434</v>
          </cell>
          <cell r="M1343">
            <v>38400</v>
          </cell>
        </row>
        <row r="1344">
          <cell r="A1344" t="str">
            <v>807004352-56437</v>
          </cell>
          <cell r="B1344">
            <v>816</v>
          </cell>
          <cell r="C1344">
            <v>3784</v>
          </cell>
          <cell r="D1344" t="str">
            <v>816-3784</v>
          </cell>
          <cell r="E1344">
            <v>43959</v>
          </cell>
          <cell r="F1344" t="str">
            <v>PAGO GIRO DIRECTO MAY2020</v>
          </cell>
          <cell r="G1344">
            <v>807004352</v>
          </cell>
          <cell r="H1344" t="str">
            <v>ESE IMSALUD</v>
          </cell>
          <cell r="J1344" t="str">
            <v>8026D82-</v>
          </cell>
          <cell r="K1344" t="str">
            <v>FI56437</v>
          </cell>
          <cell r="L1344">
            <v>56437</v>
          </cell>
          <cell r="M1344">
            <v>8700</v>
          </cell>
        </row>
        <row r="1345">
          <cell r="A1345" t="str">
            <v>807004352-56438</v>
          </cell>
          <cell r="B1345">
            <v>816</v>
          </cell>
          <cell r="C1345">
            <v>3883</v>
          </cell>
          <cell r="D1345" t="str">
            <v>816-3883</v>
          </cell>
          <cell r="E1345">
            <v>43987</v>
          </cell>
          <cell r="F1345" t="str">
            <v>PAGO GIRO DIRECTO JUN2020</v>
          </cell>
          <cell r="G1345">
            <v>807004352</v>
          </cell>
          <cell r="H1345" t="str">
            <v>ESE IMSALUD</v>
          </cell>
          <cell r="J1345" t="str">
            <v>8026D82-</v>
          </cell>
          <cell r="K1345" t="str">
            <v>FI56438</v>
          </cell>
          <cell r="L1345">
            <v>56438</v>
          </cell>
          <cell r="M1345">
            <v>67500</v>
          </cell>
        </row>
        <row r="1346">
          <cell r="A1346" t="str">
            <v>807004352-56446</v>
          </cell>
          <cell r="B1346">
            <v>816</v>
          </cell>
          <cell r="C1346">
            <v>3591</v>
          </cell>
          <cell r="D1346" t="str">
            <v>816-3591</v>
          </cell>
          <cell r="E1346">
            <v>43896</v>
          </cell>
          <cell r="F1346" t="str">
            <v>PAGO GIRO DIRECTO MARZO20</v>
          </cell>
          <cell r="G1346">
            <v>807004352</v>
          </cell>
          <cell r="H1346" t="str">
            <v>ESE IMSALUD</v>
          </cell>
          <cell r="J1346" t="str">
            <v>8026D82-</v>
          </cell>
          <cell r="K1346" t="str">
            <v>FI56446</v>
          </cell>
          <cell r="L1346">
            <v>56446</v>
          </cell>
          <cell r="M1346">
            <v>115400</v>
          </cell>
        </row>
        <row r="1347">
          <cell r="A1347" t="str">
            <v>807004352-56449</v>
          </cell>
          <cell r="B1347">
            <v>816</v>
          </cell>
          <cell r="C1347">
            <v>3784</v>
          </cell>
          <cell r="D1347" t="str">
            <v>816-3784</v>
          </cell>
          <cell r="E1347">
            <v>43959</v>
          </cell>
          <cell r="F1347" t="str">
            <v>PAGO GIRO DIRECTO MAY2020</v>
          </cell>
          <cell r="G1347">
            <v>807004352</v>
          </cell>
          <cell r="H1347" t="str">
            <v>ESE IMSALUD</v>
          </cell>
          <cell r="J1347" t="str">
            <v>8026D82-</v>
          </cell>
          <cell r="K1347" t="str">
            <v>FI56449</v>
          </cell>
          <cell r="L1347">
            <v>56449</v>
          </cell>
          <cell r="M1347">
            <v>28100</v>
          </cell>
        </row>
        <row r="1348">
          <cell r="A1348" t="str">
            <v>807004352-56450</v>
          </cell>
          <cell r="B1348">
            <v>816</v>
          </cell>
          <cell r="C1348">
            <v>3784</v>
          </cell>
          <cell r="D1348" t="str">
            <v>816-3784</v>
          </cell>
          <cell r="E1348">
            <v>43959</v>
          </cell>
          <cell r="F1348" t="str">
            <v>PAGO GIRO DIRECTO MAY2020</v>
          </cell>
          <cell r="G1348">
            <v>807004352</v>
          </cell>
          <cell r="H1348" t="str">
            <v>ESE IMSALUD</v>
          </cell>
          <cell r="J1348" t="str">
            <v>8026D82-</v>
          </cell>
          <cell r="K1348" t="str">
            <v>FI56450</v>
          </cell>
          <cell r="L1348">
            <v>56450</v>
          </cell>
          <cell r="M1348">
            <v>79200</v>
          </cell>
        </row>
        <row r="1349">
          <cell r="A1349" t="str">
            <v>807004352-56455</v>
          </cell>
          <cell r="B1349">
            <v>816</v>
          </cell>
          <cell r="C1349">
            <v>3883</v>
          </cell>
          <cell r="D1349" t="str">
            <v>816-3883</v>
          </cell>
          <cell r="E1349">
            <v>43987</v>
          </cell>
          <cell r="F1349" t="str">
            <v>PAGO GIRO DIRECTO JUN2020</v>
          </cell>
          <cell r="G1349">
            <v>807004352</v>
          </cell>
          <cell r="H1349" t="str">
            <v>ESE IMSALUD</v>
          </cell>
          <cell r="J1349" t="str">
            <v>8026D82-</v>
          </cell>
          <cell r="K1349" t="str">
            <v>FI56455</v>
          </cell>
          <cell r="L1349">
            <v>56455</v>
          </cell>
          <cell r="M1349">
            <v>37900</v>
          </cell>
        </row>
        <row r="1350">
          <cell r="A1350" t="str">
            <v>807004352-56460</v>
          </cell>
          <cell r="B1350">
            <v>816</v>
          </cell>
          <cell r="C1350">
            <v>3784</v>
          </cell>
          <cell r="D1350" t="str">
            <v>816-3784</v>
          </cell>
          <cell r="E1350">
            <v>43959</v>
          </cell>
          <cell r="F1350" t="str">
            <v>PAGO GIRO DIRECTO MAY2020</v>
          </cell>
          <cell r="G1350">
            <v>807004352</v>
          </cell>
          <cell r="H1350" t="str">
            <v>ESE IMSALUD</v>
          </cell>
          <cell r="J1350" t="str">
            <v>8026D82-</v>
          </cell>
          <cell r="K1350" t="str">
            <v>FI56460</v>
          </cell>
          <cell r="L1350">
            <v>56460</v>
          </cell>
          <cell r="M1350">
            <v>8700</v>
          </cell>
        </row>
        <row r="1351">
          <cell r="A1351" t="str">
            <v>807004352-56462</v>
          </cell>
          <cell r="B1351">
            <v>816</v>
          </cell>
          <cell r="C1351">
            <v>3784</v>
          </cell>
          <cell r="D1351" t="str">
            <v>816-3784</v>
          </cell>
          <cell r="E1351">
            <v>43959</v>
          </cell>
          <cell r="F1351" t="str">
            <v>PAGO GIRO DIRECTO MAY2020</v>
          </cell>
          <cell r="G1351">
            <v>807004352</v>
          </cell>
          <cell r="H1351" t="str">
            <v>ESE IMSALUD</v>
          </cell>
          <cell r="J1351" t="str">
            <v>8026D82-</v>
          </cell>
          <cell r="K1351" t="str">
            <v>FI56462</v>
          </cell>
          <cell r="L1351">
            <v>56462</v>
          </cell>
          <cell r="M1351">
            <v>8700</v>
          </cell>
        </row>
        <row r="1352">
          <cell r="A1352" t="str">
            <v>807004352-56464</v>
          </cell>
          <cell r="B1352">
            <v>816</v>
          </cell>
          <cell r="C1352">
            <v>3784</v>
          </cell>
          <cell r="D1352" t="str">
            <v>816-3784</v>
          </cell>
          <cell r="E1352">
            <v>43959</v>
          </cell>
          <cell r="F1352" t="str">
            <v>PAGO GIRO DIRECTO MAY2020</v>
          </cell>
          <cell r="G1352">
            <v>807004352</v>
          </cell>
          <cell r="H1352" t="str">
            <v>ESE IMSALUD</v>
          </cell>
          <cell r="J1352" t="str">
            <v>8026D82-</v>
          </cell>
          <cell r="K1352" t="str">
            <v>FI56464</v>
          </cell>
          <cell r="L1352">
            <v>56464</v>
          </cell>
          <cell r="M1352">
            <v>8700</v>
          </cell>
        </row>
        <row r="1353">
          <cell r="A1353" t="str">
            <v>807004352-56467</v>
          </cell>
          <cell r="B1353">
            <v>816</v>
          </cell>
          <cell r="C1353">
            <v>3784</v>
          </cell>
          <cell r="D1353" t="str">
            <v>816-3784</v>
          </cell>
          <cell r="E1353">
            <v>43959</v>
          </cell>
          <cell r="F1353" t="str">
            <v>PAGO GIRO DIRECTO MAY2020</v>
          </cell>
          <cell r="G1353">
            <v>807004352</v>
          </cell>
          <cell r="H1353" t="str">
            <v>ESE IMSALUD</v>
          </cell>
          <cell r="J1353" t="str">
            <v>8026D82-</v>
          </cell>
          <cell r="K1353" t="str">
            <v>FI56467</v>
          </cell>
          <cell r="L1353">
            <v>56467</v>
          </cell>
          <cell r="M1353">
            <v>8700</v>
          </cell>
        </row>
        <row r="1354">
          <cell r="A1354" t="str">
            <v>807004352-56468</v>
          </cell>
          <cell r="B1354">
            <v>816</v>
          </cell>
          <cell r="C1354">
            <v>3784</v>
          </cell>
          <cell r="D1354" t="str">
            <v>816-3784</v>
          </cell>
          <cell r="E1354">
            <v>43959</v>
          </cell>
          <cell r="F1354" t="str">
            <v>PAGO GIRO DIRECTO MAY2020</v>
          </cell>
          <cell r="G1354">
            <v>807004352</v>
          </cell>
          <cell r="H1354" t="str">
            <v>ESE IMSALUD</v>
          </cell>
          <cell r="J1354" t="str">
            <v>8026D82-</v>
          </cell>
          <cell r="K1354" t="str">
            <v>FI56468</v>
          </cell>
          <cell r="L1354">
            <v>56468</v>
          </cell>
          <cell r="M1354">
            <v>38600</v>
          </cell>
        </row>
        <row r="1355">
          <cell r="A1355" t="str">
            <v>807004352-56471</v>
          </cell>
          <cell r="B1355">
            <v>816</v>
          </cell>
          <cell r="C1355">
            <v>3784</v>
          </cell>
          <cell r="D1355" t="str">
            <v>816-3784</v>
          </cell>
          <cell r="E1355">
            <v>43959</v>
          </cell>
          <cell r="F1355" t="str">
            <v>PAGO GIRO DIRECTO MAY2020</v>
          </cell>
          <cell r="G1355">
            <v>807004352</v>
          </cell>
          <cell r="H1355" t="str">
            <v>ESE IMSALUD</v>
          </cell>
          <cell r="J1355" t="str">
            <v>8026D82-</v>
          </cell>
          <cell r="K1355" t="str">
            <v>FI56471</v>
          </cell>
          <cell r="L1355">
            <v>56471</v>
          </cell>
          <cell r="M1355">
            <v>46100</v>
          </cell>
        </row>
        <row r="1356">
          <cell r="A1356" t="str">
            <v>807004352-56473</v>
          </cell>
          <cell r="B1356">
            <v>816</v>
          </cell>
          <cell r="C1356">
            <v>3784</v>
          </cell>
          <cell r="D1356" t="str">
            <v>816-3784</v>
          </cell>
          <cell r="E1356">
            <v>43959</v>
          </cell>
          <cell r="F1356" t="str">
            <v>PAGO GIRO DIRECTO MAY2020</v>
          </cell>
          <cell r="G1356">
            <v>807004352</v>
          </cell>
          <cell r="H1356" t="str">
            <v>ESE IMSALUD</v>
          </cell>
          <cell r="J1356" t="str">
            <v>8026D82-</v>
          </cell>
          <cell r="K1356" t="str">
            <v>FI56473</v>
          </cell>
          <cell r="L1356">
            <v>56473</v>
          </cell>
          <cell r="M1356">
            <v>28100</v>
          </cell>
        </row>
        <row r="1357">
          <cell r="A1357" t="str">
            <v>807004352-56480</v>
          </cell>
          <cell r="B1357">
            <v>816</v>
          </cell>
          <cell r="C1357">
            <v>3784</v>
          </cell>
          <cell r="D1357" t="str">
            <v>816-3784</v>
          </cell>
          <cell r="E1357">
            <v>43959</v>
          </cell>
          <cell r="F1357" t="str">
            <v>PAGO GIRO DIRECTO MAY2020</v>
          </cell>
          <cell r="G1357">
            <v>807004352</v>
          </cell>
          <cell r="H1357" t="str">
            <v>ESE IMSALUD</v>
          </cell>
          <cell r="J1357" t="str">
            <v>8026D82-</v>
          </cell>
          <cell r="K1357" t="str">
            <v>FI56480</v>
          </cell>
          <cell r="L1357">
            <v>56480</v>
          </cell>
          <cell r="M1357">
            <v>8700</v>
          </cell>
        </row>
        <row r="1358">
          <cell r="A1358" t="str">
            <v>807004352-56481</v>
          </cell>
          <cell r="B1358">
            <v>816</v>
          </cell>
          <cell r="C1358">
            <v>3784</v>
          </cell>
          <cell r="D1358" t="str">
            <v>816-3784</v>
          </cell>
          <cell r="E1358">
            <v>43959</v>
          </cell>
          <cell r="F1358" t="str">
            <v>PAGO GIRO DIRECTO MAY2020</v>
          </cell>
          <cell r="G1358">
            <v>807004352</v>
          </cell>
          <cell r="H1358" t="str">
            <v>ESE IMSALUD</v>
          </cell>
          <cell r="J1358" t="str">
            <v>8026D82-</v>
          </cell>
          <cell r="K1358" t="str">
            <v>FI56481</v>
          </cell>
          <cell r="L1358">
            <v>56481</v>
          </cell>
          <cell r="M1358">
            <v>28100</v>
          </cell>
        </row>
        <row r="1359">
          <cell r="A1359" t="str">
            <v>807004352-56482</v>
          </cell>
          <cell r="B1359">
            <v>816</v>
          </cell>
          <cell r="C1359">
            <v>3784</v>
          </cell>
          <cell r="D1359" t="str">
            <v>816-3784</v>
          </cell>
          <cell r="E1359">
            <v>43959</v>
          </cell>
          <cell r="F1359" t="str">
            <v>PAGO GIRO DIRECTO MAY2020</v>
          </cell>
          <cell r="G1359">
            <v>807004352</v>
          </cell>
          <cell r="H1359" t="str">
            <v>ESE IMSALUD</v>
          </cell>
          <cell r="J1359" t="str">
            <v>8026D82-</v>
          </cell>
          <cell r="K1359" t="str">
            <v>FI56482</v>
          </cell>
          <cell r="L1359">
            <v>56482</v>
          </cell>
          <cell r="M1359">
            <v>21200</v>
          </cell>
        </row>
        <row r="1360">
          <cell r="A1360" t="str">
            <v>807004352-56483</v>
          </cell>
          <cell r="B1360">
            <v>816</v>
          </cell>
          <cell r="C1360">
            <v>3784</v>
          </cell>
          <cell r="D1360" t="str">
            <v>816-3784</v>
          </cell>
          <cell r="E1360">
            <v>43959</v>
          </cell>
          <cell r="F1360" t="str">
            <v>PAGO GIRO DIRECTO MAY2020</v>
          </cell>
          <cell r="G1360">
            <v>807004352</v>
          </cell>
          <cell r="H1360" t="str">
            <v>ESE IMSALUD</v>
          </cell>
          <cell r="J1360" t="str">
            <v>8026D82-</v>
          </cell>
          <cell r="K1360" t="str">
            <v>FI56483</v>
          </cell>
          <cell r="L1360">
            <v>56483</v>
          </cell>
          <cell r="M1360">
            <v>21200</v>
          </cell>
        </row>
        <row r="1361">
          <cell r="A1361" t="str">
            <v>807004352-56485</v>
          </cell>
          <cell r="B1361">
            <v>816</v>
          </cell>
          <cell r="C1361">
            <v>3784</v>
          </cell>
          <cell r="D1361" t="str">
            <v>816-3784</v>
          </cell>
          <cell r="E1361">
            <v>43959</v>
          </cell>
          <cell r="F1361" t="str">
            <v>PAGO GIRO DIRECTO MAY2020</v>
          </cell>
          <cell r="G1361">
            <v>807004352</v>
          </cell>
          <cell r="H1361" t="str">
            <v>ESE IMSALUD</v>
          </cell>
          <cell r="J1361" t="str">
            <v>8026D82-</v>
          </cell>
          <cell r="K1361" t="str">
            <v>FI56485</v>
          </cell>
          <cell r="L1361">
            <v>56485</v>
          </cell>
          <cell r="M1361">
            <v>19200</v>
          </cell>
        </row>
        <row r="1362">
          <cell r="A1362" t="str">
            <v>807004352-56487</v>
          </cell>
          <cell r="B1362">
            <v>816</v>
          </cell>
          <cell r="C1362">
            <v>3784</v>
          </cell>
          <cell r="D1362" t="str">
            <v>816-3784</v>
          </cell>
          <cell r="E1362">
            <v>43959</v>
          </cell>
          <cell r="F1362" t="str">
            <v>PAGO GIRO DIRECTO MAY2020</v>
          </cell>
          <cell r="G1362">
            <v>807004352</v>
          </cell>
          <cell r="H1362" t="str">
            <v>ESE IMSALUD</v>
          </cell>
          <cell r="J1362" t="str">
            <v>8026D82-</v>
          </cell>
          <cell r="K1362" t="str">
            <v>FI56487</v>
          </cell>
          <cell r="L1362">
            <v>56487</v>
          </cell>
          <cell r="M1362">
            <v>23700</v>
          </cell>
        </row>
        <row r="1363">
          <cell r="A1363" t="str">
            <v>807004352-56488</v>
          </cell>
          <cell r="B1363">
            <v>816</v>
          </cell>
          <cell r="C1363">
            <v>3784</v>
          </cell>
          <cell r="D1363" t="str">
            <v>816-3784</v>
          </cell>
          <cell r="E1363">
            <v>43959</v>
          </cell>
          <cell r="F1363" t="str">
            <v>PAGO GIRO DIRECTO MAY2020</v>
          </cell>
          <cell r="G1363">
            <v>807004352</v>
          </cell>
          <cell r="H1363" t="str">
            <v>ESE IMSALUD</v>
          </cell>
          <cell r="J1363" t="str">
            <v>8026D82-</v>
          </cell>
          <cell r="K1363" t="str">
            <v>FI56488</v>
          </cell>
          <cell r="L1363">
            <v>56488</v>
          </cell>
          <cell r="M1363">
            <v>28100</v>
          </cell>
        </row>
        <row r="1364">
          <cell r="A1364" t="str">
            <v>807004352-56490</v>
          </cell>
          <cell r="B1364">
            <v>816</v>
          </cell>
          <cell r="C1364">
            <v>3784</v>
          </cell>
          <cell r="D1364" t="str">
            <v>816-3784</v>
          </cell>
          <cell r="E1364">
            <v>43959</v>
          </cell>
          <cell r="F1364" t="str">
            <v>PAGO GIRO DIRECTO MAY2020</v>
          </cell>
          <cell r="G1364">
            <v>807004352</v>
          </cell>
          <cell r="H1364" t="str">
            <v>ESE IMSALUD</v>
          </cell>
          <cell r="J1364" t="str">
            <v>8026D82-</v>
          </cell>
          <cell r="K1364" t="str">
            <v>FI56490</v>
          </cell>
          <cell r="L1364">
            <v>56490</v>
          </cell>
          <cell r="M1364">
            <v>19200</v>
          </cell>
        </row>
        <row r="1365">
          <cell r="A1365" t="str">
            <v>807004352-56491</v>
          </cell>
          <cell r="B1365">
            <v>816</v>
          </cell>
          <cell r="C1365">
            <v>3784</v>
          </cell>
          <cell r="D1365" t="str">
            <v>816-3784</v>
          </cell>
          <cell r="E1365">
            <v>43959</v>
          </cell>
          <cell r="F1365" t="str">
            <v>PAGO GIRO DIRECTO MAY2020</v>
          </cell>
          <cell r="G1365">
            <v>807004352</v>
          </cell>
          <cell r="H1365" t="str">
            <v>ESE IMSALUD</v>
          </cell>
          <cell r="J1365" t="str">
            <v>8026D82-</v>
          </cell>
          <cell r="K1365" t="str">
            <v>FI56491</v>
          </cell>
          <cell r="L1365">
            <v>56491</v>
          </cell>
          <cell r="M1365">
            <v>28100</v>
          </cell>
        </row>
        <row r="1366">
          <cell r="A1366" t="str">
            <v>807004352-56492</v>
          </cell>
          <cell r="B1366">
            <v>816</v>
          </cell>
          <cell r="C1366">
            <v>3784</v>
          </cell>
          <cell r="D1366" t="str">
            <v>816-3784</v>
          </cell>
          <cell r="E1366">
            <v>43959</v>
          </cell>
          <cell r="F1366" t="str">
            <v>PAGO GIRO DIRECTO MAY2020</v>
          </cell>
          <cell r="G1366">
            <v>807004352</v>
          </cell>
          <cell r="H1366" t="str">
            <v>ESE IMSALUD</v>
          </cell>
          <cell r="J1366" t="str">
            <v>8026D82-</v>
          </cell>
          <cell r="K1366" t="str">
            <v>FI56492</v>
          </cell>
          <cell r="L1366">
            <v>56492</v>
          </cell>
          <cell r="M1366">
            <v>28100</v>
          </cell>
        </row>
        <row r="1367">
          <cell r="A1367" t="str">
            <v>807004352-56494</v>
          </cell>
          <cell r="B1367">
            <v>816</v>
          </cell>
          <cell r="C1367">
            <v>3784</v>
          </cell>
          <cell r="D1367" t="str">
            <v>816-3784</v>
          </cell>
          <cell r="E1367">
            <v>43959</v>
          </cell>
          <cell r="F1367" t="str">
            <v>PAGO GIRO DIRECTO MAY2020</v>
          </cell>
          <cell r="G1367">
            <v>807004352</v>
          </cell>
          <cell r="H1367" t="str">
            <v>ESE IMSALUD</v>
          </cell>
          <cell r="J1367" t="str">
            <v>8026D82-</v>
          </cell>
          <cell r="K1367" t="str">
            <v>FI56494</v>
          </cell>
          <cell r="L1367">
            <v>56494</v>
          </cell>
          <cell r="M1367">
            <v>28100</v>
          </cell>
        </row>
        <row r="1368">
          <cell r="A1368" t="str">
            <v>807004352-56495</v>
          </cell>
          <cell r="B1368">
            <v>816</v>
          </cell>
          <cell r="C1368">
            <v>3784</v>
          </cell>
          <cell r="D1368" t="str">
            <v>816-3784</v>
          </cell>
          <cell r="E1368">
            <v>43959</v>
          </cell>
          <cell r="F1368" t="str">
            <v>PAGO GIRO DIRECTO MAY2020</v>
          </cell>
          <cell r="G1368">
            <v>807004352</v>
          </cell>
          <cell r="H1368" t="str">
            <v>ESE IMSALUD</v>
          </cell>
          <cell r="J1368" t="str">
            <v>8026D82-</v>
          </cell>
          <cell r="K1368" t="str">
            <v>FI56495</v>
          </cell>
          <cell r="L1368">
            <v>56495</v>
          </cell>
          <cell r="M1368">
            <v>8700</v>
          </cell>
        </row>
        <row r="1369">
          <cell r="A1369" t="str">
            <v>807004352-56499</v>
          </cell>
          <cell r="B1369">
            <v>816</v>
          </cell>
          <cell r="C1369">
            <v>3784</v>
          </cell>
          <cell r="D1369" t="str">
            <v>816-3784</v>
          </cell>
          <cell r="E1369">
            <v>43959</v>
          </cell>
          <cell r="F1369" t="str">
            <v>PAGO GIRO DIRECTO MAY2020</v>
          </cell>
          <cell r="G1369">
            <v>807004352</v>
          </cell>
          <cell r="H1369" t="str">
            <v>ESE IMSALUD</v>
          </cell>
          <cell r="J1369" t="str">
            <v>8026D82-</v>
          </cell>
          <cell r="K1369" t="str">
            <v>FI56499</v>
          </cell>
          <cell r="L1369">
            <v>56499</v>
          </cell>
          <cell r="M1369">
            <v>28100</v>
          </cell>
        </row>
        <row r="1370">
          <cell r="A1370" t="str">
            <v>807004352-56500</v>
          </cell>
          <cell r="B1370">
            <v>816</v>
          </cell>
          <cell r="C1370">
            <v>3591</v>
          </cell>
          <cell r="D1370" t="str">
            <v>816-3591</v>
          </cell>
          <cell r="E1370">
            <v>43896</v>
          </cell>
          <cell r="F1370" t="str">
            <v>PAGO GIRO DIRECTO MARZO20</v>
          </cell>
          <cell r="G1370">
            <v>807004352</v>
          </cell>
          <cell r="H1370" t="str">
            <v>ESE IMSALUD</v>
          </cell>
          <cell r="J1370" t="str">
            <v>8026D82-</v>
          </cell>
          <cell r="K1370" t="str">
            <v>FI56500</v>
          </cell>
          <cell r="L1370">
            <v>56500</v>
          </cell>
          <cell r="M1370">
            <v>104100</v>
          </cell>
        </row>
        <row r="1371">
          <cell r="A1371" t="str">
            <v>807004352-56510</v>
          </cell>
          <cell r="B1371">
            <v>816</v>
          </cell>
          <cell r="C1371">
            <v>3784</v>
          </cell>
          <cell r="D1371" t="str">
            <v>816-3784</v>
          </cell>
          <cell r="E1371">
            <v>43959</v>
          </cell>
          <cell r="F1371" t="str">
            <v>PAGO GIRO DIRECTO MAY2020</v>
          </cell>
          <cell r="G1371">
            <v>807004352</v>
          </cell>
          <cell r="H1371" t="str">
            <v>ESE IMSALUD</v>
          </cell>
          <cell r="J1371" t="str">
            <v>8026D82-</v>
          </cell>
          <cell r="K1371" t="str">
            <v>FI56510</v>
          </cell>
          <cell r="L1371">
            <v>56510</v>
          </cell>
          <cell r="M1371">
            <v>28100</v>
          </cell>
        </row>
        <row r="1372">
          <cell r="A1372" t="str">
            <v>807004352-56511</v>
          </cell>
          <cell r="B1372">
            <v>816</v>
          </cell>
          <cell r="C1372">
            <v>3784</v>
          </cell>
          <cell r="D1372" t="str">
            <v>816-3784</v>
          </cell>
          <cell r="E1372">
            <v>43959</v>
          </cell>
          <cell r="F1372" t="str">
            <v>PAGO GIRO DIRECTO MAY2020</v>
          </cell>
          <cell r="G1372">
            <v>807004352</v>
          </cell>
          <cell r="H1372" t="str">
            <v>ESE IMSALUD</v>
          </cell>
          <cell r="J1372" t="str">
            <v>8026D82-</v>
          </cell>
          <cell r="K1372" t="str">
            <v>FI56511</v>
          </cell>
          <cell r="L1372">
            <v>56511</v>
          </cell>
          <cell r="M1372">
            <v>19200</v>
          </cell>
        </row>
        <row r="1373">
          <cell r="A1373" t="str">
            <v>807004352-56512</v>
          </cell>
          <cell r="B1373">
            <v>816</v>
          </cell>
          <cell r="C1373">
            <v>3784</v>
          </cell>
          <cell r="D1373" t="str">
            <v>816-3784</v>
          </cell>
          <cell r="E1373">
            <v>43959</v>
          </cell>
          <cell r="F1373" t="str">
            <v>PAGO GIRO DIRECTO MAY2020</v>
          </cell>
          <cell r="G1373">
            <v>807004352</v>
          </cell>
          <cell r="H1373" t="str">
            <v>ESE IMSALUD</v>
          </cell>
          <cell r="J1373" t="str">
            <v>8026D82-</v>
          </cell>
          <cell r="K1373" t="str">
            <v>FI56512</v>
          </cell>
          <cell r="L1373">
            <v>56512</v>
          </cell>
          <cell r="M1373">
            <v>10100</v>
          </cell>
        </row>
        <row r="1374">
          <cell r="A1374" t="str">
            <v>807004352-56516</v>
          </cell>
          <cell r="B1374">
            <v>816</v>
          </cell>
          <cell r="C1374">
            <v>3784</v>
          </cell>
          <cell r="D1374" t="str">
            <v>816-3784</v>
          </cell>
          <cell r="E1374">
            <v>43959</v>
          </cell>
          <cell r="F1374" t="str">
            <v>PAGO GIRO DIRECTO MAY2020</v>
          </cell>
          <cell r="G1374">
            <v>807004352</v>
          </cell>
          <cell r="H1374" t="str">
            <v>ESE IMSALUD</v>
          </cell>
          <cell r="J1374" t="str">
            <v>8026D82-</v>
          </cell>
          <cell r="K1374" t="str">
            <v>FI56516</v>
          </cell>
          <cell r="L1374">
            <v>56516</v>
          </cell>
          <cell r="M1374">
            <v>28100</v>
          </cell>
        </row>
        <row r="1375">
          <cell r="A1375" t="str">
            <v>807004352-56517</v>
          </cell>
          <cell r="B1375">
            <v>816</v>
          </cell>
          <cell r="C1375">
            <v>3784</v>
          </cell>
          <cell r="D1375" t="str">
            <v>816-3784</v>
          </cell>
          <cell r="E1375">
            <v>43959</v>
          </cell>
          <cell r="F1375" t="str">
            <v>PAGO GIRO DIRECTO MAY2020</v>
          </cell>
          <cell r="G1375">
            <v>807004352</v>
          </cell>
          <cell r="H1375" t="str">
            <v>ESE IMSALUD</v>
          </cell>
          <cell r="J1375" t="str">
            <v>8026D82-</v>
          </cell>
          <cell r="K1375" t="str">
            <v>FI56517</v>
          </cell>
          <cell r="L1375">
            <v>56517</v>
          </cell>
          <cell r="M1375">
            <v>28100</v>
          </cell>
        </row>
        <row r="1376">
          <cell r="A1376" t="str">
            <v>807004352-56518</v>
          </cell>
          <cell r="B1376">
            <v>816</v>
          </cell>
          <cell r="C1376">
            <v>3784</v>
          </cell>
          <cell r="D1376" t="str">
            <v>816-3784</v>
          </cell>
          <cell r="E1376">
            <v>43959</v>
          </cell>
          <cell r="F1376" t="str">
            <v>PAGO GIRO DIRECTO MAY2020</v>
          </cell>
          <cell r="G1376">
            <v>807004352</v>
          </cell>
          <cell r="H1376" t="str">
            <v>ESE IMSALUD</v>
          </cell>
          <cell r="J1376" t="str">
            <v>8026D82-</v>
          </cell>
          <cell r="K1376" t="str">
            <v>FI56518</v>
          </cell>
          <cell r="L1376">
            <v>56518</v>
          </cell>
          <cell r="M1376">
            <v>28100</v>
          </cell>
        </row>
        <row r="1377">
          <cell r="A1377" t="str">
            <v>807004352-56520</v>
          </cell>
          <cell r="B1377">
            <v>816</v>
          </cell>
          <cell r="C1377">
            <v>3784</v>
          </cell>
          <cell r="D1377" t="str">
            <v>816-3784</v>
          </cell>
          <cell r="E1377">
            <v>43959</v>
          </cell>
          <cell r="F1377" t="str">
            <v>PAGO GIRO DIRECTO MAY2020</v>
          </cell>
          <cell r="G1377">
            <v>807004352</v>
          </cell>
          <cell r="H1377" t="str">
            <v>ESE IMSALUD</v>
          </cell>
          <cell r="J1377" t="str">
            <v>8026D82-</v>
          </cell>
          <cell r="K1377" t="str">
            <v>FI56520</v>
          </cell>
          <cell r="L1377">
            <v>56520</v>
          </cell>
          <cell r="M1377">
            <v>28100</v>
          </cell>
        </row>
        <row r="1378">
          <cell r="A1378" t="str">
            <v>807004352-56521</v>
          </cell>
          <cell r="B1378">
            <v>816</v>
          </cell>
          <cell r="C1378">
            <v>3591</v>
          </cell>
          <cell r="D1378" t="str">
            <v>816-3591</v>
          </cell>
          <cell r="E1378">
            <v>43896</v>
          </cell>
          <cell r="F1378" t="str">
            <v>PAGO GIRO DIRECTO MARZO20</v>
          </cell>
          <cell r="G1378">
            <v>807004352</v>
          </cell>
          <cell r="H1378" t="str">
            <v>ESE IMSALUD</v>
          </cell>
          <cell r="J1378" t="str">
            <v>8026D82-</v>
          </cell>
          <cell r="K1378" t="str">
            <v>FI56521</v>
          </cell>
          <cell r="L1378">
            <v>56521</v>
          </cell>
          <cell r="M1378">
            <v>129400</v>
          </cell>
        </row>
        <row r="1379">
          <cell r="A1379" t="str">
            <v>807004352-56524</v>
          </cell>
          <cell r="B1379">
            <v>816</v>
          </cell>
          <cell r="C1379">
            <v>3591</v>
          </cell>
          <cell r="D1379" t="str">
            <v>816-3591</v>
          </cell>
          <cell r="E1379">
            <v>43896</v>
          </cell>
          <cell r="F1379" t="str">
            <v>PAGO GIRO DIRECTO MARZO20</v>
          </cell>
          <cell r="G1379">
            <v>807004352</v>
          </cell>
          <cell r="H1379" t="str">
            <v>ESE IMSALUD</v>
          </cell>
          <cell r="J1379" t="str">
            <v>8025D82-</v>
          </cell>
          <cell r="K1379" t="str">
            <v>FI56524</v>
          </cell>
          <cell r="L1379">
            <v>56524</v>
          </cell>
          <cell r="M1379">
            <v>757000</v>
          </cell>
        </row>
        <row r="1380">
          <cell r="A1380" t="str">
            <v>807004352-56527</v>
          </cell>
          <cell r="B1380">
            <v>816</v>
          </cell>
          <cell r="C1380">
            <v>3784</v>
          </cell>
          <cell r="D1380" t="str">
            <v>816-3784</v>
          </cell>
          <cell r="E1380">
            <v>43959</v>
          </cell>
          <cell r="F1380" t="str">
            <v>PAGO GIRO DIRECTO MAY2020</v>
          </cell>
          <cell r="G1380">
            <v>807004352</v>
          </cell>
          <cell r="H1380" t="str">
            <v>ESE IMSALUD</v>
          </cell>
          <cell r="J1380" t="str">
            <v>8026D82-</v>
          </cell>
          <cell r="K1380" t="str">
            <v>FI56527</v>
          </cell>
          <cell r="L1380">
            <v>56527</v>
          </cell>
          <cell r="M1380">
            <v>45400</v>
          </cell>
        </row>
        <row r="1381">
          <cell r="A1381" t="str">
            <v>807004352-56528</v>
          </cell>
          <cell r="B1381">
            <v>816</v>
          </cell>
          <cell r="C1381">
            <v>3591</v>
          </cell>
          <cell r="D1381" t="str">
            <v>816-3591</v>
          </cell>
          <cell r="E1381">
            <v>43896</v>
          </cell>
          <cell r="F1381" t="str">
            <v>PAGO GIRO DIRECTO MARZO20</v>
          </cell>
          <cell r="G1381">
            <v>807004352</v>
          </cell>
          <cell r="H1381" t="str">
            <v>ESE IMSALUD</v>
          </cell>
          <cell r="J1381" t="str">
            <v>8026D82-</v>
          </cell>
          <cell r="K1381" t="str">
            <v>FI56528</v>
          </cell>
          <cell r="L1381">
            <v>56528</v>
          </cell>
          <cell r="M1381">
            <v>246400</v>
          </cell>
        </row>
        <row r="1382">
          <cell r="A1382" t="str">
            <v>807004352-56530</v>
          </cell>
          <cell r="B1382">
            <v>816</v>
          </cell>
          <cell r="C1382">
            <v>3986</v>
          </cell>
          <cell r="D1382" t="str">
            <v>816-3986</v>
          </cell>
          <cell r="E1382">
            <v>44019</v>
          </cell>
          <cell r="F1382" t="str">
            <v>PAGO GIRO DIRECTO JUL2020</v>
          </cell>
          <cell r="G1382">
            <v>807004352</v>
          </cell>
          <cell r="H1382" t="str">
            <v>ESE IMSALUD</v>
          </cell>
          <cell r="J1382" t="str">
            <v>8026D82-</v>
          </cell>
          <cell r="K1382" t="str">
            <v>FI56530</v>
          </cell>
          <cell r="L1382">
            <v>56530</v>
          </cell>
          <cell r="M1382">
            <v>745875</v>
          </cell>
        </row>
        <row r="1383">
          <cell r="A1383" t="str">
            <v>807004352-56541</v>
          </cell>
          <cell r="B1383">
            <v>816</v>
          </cell>
          <cell r="C1383">
            <v>3784</v>
          </cell>
          <cell r="D1383" t="str">
            <v>816-3784</v>
          </cell>
          <cell r="E1383">
            <v>43959</v>
          </cell>
          <cell r="F1383" t="str">
            <v>PAGO GIRO DIRECTO MAY2020</v>
          </cell>
          <cell r="G1383">
            <v>807004352</v>
          </cell>
          <cell r="H1383" t="str">
            <v>ESE IMSALUD</v>
          </cell>
          <cell r="J1383" t="str">
            <v>8026D82-</v>
          </cell>
          <cell r="K1383" t="str">
            <v>FI56541</v>
          </cell>
          <cell r="L1383">
            <v>56541</v>
          </cell>
          <cell r="M1383">
            <v>77600</v>
          </cell>
        </row>
        <row r="1384">
          <cell r="A1384" t="str">
            <v>807004352-56548</v>
          </cell>
          <cell r="B1384">
            <v>816</v>
          </cell>
          <cell r="C1384">
            <v>3591</v>
          </cell>
          <cell r="D1384" t="str">
            <v>816-3591</v>
          </cell>
          <cell r="E1384">
            <v>43896</v>
          </cell>
          <cell r="F1384" t="str">
            <v>PAGO GIRO DIRECTO MARZO20</v>
          </cell>
          <cell r="G1384">
            <v>807004352</v>
          </cell>
          <cell r="H1384" t="str">
            <v>ESE IMSALUD</v>
          </cell>
          <cell r="J1384" t="str">
            <v>8026D82-</v>
          </cell>
          <cell r="K1384" t="str">
            <v>FI56548</v>
          </cell>
          <cell r="L1384">
            <v>56548</v>
          </cell>
          <cell r="M1384">
            <v>305420</v>
          </cell>
        </row>
        <row r="1385">
          <cell r="A1385" t="str">
            <v>807004352-56551</v>
          </cell>
          <cell r="B1385">
            <v>816</v>
          </cell>
          <cell r="C1385">
            <v>3591</v>
          </cell>
          <cell r="D1385" t="str">
            <v>816-3591</v>
          </cell>
          <cell r="E1385">
            <v>43896</v>
          </cell>
          <cell r="F1385" t="str">
            <v>PAGO GIRO DIRECTO MARZO20</v>
          </cell>
          <cell r="G1385">
            <v>807004352</v>
          </cell>
          <cell r="H1385" t="str">
            <v>ESE IMSALUD</v>
          </cell>
          <cell r="J1385" t="str">
            <v>8026D82-</v>
          </cell>
          <cell r="K1385" t="str">
            <v>FI56551</v>
          </cell>
          <cell r="L1385">
            <v>56551</v>
          </cell>
          <cell r="M1385">
            <v>166600</v>
          </cell>
        </row>
        <row r="1386">
          <cell r="A1386" t="str">
            <v>807004352-56552</v>
          </cell>
          <cell r="B1386">
            <v>816</v>
          </cell>
          <cell r="C1386">
            <v>3784</v>
          </cell>
          <cell r="D1386" t="str">
            <v>816-3784</v>
          </cell>
          <cell r="E1386">
            <v>43959</v>
          </cell>
          <cell r="F1386" t="str">
            <v>PAGO GIRO DIRECTO MAY2020</v>
          </cell>
          <cell r="G1386">
            <v>807004352</v>
          </cell>
          <cell r="H1386" t="str">
            <v>ESE IMSALUD</v>
          </cell>
          <cell r="J1386" t="str">
            <v>8026D82-</v>
          </cell>
          <cell r="K1386" t="str">
            <v>FI56552</v>
          </cell>
          <cell r="L1386">
            <v>56552</v>
          </cell>
          <cell r="M1386">
            <v>85700</v>
          </cell>
        </row>
        <row r="1387">
          <cell r="A1387" t="str">
            <v>807004352-56563</v>
          </cell>
          <cell r="B1387">
            <v>816</v>
          </cell>
          <cell r="C1387">
            <v>3591</v>
          </cell>
          <cell r="D1387" t="str">
            <v>816-3591</v>
          </cell>
          <cell r="E1387">
            <v>43896</v>
          </cell>
          <cell r="F1387" t="str">
            <v>PAGO GIRO DIRECTO MARZO20</v>
          </cell>
          <cell r="G1387">
            <v>807004352</v>
          </cell>
          <cell r="H1387" t="str">
            <v>ESE IMSALUD</v>
          </cell>
          <cell r="J1387" t="str">
            <v>8026D82-</v>
          </cell>
          <cell r="K1387" t="str">
            <v>FI56563</v>
          </cell>
          <cell r="L1387">
            <v>56563</v>
          </cell>
          <cell r="M1387">
            <v>127400</v>
          </cell>
        </row>
        <row r="1388">
          <cell r="A1388" t="str">
            <v>807004352-56576</v>
          </cell>
          <cell r="B1388">
            <v>816</v>
          </cell>
          <cell r="C1388">
            <v>3883</v>
          </cell>
          <cell r="D1388" t="str">
            <v>816-3883</v>
          </cell>
          <cell r="E1388">
            <v>43987</v>
          </cell>
          <cell r="F1388" t="str">
            <v>PAGO GIRO DIRECTO JUN2020</v>
          </cell>
          <cell r="G1388">
            <v>807004352</v>
          </cell>
          <cell r="H1388" t="str">
            <v>ESE IMSALUD</v>
          </cell>
          <cell r="J1388" t="str">
            <v>8026D82-</v>
          </cell>
          <cell r="K1388" t="str">
            <v>FI56576</v>
          </cell>
          <cell r="L1388">
            <v>56576</v>
          </cell>
          <cell r="M1388">
            <v>85600</v>
          </cell>
        </row>
        <row r="1389">
          <cell r="A1389" t="str">
            <v>807004352-56577</v>
          </cell>
          <cell r="B1389">
            <v>816</v>
          </cell>
          <cell r="C1389">
            <v>3784</v>
          </cell>
          <cell r="D1389" t="str">
            <v>816-3784</v>
          </cell>
          <cell r="E1389">
            <v>43959</v>
          </cell>
          <cell r="F1389" t="str">
            <v>PAGO GIRO DIRECTO MAY2020</v>
          </cell>
          <cell r="G1389">
            <v>807004352</v>
          </cell>
          <cell r="H1389" t="str">
            <v>ESE IMSALUD</v>
          </cell>
          <cell r="J1389" t="str">
            <v>8026D82-</v>
          </cell>
          <cell r="K1389" t="str">
            <v>FI56577</v>
          </cell>
          <cell r="L1389">
            <v>56577</v>
          </cell>
          <cell r="M1389">
            <v>78500</v>
          </cell>
        </row>
        <row r="1390">
          <cell r="A1390" t="str">
            <v>807004352-56579</v>
          </cell>
          <cell r="B1390">
            <v>816</v>
          </cell>
          <cell r="C1390">
            <v>3591</v>
          </cell>
          <cell r="D1390" t="str">
            <v>816-3591</v>
          </cell>
          <cell r="E1390">
            <v>43896</v>
          </cell>
          <cell r="F1390" t="str">
            <v>PAGO GIRO DIRECTO MARZO20</v>
          </cell>
          <cell r="G1390">
            <v>807004352</v>
          </cell>
          <cell r="H1390" t="str">
            <v>ESE IMSALUD</v>
          </cell>
          <cell r="J1390" t="str">
            <v>8026D82-</v>
          </cell>
          <cell r="K1390" t="str">
            <v>FI56579</v>
          </cell>
          <cell r="L1390">
            <v>56579</v>
          </cell>
          <cell r="M1390">
            <v>189300</v>
          </cell>
        </row>
        <row r="1391">
          <cell r="A1391" t="str">
            <v>807004352-56586</v>
          </cell>
          <cell r="B1391">
            <v>816</v>
          </cell>
          <cell r="C1391">
            <v>3784</v>
          </cell>
          <cell r="D1391" t="str">
            <v>816-3784</v>
          </cell>
          <cell r="E1391">
            <v>43959</v>
          </cell>
          <cell r="F1391" t="str">
            <v>PAGO GIRO DIRECTO MAY2020</v>
          </cell>
          <cell r="G1391">
            <v>807004352</v>
          </cell>
          <cell r="H1391" t="str">
            <v>ESE IMSALUD</v>
          </cell>
          <cell r="J1391" t="str">
            <v>8026D82-</v>
          </cell>
          <cell r="K1391" t="str">
            <v>FI56586</v>
          </cell>
          <cell r="L1391">
            <v>56586</v>
          </cell>
          <cell r="M1391">
            <v>31100</v>
          </cell>
        </row>
        <row r="1392">
          <cell r="A1392" t="str">
            <v>807004352-56587</v>
          </cell>
          <cell r="B1392">
            <v>816</v>
          </cell>
          <cell r="C1392">
            <v>3784</v>
          </cell>
          <cell r="D1392" t="str">
            <v>816-3784</v>
          </cell>
          <cell r="E1392">
            <v>43959</v>
          </cell>
          <cell r="F1392" t="str">
            <v>PAGO GIRO DIRECTO MAY2020</v>
          </cell>
          <cell r="G1392">
            <v>807004352</v>
          </cell>
          <cell r="H1392" t="str">
            <v>ESE IMSALUD</v>
          </cell>
          <cell r="J1392" t="str">
            <v>8026D82-</v>
          </cell>
          <cell r="K1392" t="str">
            <v>FI56587</v>
          </cell>
          <cell r="L1392">
            <v>56587</v>
          </cell>
          <cell r="M1392">
            <v>43500</v>
          </cell>
        </row>
        <row r="1393">
          <cell r="A1393" t="str">
            <v>807004352-56588</v>
          </cell>
          <cell r="B1393">
            <v>816</v>
          </cell>
          <cell r="C1393">
            <v>3784</v>
          </cell>
          <cell r="D1393" t="str">
            <v>816-3784</v>
          </cell>
          <cell r="E1393">
            <v>43959</v>
          </cell>
          <cell r="F1393" t="str">
            <v>PAGO GIRO DIRECTO MAY2020</v>
          </cell>
          <cell r="G1393">
            <v>807004352</v>
          </cell>
          <cell r="H1393" t="str">
            <v>ESE IMSALUD</v>
          </cell>
          <cell r="J1393" t="str">
            <v>8026D82-</v>
          </cell>
          <cell r="K1393" t="str">
            <v>FI56588</v>
          </cell>
          <cell r="L1393">
            <v>56588</v>
          </cell>
          <cell r="M1393">
            <v>39500</v>
          </cell>
        </row>
        <row r="1394">
          <cell r="A1394" t="str">
            <v>807004352-56593</v>
          </cell>
          <cell r="B1394">
            <v>816</v>
          </cell>
          <cell r="C1394">
            <v>3784</v>
          </cell>
          <cell r="D1394" t="str">
            <v>816-3784</v>
          </cell>
          <cell r="E1394">
            <v>43959</v>
          </cell>
          <cell r="F1394" t="str">
            <v>PAGO GIRO DIRECTO MAY2020</v>
          </cell>
          <cell r="G1394">
            <v>807004352</v>
          </cell>
          <cell r="H1394" t="str">
            <v>ESE IMSALUD</v>
          </cell>
          <cell r="J1394" t="str">
            <v>8026D82-</v>
          </cell>
          <cell r="K1394" t="str">
            <v>FI56593</v>
          </cell>
          <cell r="L1394">
            <v>56593</v>
          </cell>
          <cell r="M1394">
            <v>41200</v>
          </cell>
        </row>
        <row r="1395">
          <cell r="A1395" t="str">
            <v>807004352-56596</v>
          </cell>
          <cell r="B1395">
            <v>816</v>
          </cell>
          <cell r="C1395">
            <v>3591</v>
          </cell>
          <cell r="D1395" t="str">
            <v>816-3591</v>
          </cell>
          <cell r="E1395">
            <v>43896</v>
          </cell>
          <cell r="F1395" t="str">
            <v>PAGO GIRO DIRECTO MARZO20</v>
          </cell>
          <cell r="G1395">
            <v>807004352</v>
          </cell>
          <cell r="H1395" t="str">
            <v>ESE IMSALUD</v>
          </cell>
          <cell r="J1395" t="str">
            <v>8026D82-</v>
          </cell>
          <cell r="K1395" t="str">
            <v>FI56596</v>
          </cell>
          <cell r="L1395">
            <v>56596</v>
          </cell>
          <cell r="M1395">
            <v>164500</v>
          </cell>
        </row>
        <row r="1396">
          <cell r="A1396" t="str">
            <v>807004352-56598</v>
          </cell>
          <cell r="B1396">
            <v>816</v>
          </cell>
          <cell r="C1396">
            <v>3591</v>
          </cell>
          <cell r="D1396" t="str">
            <v>816-3591</v>
          </cell>
          <cell r="E1396">
            <v>43896</v>
          </cell>
          <cell r="F1396" t="str">
            <v>PAGO GIRO DIRECTO MARZO20</v>
          </cell>
          <cell r="G1396">
            <v>807004352</v>
          </cell>
          <cell r="H1396" t="str">
            <v>ESE IMSALUD</v>
          </cell>
          <cell r="J1396" t="str">
            <v>8026D82-</v>
          </cell>
          <cell r="K1396" t="str">
            <v>FI56598</v>
          </cell>
          <cell r="L1396">
            <v>56598</v>
          </cell>
          <cell r="M1396">
            <v>157300</v>
          </cell>
        </row>
        <row r="1397">
          <cell r="A1397" t="str">
            <v>807004352-56599</v>
          </cell>
          <cell r="B1397">
            <v>816</v>
          </cell>
          <cell r="C1397">
            <v>3591</v>
          </cell>
          <cell r="D1397" t="str">
            <v>816-3591</v>
          </cell>
          <cell r="E1397">
            <v>43896</v>
          </cell>
          <cell r="F1397" t="str">
            <v>PAGO GIRO DIRECTO MARZO20</v>
          </cell>
          <cell r="G1397">
            <v>807004352</v>
          </cell>
          <cell r="H1397" t="str">
            <v>ESE IMSALUD</v>
          </cell>
          <cell r="J1397" t="str">
            <v>8026D82-</v>
          </cell>
          <cell r="K1397" t="str">
            <v>FI56599</v>
          </cell>
          <cell r="L1397">
            <v>56599</v>
          </cell>
          <cell r="M1397">
            <v>145900</v>
          </cell>
        </row>
        <row r="1398">
          <cell r="A1398" t="str">
            <v>807004352-56602</v>
          </cell>
          <cell r="B1398">
            <v>816</v>
          </cell>
          <cell r="C1398">
            <v>3784</v>
          </cell>
          <cell r="D1398" t="str">
            <v>816-3784</v>
          </cell>
          <cell r="E1398">
            <v>43959</v>
          </cell>
          <cell r="F1398" t="str">
            <v>PAGO GIRO DIRECTO MAY2020</v>
          </cell>
          <cell r="G1398">
            <v>807004352</v>
          </cell>
          <cell r="H1398" t="str">
            <v>ESE IMSALUD</v>
          </cell>
          <cell r="J1398" t="str">
            <v>8026D82-</v>
          </cell>
          <cell r="K1398" t="str">
            <v>FI56602</v>
          </cell>
          <cell r="L1398">
            <v>56602</v>
          </cell>
          <cell r="M1398">
            <v>19400</v>
          </cell>
        </row>
        <row r="1399">
          <cell r="A1399" t="str">
            <v>807004352-56603</v>
          </cell>
          <cell r="B1399">
            <v>816</v>
          </cell>
          <cell r="C1399">
            <v>3784</v>
          </cell>
          <cell r="D1399" t="str">
            <v>816-3784</v>
          </cell>
          <cell r="E1399">
            <v>43959</v>
          </cell>
          <cell r="F1399" t="str">
            <v>PAGO GIRO DIRECTO MAY2020</v>
          </cell>
          <cell r="G1399">
            <v>807004352</v>
          </cell>
          <cell r="H1399" t="str">
            <v>ESE IMSALUD</v>
          </cell>
          <cell r="J1399" t="str">
            <v>8026D82-</v>
          </cell>
          <cell r="K1399" t="str">
            <v>FI56603</v>
          </cell>
          <cell r="L1399">
            <v>56603</v>
          </cell>
          <cell r="M1399">
            <v>37400</v>
          </cell>
        </row>
        <row r="1400">
          <cell r="A1400" t="str">
            <v>807004352-56606</v>
          </cell>
          <cell r="B1400">
            <v>816</v>
          </cell>
          <cell r="C1400">
            <v>3784</v>
          </cell>
          <cell r="D1400" t="str">
            <v>816-3784</v>
          </cell>
          <cell r="E1400">
            <v>43959</v>
          </cell>
          <cell r="F1400" t="str">
            <v>PAGO GIRO DIRECTO MAY2020</v>
          </cell>
          <cell r="G1400">
            <v>807004352</v>
          </cell>
          <cell r="H1400" t="str">
            <v>ESE IMSALUD</v>
          </cell>
          <cell r="J1400" t="str">
            <v>8026D82-</v>
          </cell>
          <cell r="K1400" t="str">
            <v>FI56606</v>
          </cell>
          <cell r="L1400">
            <v>56606</v>
          </cell>
          <cell r="M1400">
            <v>8700</v>
          </cell>
        </row>
        <row r="1401">
          <cell r="A1401" t="str">
            <v>807004352-56607</v>
          </cell>
          <cell r="B1401">
            <v>816</v>
          </cell>
          <cell r="C1401">
            <v>3784</v>
          </cell>
          <cell r="D1401" t="str">
            <v>816-3784</v>
          </cell>
          <cell r="E1401">
            <v>43959</v>
          </cell>
          <cell r="F1401" t="str">
            <v>PAGO GIRO DIRECTO MAY2020</v>
          </cell>
          <cell r="G1401">
            <v>807004352</v>
          </cell>
          <cell r="H1401" t="str">
            <v>ESE IMSALUD</v>
          </cell>
          <cell r="J1401" t="str">
            <v>8026D82-</v>
          </cell>
          <cell r="K1401" t="str">
            <v>FI56607</v>
          </cell>
          <cell r="L1401">
            <v>56607</v>
          </cell>
          <cell r="M1401">
            <v>61600</v>
          </cell>
        </row>
        <row r="1402">
          <cell r="A1402" t="str">
            <v>807004352-56608</v>
          </cell>
          <cell r="B1402">
            <v>816</v>
          </cell>
          <cell r="C1402">
            <v>3784</v>
          </cell>
          <cell r="D1402" t="str">
            <v>816-3784</v>
          </cell>
          <cell r="E1402">
            <v>43959</v>
          </cell>
          <cell r="F1402" t="str">
            <v>PAGO GIRO DIRECTO MAY2020</v>
          </cell>
          <cell r="G1402">
            <v>807004352</v>
          </cell>
          <cell r="H1402" t="str">
            <v>ESE IMSALUD</v>
          </cell>
          <cell r="J1402" t="str">
            <v>8026D82-</v>
          </cell>
          <cell r="K1402" t="str">
            <v>FI56608</v>
          </cell>
          <cell r="L1402">
            <v>56608</v>
          </cell>
          <cell r="M1402">
            <v>68100</v>
          </cell>
        </row>
        <row r="1403">
          <cell r="A1403" t="str">
            <v>807004352-56615</v>
          </cell>
          <cell r="B1403">
            <v>816</v>
          </cell>
          <cell r="C1403">
            <v>3784</v>
          </cell>
          <cell r="D1403" t="str">
            <v>816-3784</v>
          </cell>
          <cell r="E1403">
            <v>43959</v>
          </cell>
          <cell r="F1403" t="str">
            <v>PAGO GIRO DIRECTO MAY2020</v>
          </cell>
          <cell r="G1403">
            <v>807004352</v>
          </cell>
          <cell r="H1403" t="str">
            <v>ESE IMSALUD</v>
          </cell>
          <cell r="J1403" t="str">
            <v>8026D82-</v>
          </cell>
          <cell r="K1403" t="str">
            <v>FI56615</v>
          </cell>
          <cell r="L1403">
            <v>56615</v>
          </cell>
          <cell r="M1403">
            <v>33900</v>
          </cell>
        </row>
        <row r="1404">
          <cell r="A1404" t="str">
            <v>807004352-56617</v>
          </cell>
          <cell r="B1404">
            <v>816</v>
          </cell>
          <cell r="C1404">
            <v>3591</v>
          </cell>
          <cell r="D1404" t="str">
            <v>816-3591</v>
          </cell>
          <cell r="E1404">
            <v>43896</v>
          </cell>
          <cell r="F1404" t="str">
            <v>PAGO GIRO DIRECTO MARZO20</v>
          </cell>
          <cell r="G1404">
            <v>807004352</v>
          </cell>
          <cell r="H1404" t="str">
            <v>ESE IMSALUD</v>
          </cell>
          <cell r="J1404" t="str">
            <v>8026D82-</v>
          </cell>
          <cell r="K1404" t="str">
            <v>FI56617</v>
          </cell>
          <cell r="L1404">
            <v>56617</v>
          </cell>
          <cell r="M1404">
            <v>104100</v>
          </cell>
        </row>
        <row r="1405">
          <cell r="A1405" t="str">
            <v>807004352-56619</v>
          </cell>
          <cell r="B1405">
            <v>816</v>
          </cell>
          <cell r="C1405">
            <v>3784</v>
          </cell>
          <cell r="D1405" t="str">
            <v>816-3784</v>
          </cell>
          <cell r="E1405">
            <v>43959</v>
          </cell>
          <cell r="F1405" t="str">
            <v>PAGO GIRO DIRECTO MAY2020</v>
          </cell>
          <cell r="G1405">
            <v>807004352</v>
          </cell>
          <cell r="H1405" t="str">
            <v>ESE IMSALUD</v>
          </cell>
          <cell r="J1405" t="str">
            <v>8026D82-</v>
          </cell>
          <cell r="K1405" t="str">
            <v>FI56619</v>
          </cell>
          <cell r="L1405">
            <v>56619</v>
          </cell>
          <cell r="M1405">
            <v>13600</v>
          </cell>
        </row>
        <row r="1406">
          <cell r="A1406" t="str">
            <v>807004352-56623</v>
          </cell>
          <cell r="B1406">
            <v>816</v>
          </cell>
          <cell r="C1406">
            <v>3784</v>
          </cell>
          <cell r="D1406" t="str">
            <v>816-3784</v>
          </cell>
          <cell r="E1406">
            <v>43959</v>
          </cell>
          <cell r="F1406" t="str">
            <v>PAGO GIRO DIRECTO MAY2020</v>
          </cell>
          <cell r="G1406">
            <v>807004352</v>
          </cell>
          <cell r="H1406" t="str">
            <v>ESE IMSALUD</v>
          </cell>
          <cell r="J1406" t="str">
            <v>8026D82-</v>
          </cell>
          <cell r="K1406" t="str">
            <v>FI56623</v>
          </cell>
          <cell r="L1406">
            <v>56623</v>
          </cell>
          <cell r="M1406">
            <v>8700</v>
          </cell>
        </row>
        <row r="1407">
          <cell r="A1407" t="str">
            <v>807004352-56627</v>
          </cell>
          <cell r="B1407">
            <v>816</v>
          </cell>
          <cell r="C1407">
            <v>3784</v>
          </cell>
          <cell r="D1407" t="str">
            <v>816-3784</v>
          </cell>
          <cell r="E1407">
            <v>43959</v>
          </cell>
          <cell r="F1407" t="str">
            <v>PAGO GIRO DIRECTO MAY2020</v>
          </cell>
          <cell r="G1407">
            <v>807004352</v>
          </cell>
          <cell r="H1407" t="str">
            <v>ESE IMSALUD</v>
          </cell>
          <cell r="J1407" t="str">
            <v>8026D82-</v>
          </cell>
          <cell r="K1407" t="str">
            <v>FI56627</v>
          </cell>
          <cell r="L1407">
            <v>56627</v>
          </cell>
          <cell r="M1407">
            <v>33000</v>
          </cell>
        </row>
        <row r="1408">
          <cell r="A1408" t="str">
            <v>807004352-56630</v>
          </cell>
          <cell r="B1408">
            <v>816</v>
          </cell>
          <cell r="C1408">
            <v>3784</v>
          </cell>
          <cell r="D1408" t="str">
            <v>816-3784</v>
          </cell>
          <cell r="E1408">
            <v>43959</v>
          </cell>
          <cell r="F1408" t="str">
            <v>PAGO GIRO DIRECTO MAY2020</v>
          </cell>
          <cell r="G1408">
            <v>807004352</v>
          </cell>
          <cell r="H1408" t="str">
            <v>ESE IMSALUD</v>
          </cell>
          <cell r="J1408" t="str">
            <v>8026D82-</v>
          </cell>
          <cell r="K1408" t="str">
            <v>FI56630</v>
          </cell>
          <cell r="L1408">
            <v>56630</v>
          </cell>
          <cell r="M1408">
            <v>28100</v>
          </cell>
        </row>
        <row r="1409">
          <cell r="A1409" t="str">
            <v>807004352-56636</v>
          </cell>
          <cell r="B1409">
            <v>816</v>
          </cell>
          <cell r="C1409">
            <v>3784</v>
          </cell>
          <cell r="D1409" t="str">
            <v>816-3784</v>
          </cell>
          <cell r="E1409">
            <v>43959</v>
          </cell>
          <cell r="F1409" t="str">
            <v>PAGO GIRO DIRECTO MAY2020</v>
          </cell>
          <cell r="G1409">
            <v>807004352</v>
          </cell>
          <cell r="H1409" t="str">
            <v>ESE IMSALUD</v>
          </cell>
          <cell r="J1409" t="str">
            <v>8026D82-</v>
          </cell>
          <cell r="K1409" t="str">
            <v>FI56636</v>
          </cell>
          <cell r="L1409">
            <v>56636</v>
          </cell>
          <cell r="M1409">
            <v>59100</v>
          </cell>
        </row>
        <row r="1410">
          <cell r="A1410" t="str">
            <v>807004352-5664</v>
          </cell>
          <cell r="B1410">
            <v>816</v>
          </cell>
          <cell r="C1410">
            <v>2342</v>
          </cell>
          <cell r="D1410" t="str">
            <v>816-2342</v>
          </cell>
          <cell r="E1410">
            <v>43503</v>
          </cell>
          <cell r="F1410" t="str">
            <v>GIRO PAGO DIRECTO FEB2019</v>
          </cell>
          <cell r="G1410">
            <v>807004352</v>
          </cell>
          <cell r="H1410" t="str">
            <v>ESE IMSALUD</v>
          </cell>
          <cell r="J1410" t="str">
            <v>8026D82-</v>
          </cell>
          <cell r="K1410" t="str">
            <v>FI-5664</v>
          </cell>
          <cell r="L1410">
            <v>5664</v>
          </cell>
          <cell r="M1410">
            <v>275000</v>
          </cell>
        </row>
        <row r="1411">
          <cell r="A1411" t="str">
            <v>807004352-56645</v>
          </cell>
          <cell r="B1411">
            <v>816</v>
          </cell>
          <cell r="C1411">
            <v>3784</v>
          </cell>
          <cell r="D1411" t="str">
            <v>816-3784</v>
          </cell>
          <cell r="E1411">
            <v>43959</v>
          </cell>
          <cell r="F1411" t="str">
            <v>PAGO GIRO DIRECTO MAY2020</v>
          </cell>
          <cell r="G1411">
            <v>807004352</v>
          </cell>
          <cell r="H1411" t="str">
            <v>ESE IMSALUD</v>
          </cell>
          <cell r="J1411" t="str">
            <v>8026D82-</v>
          </cell>
          <cell r="K1411" t="str">
            <v>FI56645</v>
          </cell>
          <cell r="L1411">
            <v>56645</v>
          </cell>
          <cell r="M1411">
            <v>28100</v>
          </cell>
        </row>
        <row r="1412">
          <cell r="A1412" t="str">
            <v>807004352-56649</v>
          </cell>
          <cell r="B1412">
            <v>816</v>
          </cell>
          <cell r="C1412">
            <v>3784</v>
          </cell>
          <cell r="D1412" t="str">
            <v>816-3784</v>
          </cell>
          <cell r="E1412">
            <v>43959</v>
          </cell>
          <cell r="F1412" t="str">
            <v>PAGO GIRO DIRECTO MAY2020</v>
          </cell>
          <cell r="G1412">
            <v>807004352</v>
          </cell>
          <cell r="H1412" t="str">
            <v>ESE IMSALUD</v>
          </cell>
          <cell r="J1412" t="str">
            <v>8026D82-</v>
          </cell>
          <cell r="K1412" t="str">
            <v>FI56649</v>
          </cell>
          <cell r="L1412">
            <v>56649</v>
          </cell>
          <cell r="M1412">
            <v>8700</v>
          </cell>
        </row>
        <row r="1413">
          <cell r="A1413" t="str">
            <v>807004352-56653</v>
          </cell>
          <cell r="B1413">
            <v>816</v>
          </cell>
          <cell r="C1413">
            <v>3784</v>
          </cell>
          <cell r="D1413" t="str">
            <v>816-3784</v>
          </cell>
          <cell r="E1413">
            <v>43959</v>
          </cell>
          <cell r="F1413" t="str">
            <v>PAGO GIRO DIRECTO MAY2020</v>
          </cell>
          <cell r="G1413">
            <v>807004352</v>
          </cell>
          <cell r="H1413" t="str">
            <v>ESE IMSALUD</v>
          </cell>
          <cell r="J1413" t="str">
            <v>8026D82-</v>
          </cell>
          <cell r="K1413" t="str">
            <v>FI56653</v>
          </cell>
          <cell r="L1413">
            <v>56653</v>
          </cell>
          <cell r="M1413">
            <v>41900</v>
          </cell>
        </row>
        <row r="1414">
          <cell r="A1414" t="str">
            <v>807004352-56654</v>
          </cell>
          <cell r="B1414">
            <v>816</v>
          </cell>
          <cell r="C1414">
            <v>3784</v>
          </cell>
          <cell r="D1414" t="str">
            <v>816-3784</v>
          </cell>
          <cell r="E1414">
            <v>43959</v>
          </cell>
          <cell r="F1414" t="str">
            <v>PAGO GIRO DIRECTO MAY2020</v>
          </cell>
          <cell r="G1414">
            <v>807004352</v>
          </cell>
          <cell r="H1414" t="str">
            <v>ESE IMSALUD</v>
          </cell>
          <cell r="J1414" t="str">
            <v>8026D82-</v>
          </cell>
          <cell r="K1414" t="str">
            <v>FI56654</v>
          </cell>
          <cell r="L1414">
            <v>56654</v>
          </cell>
          <cell r="M1414">
            <v>36100</v>
          </cell>
        </row>
        <row r="1415">
          <cell r="A1415" t="str">
            <v>807004352-56655</v>
          </cell>
          <cell r="B1415">
            <v>816</v>
          </cell>
          <cell r="C1415">
            <v>3784</v>
          </cell>
          <cell r="D1415" t="str">
            <v>816-3784</v>
          </cell>
          <cell r="E1415">
            <v>43959</v>
          </cell>
          <cell r="F1415" t="str">
            <v>PAGO GIRO DIRECTO MAY2020</v>
          </cell>
          <cell r="G1415">
            <v>807004352</v>
          </cell>
          <cell r="H1415" t="str">
            <v>ESE IMSALUD</v>
          </cell>
          <cell r="J1415" t="str">
            <v>8026D82-</v>
          </cell>
          <cell r="K1415" t="str">
            <v>FI56655</v>
          </cell>
          <cell r="L1415">
            <v>56655</v>
          </cell>
          <cell r="M1415">
            <v>28100</v>
          </cell>
        </row>
        <row r="1416">
          <cell r="A1416" t="str">
            <v>807004352-56656</v>
          </cell>
          <cell r="B1416">
            <v>816</v>
          </cell>
          <cell r="C1416">
            <v>3784</v>
          </cell>
          <cell r="D1416" t="str">
            <v>816-3784</v>
          </cell>
          <cell r="E1416">
            <v>43959</v>
          </cell>
          <cell r="F1416" t="str">
            <v>PAGO GIRO DIRECTO MAY2020</v>
          </cell>
          <cell r="G1416">
            <v>807004352</v>
          </cell>
          <cell r="H1416" t="str">
            <v>ESE IMSALUD</v>
          </cell>
          <cell r="J1416" t="str">
            <v>8026D82-</v>
          </cell>
          <cell r="K1416" t="str">
            <v>FI56656</v>
          </cell>
          <cell r="L1416">
            <v>56656</v>
          </cell>
          <cell r="M1416">
            <v>28100</v>
          </cell>
        </row>
        <row r="1417">
          <cell r="A1417" t="str">
            <v>807004352-56657</v>
          </cell>
          <cell r="B1417">
            <v>816</v>
          </cell>
          <cell r="C1417">
            <v>3591</v>
          </cell>
          <cell r="D1417" t="str">
            <v>816-3591</v>
          </cell>
          <cell r="E1417">
            <v>43896</v>
          </cell>
          <cell r="F1417" t="str">
            <v>PAGO GIRO DIRECTO MARZO20</v>
          </cell>
          <cell r="G1417">
            <v>807004352</v>
          </cell>
          <cell r="H1417" t="str">
            <v>ESE IMSALUD</v>
          </cell>
          <cell r="J1417" t="str">
            <v>8026D82-</v>
          </cell>
          <cell r="K1417" t="str">
            <v>FI56657</v>
          </cell>
          <cell r="L1417">
            <v>56657</v>
          </cell>
          <cell r="M1417">
            <v>120900</v>
          </cell>
        </row>
        <row r="1418">
          <cell r="A1418" t="str">
            <v>807004352-56658</v>
          </cell>
          <cell r="B1418">
            <v>816</v>
          </cell>
          <cell r="C1418">
            <v>3591</v>
          </cell>
          <cell r="D1418" t="str">
            <v>816-3591</v>
          </cell>
          <cell r="E1418">
            <v>43896</v>
          </cell>
          <cell r="F1418" t="str">
            <v>PAGO GIRO DIRECTO MARZO20</v>
          </cell>
          <cell r="G1418">
            <v>807004352</v>
          </cell>
          <cell r="H1418" t="str">
            <v>ESE IMSALUD</v>
          </cell>
          <cell r="J1418" t="str">
            <v>8026D82-</v>
          </cell>
          <cell r="K1418" t="str">
            <v>FI56658</v>
          </cell>
          <cell r="L1418">
            <v>56658</v>
          </cell>
          <cell r="M1418">
            <v>28100</v>
          </cell>
        </row>
        <row r="1419">
          <cell r="A1419" t="str">
            <v>807004352-56660</v>
          </cell>
          <cell r="B1419">
            <v>816</v>
          </cell>
          <cell r="C1419">
            <v>3591</v>
          </cell>
          <cell r="D1419" t="str">
            <v>816-3591</v>
          </cell>
          <cell r="E1419">
            <v>43896</v>
          </cell>
          <cell r="F1419" t="str">
            <v>PAGO GIRO DIRECTO MARZO20</v>
          </cell>
          <cell r="G1419">
            <v>807004352</v>
          </cell>
          <cell r="H1419" t="str">
            <v>ESE IMSALUD</v>
          </cell>
          <cell r="J1419" t="str">
            <v>8026D82-</v>
          </cell>
          <cell r="K1419" t="str">
            <v>FI56660</v>
          </cell>
          <cell r="L1419">
            <v>56660</v>
          </cell>
          <cell r="M1419">
            <v>38900</v>
          </cell>
        </row>
        <row r="1420">
          <cell r="A1420" t="str">
            <v>807004352-56661</v>
          </cell>
          <cell r="B1420">
            <v>816</v>
          </cell>
          <cell r="C1420">
            <v>3591</v>
          </cell>
          <cell r="D1420" t="str">
            <v>816-3591</v>
          </cell>
          <cell r="E1420">
            <v>43896</v>
          </cell>
          <cell r="F1420" t="str">
            <v>PAGO GIRO DIRECTO MARZO20</v>
          </cell>
          <cell r="G1420">
            <v>807004352</v>
          </cell>
          <cell r="H1420" t="str">
            <v>ESE IMSALUD</v>
          </cell>
          <cell r="J1420" t="str">
            <v>8026D82-</v>
          </cell>
          <cell r="K1420" t="str">
            <v>FI56661</v>
          </cell>
          <cell r="L1420">
            <v>56661</v>
          </cell>
          <cell r="M1420">
            <v>8700</v>
          </cell>
        </row>
        <row r="1421">
          <cell r="A1421" t="str">
            <v>807004352-56663</v>
          </cell>
          <cell r="B1421">
            <v>816</v>
          </cell>
          <cell r="C1421">
            <v>3591</v>
          </cell>
          <cell r="D1421" t="str">
            <v>816-3591</v>
          </cell>
          <cell r="E1421">
            <v>43896</v>
          </cell>
          <cell r="F1421" t="str">
            <v>PAGO GIRO DIRECTO MARZO20</v>
          </cell>
          <cell r="G1421">
            <v>807004352</v>
          </cell>
          <cell r="H1421" t="str">
            <v>ESE IMSALUD</v>
          </cell>
          <cell r="J1421" t="str">
            <v>8026D82-</v>
          </cell>
          <cell r="K1421" t="str">
            <v>FI56663</v>
          </cell>
          <cell r="L1421">
            <v>56663</v>
          </cell>
          <cell r="M1421">
            <v>28100</v>
          </cell>
        </row>
        <row r="1422">
          <cell r="A1422" t="str">
            <v>807004352-56664</v>
          </cell>
          <cell r="B1422">
            <v>816</v>
          </cell>
          <cell r="C1422">
            <v>3591</v>
          </cell>
          <cell r="D1422" t="str">
            <v>816-3591</v>
          </cell>
          <cell r="E1422">
            <v>43896</v>
          </cell>
          <cell r="F1422" t="str">
            <v>PAGO GIRO DIRECTO MARZO20</v>
          </cell>
          <cell r="G1422">
            <v>807004352</v>
          </cell>
          <cell r="H1422" t="str">
            <v>ESE IMSALUD</v>
          </cell>
          <cell r="J1422" t="str">
            <v>8026D82-</v>
          </cell>
          <cell r="K1422" t="str">
            <v>FI56664</v>
          </cell>
          <cell r="L1422">
            <v>56664</v>
          </cell>
          <cell r="M1422">
            <v>28100</v>
          </cell>
        </row>
        <row r="1423">
          <cell r="A1423" t="str">
            <v>807004352-56667</v>
          </cell>
          <cell r="B1423">
            <v>816</v>
          </cell>
          <cell r="C1423">
            <v>3591</v>
          </cell>
          <cell r="D1423" t="str">
            <v>816-3591</v>
          </cell>
          <cell r="E1423">
            <v>43896</v>
          </cell>
          <cell r="F1423" t="str">
            <v>PAGO GIRO DIRECTO MARZO20</v>
          </cell>
          <cell r="G1423">
            <v>807004352</v>
          </cell>
          <cell r="H1423" t="str">
            <v>ESE IMSALUD</v>
          </cell>
          <cell r="J1423" t="str">
            <v>8026D82-</v>
          </cell>
          <cell r="K1423" t="str">
            <v>FI56667</v>
          </cell>
          <cell r="L1423">
            <v>56667</v>
          </cell>
          <cell r="M1423">
            <v>8700</v>
          </cell>
        </row>
        <row r="1424">
          <cell r="A1424" t="str">
            <v>807004352-56668</v>
          </cell>
          <cell r="B1424">
            <v>816</v>
          </cell>
          <cell r="C1424">
            <v>3591</v>
          </cell>
          <cell r="D1424" t="str">
            <v>816-3591</v>
          </cell>
          <cell r="E1424">
            <v>43896</v>
          </cell>
          <cell r="F1424" t="str">
            <v>PAGO GIRO DIRECTO MARZO20</v>
          </cell>
          <cell r="G1424">
            <v>807004352</v>
          </cell>
          <cell r="H1424" t="str">
            <v>ESE IMSALUD</v>
          </cell>
          <cell r="J1424" t="str">
            <v>8026D82-</v>
          </cell>
          <cell r="K1424" t="str">
            <v>FI56668</v>
          </cell>
          <cell r="L1424">
            <v>56668</v>
          </cell>
          <cell r="M1424">
            <v>28100</v>
          </cell>
        </row>
        <row r="1425">
          <cell r="A1425" t="str">
            <v>807004352-56670</v>
          </cell>
          <cell r="B1425">
            <v>816</v>
          </cell>
          <cell r="C1425">
            <v>3591</v>
          </cell>
          <cell r="D1425" t="str">
            <v>816-3591</v>
          </cell>
          <cell r="E1425">
            <v>43896</v>
          </cell>
          <cell r="F1425" t="str">
            <v>PAGO GIRO DIRECTO MARZO20</v>
          </cell>
          <cell r="G1425">
            <v>807004352</v>
          </cell>
          <cell r="H1425" t="str">
            <v>ESE IMSALUD</v>
          </cell>
          <cell r="J1425" t="str">
            <v>8026D82-</v>
          </cell>
          <cell r="K1425" t="str">
            <v>FI56670</v>
          </cell>
          <cell r="L1425">
            <v>56670</v>
          </cell>
          <cell r="M1425">
            <v>28100</v>
          </cell>
        </row>
        <row r="1426">
          <cell r="A1426" t="str">
            <v>807004352-56671</v>
          </cell>
          <cell r="B1426">
            <v>816</v>
          </cell>
          <cell r="C1426">
            <v>3591</v>
          </cell>
          <cell r="D1426" t="str">
            <v>816-3591</v>
          </cell>
          <cell r="E1426">
            <v>43896</v>
          </cell>
          <cell r="F1426" t="str">
            <v>PAGO GIRO DIRECTO MARZO20</v>
          </cell>
          <cell r="G1426">
            <v>807004352</v>
          </cell>
          <cell r="H1426" t="str">
            <v>ESE IMSALUD</v>
          </cell>
          <cell r="J1426" t="str">
            <v>8026D82-</v>
          </cell>
          <cell r="K1426" t="str">
            <v>FI56671</v>
          </cell>
          <cell r="L1426">
            <v>56671</v>
          </cell>
          <cell r="M1426">
            <v>8700</v>
          </cell>
        </row>
        <row r="1427">
          <cell r="A1427" t="str">
            <v>807004352-56672</v>
          </cell>
          <cell r="B1427">
            <v>816</v>
          </cell>
          <cell r="C1427">
            <v>3591</v>
          </cell>
          <cell r="D1427" t="str">
            <v>816-3591</v>
          </cell>
          <cell r="E1427">
            <v>43896</v>
          </cell>
          <cell r="F1427" t="str">
            <v>PAGO GIRO DIRECTO MARZO20</v>
          </cell>
          <cell r="G1427">
            <v>807004352</v>
          </cell>
          <cell r="H1427" t="str">
            <v>ESE IMSALUD</v>
          </cell>
          <cell r="J1427" t="str">
            <v>8026D82-</v>
          </cell>
          <cell r="K1427" t="str">
            <v>FI56672</v>
          </cell>
          <cell r="L1427">
            <v>56672</v>
          </cell>
          <cell r="M1427">
            <v>28100</v>
          </cell>
        </row>
        <row r="1428">
          <cell r="A1428" t="str">
            <v>807004352-56678</v>
          </cell>
          <cell r="B1428">
            <v>816</v>
          </cell>
          <cell r="C1428">
            <v>3591</v>
          </cell>
          <cell r="D1428" t="str">
            <v>816-3591</v>
          </cell>
          <cell r="E1428">
            <v>43896</v>
          </cell>
          <cell r="F1428" t="str">
            <v>PAGO GIRO DIRECTO MARZO20</v>
          </cell>
          <cell r="G1428">
            <v>807004352</v>
          </cell>
          <cell r="H1428" t="str">
            <v>ESE IMSALUD</v>
          </cell>
          <cell r="J1428" t="str">
            <v>8026D82-</v>
          </cell>
          <cell r="K1428" t="str">
            <v>FI56678</v>
          </cell>
          <cell r="L1428">
            <v>56678</v>
          </cell>
          <cell r="M1428">
            <v>46100</v>
          </cell>
        </row>
        <row r="1429">
          <cell r="A1429" t="str">
            <v>807004352-56681</v>
          </cell>
          <cell r="B1429">
            <v>816</v>
          </cell>
          <cell r="C1429">
            <v>3591</v>
          </cell>
          <cell r="D1429" t="str">
            <v>816-3591</v>
          </cell>
          <cell r="E1429">
            <v>43896</v>
          </cell>
          <cell r="F1429" t="str">
            <v>PAGO GIRO DIRECTO MARZO20</v>
          </cell>
          <cell r="G1429">
            <v>807004352</v>
          </cell>
          <cell r="H1429" t="str">
            <v>ESE IMSALUD</v>
          </cell>
          <cell r="J1429" t="str">
            <v>8026D82-</v>
          </cell>
          <cell r="K1429" t="str">
            <v>FI56681</v>
          </cell>
          <cell r="L1429">
            <v>56681</v>
          </cell>
          <cell r="M1429">
            <v>8700</v>
          </cell>
        </row>
        <row r="1430">
          <cell r="A1430" t="str">
            <v>807004352-56683</v>
          </cell>
          <cell r="B1430">
            <v>816</v>
          </cell>
          <cell r="C1430">
            <v>3591</v>
          </cell>
          <cell r="D1430" t="str">
            <v>816-3591</v>
          </cell>
          <cell r="E1430">
            <v>43896</v>
          </cell>
          <cell r="F1430" t="str">
            <v>PAGO GIRO DIRECTO MARZO20</v>
          </cell>
          <cell r="G1430">
            <v>807004352</v>
          </cell>
          <cell r="H1430" t="str">
            <v>ESE IMSALUD</v>
          </cell>
          <cell r="J1430" t="str">
            <v>8026D82-</v>
          </cell>
          <cell r="K1430" t="str">
            <v>FI56683</v>
          </cell>
          <cell r="L1430">
            <v>56683</v>
          </cell>
          <cell r="M1430">
            <v>28100</v>
          </cell>
        </row>
        <row r="1431">
          <cell r="A1431" t="str">
            <v>807004352-56687</v>
          </cell>
          <cell r="B1431">
            <v>816</v>
          </cell>
          <cell r="C1431">
            <v>3591</v>
          </cell>
          <cell r="D1431" t="str">
            <v>816-3591</v>
          </cell>
          <cell r="E1431">
            <v>43896</v>
          </cell>
          <cell r="F1431" t="str">
            <v>PAGO GIRO DIRECTO MARZO20</v>
          </cell>
          <cell r="G1431">
            <v>807004352</v>
          </cell>
          <cell r="H1431" t="str">
            <v>ESE IMSALUD</v>
          </cell>
          <cell r="J1431" t="str">
            <v>8026D82-</v>
          </cell>
          <cell r="K1431" t="str">
            <v>FI56687</v>
          </cell>
          <cell r="L1431">
            <v>56687</v>
          </cell>
          <cell r="M1431">
            <v>28100</v>
          </cell>
        </row>
        <row r="1432">
          <cell r="A1432" t="str">
            <v>807004352-56688</v>
          </cell>
          <cell r="B1432">
            <v>816</v>
          </cell>
          <cell r="C1432">
            <v>3591</v>
          </cell>
          <cell r="D1432" t="str">
            <v>816-3591</v>
          </cell>
          <cell r="E1432">
            <v>43896</v>
          </cell>
          <cell r="F1432" t="str">
            <v>PAGO GIRO DIRECTO MARZO20</v>
          </cell>
          <cell r="G1432">
            <v>807004352</v>
          </cell>
          <cell r="H1432" t="str">
            <v>ESE IMSALUD</v>
          </cell>
          <cell r="J1432" t="str">
            <v>8026D82-</v>
          </cell>
          <cell r="K1432" t="str">
            <v>FI56688</v>
          </cell>
          <cell r="L1432">
            <v>56688</v>
          </cell>
          <cell r="M1432">
            <v>28100</v>
          </cell>
        </row>
        <row r="1433">
          <cell r="A1433" t="str">
            <v>807004352-56690</v>
          </cell>
          <cell r="B1433">
            <v>816</v>
          </cell>
          <cell r="C1433">
            <v>3591</v>
          </cell>
          <cell r="D1433" t="str">
            <v>816-3591</v>
          </cell>
          <cell r="E1433">
            <v>43896</v>
          </cell>
          <cell r="F1433" t="str">
            <v>PAGO GIRO DIRECTO MARZO20</v>
          </cell>
          <cell r="G1433">
            <v>807004352</v>
          </cell>
          <cell r="H1433" t="str">
            <v>ESE IMSALUD</v>
          </cell>
          <cell r="J1433" t="str">
            <v>8026D82-</v>
          </cell>
          <cell r="K1433" t="str">
            <v>FI56690</v>
          </cell>
          <cell r="L1433">
            <v>56690</v>
          </cell>
          <cell r="M1433">
            <v>16900</v>
          </cell>
        </row>
        <row r="1434">
          <cell r="A1434" t="str">
            <v>807004352-56692</v>
          </cell>
          <cell r="B1434">
            <v>816</v>
          </cell>
          <cell r="C1434">
            <v>3591</v>
          </cell>
          <cell r="D1434" t="str">
            <v>816-3591</v>
          </cell>
          <cell r="E1434">
            <v>43896</v>
          </cell>
          <cell r="F1434" t="str">
            <v>PAGO GIRO DIRECTO MARZO20</v>
          </cell>
          <cell r="G1434">
            <v>807004352</v>
          </cell>
          <cell r="H1434" t="str">
            <v>ESE IMSALUD</v>
          </cell>
          <cell r="J1434" t="str">
            <v>8026D82-</v>
          </cell>
          <cell r="K1434" t="str">
            <v>FI56692</v>
          </cell>
          <cell r="L1434">
            <v>56692</v>
          </cell>
          <cell r="M1434">
            <v>8700</v>
          </cell>
        </row>
        <row r="1435">
          <cell r="A1435" t="str">
            <v>807004352-56694</v>
          </cell>
          <cell r="B1435">
            <v>816</v>
          </cell>
          <cell r="C1435">
            <v>3591</v>
          </cell>
          <cell r="D1435" t="str">
            <v>816-3591</v>
          </cell>
          <cell r="E1435">
            <v>43896</v>
          </cell>
          <cell r="F1435" t="str">
            <v>PAGO GIRO DIRECTO MARZO20</v>
          </cell>
          <cell r="G1435">
            <v>807004352</v>
          </cell>
          <cell r="H1435" t="str">
            <v>ESE IMSALUD</v>
          </cell>
          <cell r="J1435" t="str">
            <v>8026D82-</v>
          </cell>
          <cell r="K1435" t="str">
            <v>FI56694</v>
          </cell>
          <cell r="L1435">
            <v>56694</v>
          </cell>
          <cell r="M1435">
            <v>10100</v>
          </cell>
        </row>
        <row r="1436">
          <cell r="A1436" t="str">
            <v>807004352-56695</v>
          </cell>
          <cell r="B1436">
            <v>816</v>
          </cell>
          <cell r="C1436">
            <v>3591</v>
          </cell>
          <cell r="D1436" t="str">
            <v>816-3591</v>
          </cell>
          <cell r="E1436">
            <v>43896</v>
          </cell>
          <cell r="F1436" t="str">
            <v>PAGO GIRO DIRECTO MARZO20</v>
          </cell>
          <cell r="G1436">
            <v>807004352</v>
          </cell>
          <cell r="H1436" t="str">
            <v>ESE IMSALUD</v>
          </cell>
          <cell r="J1436" t="str">
            <v>8026D82-</v>
          </cell>
          <cell r="K1436" t="str">
            <v>FI56695</v>
          </cell>
          <cell r="L1436">
            <v>56695</v>
          </cell>
          <cell r="M1436">
            <v>28100</v>
          </cell>
        </row>
        <row r="1437">
          <cell r="A1437" t="str">
            <v>807004352-56696</v>
          </cell>
          <cell r="B1437">
            <v>816</v>
          </cell>
          <cell r="C1437">
            <v>3591</v>
          </cell>
          <cell r="D1437" t="str">
            <v>816-3591</v>
          </cell>
          <cell r="E1437">
            <v>43896</v>
          </cell>
          <cell r="F1437" t="str">
            <v>PAGO GIRO DIRECTO MARZO20</v>
          </cell>
          <cell r="G1437">
            <v>807004352</v>
          </cell>
          <cell r="H1437" t="str">
            <v>ESE IMSALUD</v>
          </cell>
          <cell r="J1437" t="str">
            <v>8026D82-</v>
          </cell>
          <cell r="K1437" t="str">
            <v>FI56696</v>
          </cell>
          <cell r="L1437">
            <v>56696</v>
          </cell>
          <cell r="M1437">
            <v>28100</v>
          </cell>
        </row>
        <row r="1438">
          <cell r="A1438" t="str">
            <v>807004352-56697</v>
          </cell>
          <cell r="B1438">
            <v>816</v>
          </cell>
          <cell r="C1438">
            <v>3591</v>
          </cell>
          <cell r="D1438" t="str">
            <v>816-3591</v>
          </cell>
          <cell r="E1438">
            <v>43896</v>
          </cell>
          <cell r="F1438" t="str">
            <v>PAGO GIRO DIRECTO MARZO20</v>
          </cell>
          <cell r="G1438">
            <v>807004352</v>
          </cell>
          <cell r="H1438" t="str">
            <v>ESE IMSALUD</v>
          </cell>
          <cell r="J1438" t="str">
            <v>8026D82-</v>
          </cell>
          <cell r="K1438" t="str">
            <v>FI56697</v>
          </cell>
          <cell r="L1438">
            <v>56697</v>
          </cell>
          <cell r="M1438">
            <v>45400</v>
          </cell>
        </row>
        <row r="1439">
          <cell r="A1439" t="str">
            <v>807004352-56706</v>
          </cell>
          <cell r="B1439">
            <v>816</v>
          </cell>
          <cell r="C1439">
            <v>3591</v>
          </cell>
          <cell r="D1439" t="str">
            <v>816-3591</v>
          </cell>
          <cell r="E1439">
            <v>43896</v>
          </cell>
          <cell r="F1439" t="str">
            <v>PAGO GIRO DIRECTO MARZO20</v>
          </cell>
          <cell r="G1439">
            <v>807004352</v>
          </cell>
          <cell r="H1439" t="str">
            <v>ESE IMSALUD</v>
          </cell>
          <cell r="J1439" t="str">
            <v>8026D82-</v>
          </cell>
          <cell r="K1439" t="str">
            <v>FI56706</v>
          </cell>
          <cell r="L1439">
            <v>56706</v>
          </cell>
          <cell r="M1439">
            <v>19200</v>
          </cell>
        </row>
        <row r="1440">
          <cell r="A1440" t="str">
            <v>807004352-56714</v>
          </cell>
          <cell r="B1440">
            <v>816</v>
          </cell>
          <cell r="C1440">
            <v>3591</v>
          </cell>
          <cell r="D1440" t="str">
            <v>816-3591</v>
          </cell>
          <cell r="E1440">
            <v>43896</v>
          </cell>
          <cell r="F1440" t="str">
            <v>PAGO GIRO DIRECTO MARZO20</v>
          </cell>
          <cell r="G1440">
            <v>807004352</v>
          </cell>
          <cell r="H1440" t="str">
            <v>ESE IMSALUD</v>
          </cell>
          <cell r="J1440" t="str">
            <v>8026D82-</v>
          </cell>
          <cell r="K1440" t="str">
            <v>FI56714</v>
          </cell>
          <cell r="L1440">
            <v>56714</v>
          </cell>
          <cell r="M1440">
            <v>29300</v>
          </cell>
        </row>
        <row r="1441">
          <cell r="A1441" t="str">
            <v>807004352-56716</v>
          </cell>
          <cell r="B1441">
            <v>816</v>
          </cell>
          <cell r="C1441">
            <v>3591</v>
          </cell>
          <cell r="D1441" t="str">
            <v>816-3591</v>
          </cell>
          <cell r="E1441">
            <v>43896</v>
          </cell>
          <cell r="F1441" t="str">
            <v>PAGO GIRO DIRECTO MARZO20</v>
          </cell>
          <cell r="G1441">
            <v>807004352</v>
          </cell>
          <cell r="H1441" t="str">
            <v>ESE IMSALUD</v>
          </cell>
          <cell r="J1441" t="str">
            <v>8026D82-</v>
          </cell>
          <cell r="K1441" t="str">
            <v>FI56716</v>
          </cell>
          <cell r="L1441">
            <v>56716</v>
          </cell>
          <cell r="M1441">
            <v>28100</v>
          </cell>
        </row>
        <row r="1442">
          <cell r="A1442" t="str">
            <v>807004352-56717</v>
          </cell>
          <cell r="B1442">
            <v>816</v>
          </cell>
          <cell r="C1442">
            <v>3591</v>
          </cell>
          <cell r="D1442" t="str">
            <v>816-3591</v>
          </cell>
          <cell r="E1442">
            <v>43896</v>
          </cell>
          <cell r="F1442" t="str">
            <v>PAGO GIRO DIRECTO MARZO20</v>
          </cell>
          <cell r="G1442">
            <v>807004352</v>
          </cell>
          <cell r="H1442" t="str">
            <v>ESE IMSALUD</v>
          </cell>
          <cell r="J1442" t="str">
            <v>8026D82-</v>
          </cell>
          <cell r="K1442" t="str">
            <v>FI56717</v>
          </cell>
          <cell r="L1442">
            <v>56717</v>
          </cell>
          <cell r="M1442">
            <v>8700</v>
          </cell>
        </row>
        <row r="1443">
          <cell r="A1443" t="str">
            <v>807004352-56718</v>
          </cell>
          <cell r="B1443">
            <v>816</v>
          </cell>
          <cell r="C1443">
            <v>3591</v>
          </cell>
          <cell r="D1443" t="str">
            <v>816-3591</v>
          </cell>
          <cell r="E1443">
            <v>43896</v>
          </cell>
          <cell r="F1443" t="str">
            <v>PAGO GIRO DIRECTO MARZO20</v>
          </cell>
          <cell r="G1443">
            <v>807004352</v>
          </cell>
          <cell r="H1443" t="str">
            <v>ESE IMSALUD</v>
          </cell>
          <cell r="J1443" t="str">
            <v>8026D82-</v>
          </cell>
          <cell r="K1443" t="str">
            <v>FI56718</v>
          </cell>
          <cell r="L1443">
            <v>56718</v>
          </cell>
          <cell r="M1443">
            <v>19200</v>
          </cell>
        </row>
        <row r="1444">
          <cell r="A1444" t="str">
            <v>807004352-56720</v>
          </cell>
          <cell r="B1444">
            <v>816</v>
          </cell>
          <cell r="C1444">
            <v>3591</v>
          </cell>
          <cell r="D1444" t="str">
            <v>816-3591</v>
          </cell>
          <cell r="E1444">
            <v>43896</v>
          </cell>
          <cell r="F1444" t="str">
            <v>PAGO GIRO DIRECTO MARZO20</v>
          </cell>
          <cell r="G1444">
            <v>807004352</v>
          </cell>
          <cell r="H1444" t="str">
            <v>ESE IMSALUD</v>
          </cell>
          <cell r="J1444" t="str">
            <v>8026D82-</v>
          </cell>
          <cell r="K1444" t="str">
            <v>FI56720</v>
          </cell>
          <cell r="L1444">
            <v>56720</v>
          </cell>
          <cell r="M1444">
            <v>25700</v>
          </cell>
        </row>
        <row r="1445">
          <cell r="A1445" t="str">
            <v>807004352-56723</v>
          </cell>
          <cell r="B1445">
            <v>816</v>
          </cell>
          <cell r="C1445">
            <v>3591</v>
          </cell>
          <cell r="D1445" t="str">
            <v>816-3591</v>
          </cell>
          <cell r="E1445">
            <v>43896</v>
          </cell>
          <cell r="F1445" t="str">
            <v>PAGO GIRO DIRECTO MARZO20</v>
          </cell>
          <cell r="G1445">
            <v>807004352</v>
          </cell>
          <cell r="H1445" t="str">
            <v>ESE IMSALUD</v>
          </cell>
          <cell r="J1445" t="str">
            <v>8026D82-</v>
          </cell>
          <cell r="K1445" t="str">
            <v>FI56723</v>
          </cell>
          <cell r="L1445">
            <v>56723</v>
          </cell>
          <cell r="M1445">
            <v>8700</v>
          </cell>
        </row>
        <row r="1446">
          <cell r="A1446" t="str">
            <v>807004352-56724</v>
          </cell>
          <cell r="B1446">
            <v>816</v>
          </cell>
          <cell r="C1446">
            <v>3591</v>
          </cell>
          <cell r="D1446" t="str">
            <v>816-3591</v>
          </cell>
          <cell r="E1446">
            <v>43896</v>
          </cell>
          <cell r="F1446" t="str">
            <v>PAGO GIRO DIRECTO MARZO20</v>
          </cell>
          <cell r="G1446">
            <v>807004352</v>
          </cell>
          <cell r="H1446" t="str">
            <v>ESE IMSALUD</v>
          </cell>
          <cell r="J1446" t="str">
            <v>8026D82-</v>
          </cell>
          <cell r="K1446" t="str">
            <v>FI56724</v>
          </cell>
          <cell r="L1446">
            <v>56724</v>
          </cell>
          <cell r="M1446">
            <v>8700</v>
          </cell>
        </row>
        <row r="1447">
          <cell r="A1447" t="str">
            <v>807004352-56730</v>
          </cell>
          <cell r="B1447">
            <v>816</v>
          </cell>
          <cell r="C1447">
            <v>3591</v>
          </cell>
          <cell r="D1447" t="str">
            <v>816-3591</v>
          </cell>
          <cell r="E1447">
            <v>43896</v>
          </cell>
          <cell r="F1447" t="str">
            <v>PAGO GIRO DIRECTO MARZO20</v>
          </cell>
          <cell r="G1447">
            <v>807004352</v>
          </cell>
          <cell r="H1447" t="str">
            <v>ESE IMSALUD</v>
          </cell>
          <cell r="J1447" t="str">
            <v>8026D82-</v>
          </cell>
          <cell r="K1447" t="str">
            <v>FI56730</v>
          </cell>
          <cell r="L1447">
            <v>56730</v>
          </cell>
          <cell r="M1447">
            <v>8700</v>
          </cell>
        </row>
        <row r="1448">
          <cell r="A1448" t="str">
            <v>807004352-56736</v>
          </cell>
          <cell r="B1448">
            <v>816</v>
          </cell>
          <cell r="C1448">
            <v>3591</v>
          </cell>
          <cell r="D1448" t="str">
            <v>816-3591</v>
          </cell>
          <cell r="E1448">
            <v>43896</v>
          </cell>
          <cell r="F1448" t="str">
            <v>PAGO GIRO DIRECTO MARZO20</v>
          </cell>
          <cell r="G1448">
            <v>807004352</v>
          </cell>
          <cell r="H1448" t="str">
            <v>ESE IMSALUD</v>
          </cell>
          <cell r="J1448" t="str">
            <v>8026D82-</v>
          </cell>
          <cell r="K1448" t="str">
            <v>FI56736</v>
          </cell>
          <cell r="L1448">
            <v>56736</v>
          </cell>
          <cell r="M1448">
            <v>28100</v>
          </cell>
        </row>
        <row r="1449">
          <cell r="A1449" t="str">
            <v>807004352-56737</v>
          </cell>
          <cell r="B1449">
            <v>816</v>
          </cell>
          <cell r="C1449">
            <v>3591</v>
          </cell>
          <cell r="D1449" t="str">
            <v>816-3591</v>
          </cell>
          <cell r="E1449">
            <v>43896</v>
          </cell>
          <cell r="F1449" t="str">
            <v>PAGO GIRO DIRECTO MARZO20</v>
          </cell>
          <cell r="G1449">
            <v>807004352</v>
          </cell>
          <cell r="H1449" t="str">
            <v>ESE IMSALUD</v>
          </cell>
          <cell r="J1449" t="str">
            <v>8026D82-</v>
          </cell>
          <cell r="K1449" t="str">
            <v>FI56737</v>
          </cell>
          <cell r="L1449">
            <v>56737</v>
          </cell>
          <cell r="M1449">
            <v>21200</v>
          </cell>
        </row>
        <row r="1450">
          <cell r="A1450" t="str">
            <v>807004352-56738</v>
          </cell>
          <cell r="B1450">
            <v>816</v>
          </cell>
          <cell r="C1450">
            <v>3591</v>
          </cell>
          <cell r="D1450" t="str">
            <v>816-3591</v>
          </cell>
          <cell r="E1450">
            <v>43896</v>
          </cell>
          <cell r="F1450" t="str">
            <v>PAGO GIRO DIRECTO MARZO20</v>
          </cell>
          <cell r="G1450">
            <v>807004352</v>
          </cell>
          <cell r="H1450" t="str">
            <v>ESE IMSALUD</v>
          </cell>
          <cell r="J1450" t="str">
            <v>8026D82-</v>
          </cell>
          <cell r="K1450" t="str">
            <v>FI56738</v>
          </cell>
          <cell r="L1450">
            <v>56738</v>
          </cell>
          <cell r="M1450">
            <v>29300</v>
          </cell>
        </row>
        <row r="1451">
          <cell r="A1451" t="str">
            <v>807004352-56739</v>
          </cell>
          <cell r="B1451">
            <v>816</v>
          </cell>
          <cell r="C1451">
            <v>3591</v>
          </cell>
          <cell r="D1451" t="str">
            <v>816-3591</v>
          </cell>
          <cell r="E1451">
            <v>43896</v>
          </cell>
          <cell r="F1451" t="str">
            <v>PAGO GIRO DIRECTO MARZO20</v>
          </cell>
          <cell r="G1451">
            <v>807004352</v>
          </cell>
          <cell r="H1451" t="str">
            <v>ESE IMSALUD</v>
          </cell>
          <cell r="J1451" t="str">
            <v>8026D82-</v>
          </cell>
          <cell r="K1451" t="str">
            <v>FI56739</v>
          </cell>
          <cell r="L1451">
            <v>56739</v>
          </cell>
          <cell r="M1451">
            <v>28100</v>
          </cell>
        </row>
        <row r="1452">
          <cell r="A1452" t="str">
            <v>807004352-56740</v>
          </cell>
          <cell r="B1452">
            <v>816</v>
          </cell>
          <cell r="C1452">
            <v>3986</v>
          </cell>
          <cell r="D1452" t="str">
            <v>816-3986</v>
          </cell>
          <cell r="E1452">
            <v>44019</v>
          </cell>
          <cell r="F1452" t="str">
            <v>PAGO GIRO DIRECTO JUL2020</v>
          </cell>
          <cell r="G1452">
            <v>807004352</v>
          </cell>
          <cell r="H1452" t="str">
            <v>ESE IMSALUD</v>
          </cell>
          <cell r="J1452" t="str">
            <v>8026D82-</v>
          </cell>
          <cell r="K1452" t="str">
            <v>FI56740</v>
          </cell>
          <cell r="L1452">
            <v>56740</v>
          </cell>
          <cell r="M1452">
            <v>405340</v>
          </cell>
        </row>
        <row r="1453">
          <cell r="A1453" t="str">
            <v>807004352-56742</v>
          </cell>
          <cell r="B1453">
            <v>816</v>
          </cell>
          <cell r="C1453">
            <v>3591</v>
          </cell>
          <cell r="D1453" t="str">
            <v>816-3591</v>
          </cell>
          <cell r="E1453">
            <v>43896</v>
          </cell>
          <cell r="F1453" t="str">
            <v>PAGO GIRO DIRECTO MARZO20</v>
          </cell>
          <cell r="G1453">
            <v>807004352</v>
          </cell>
          <cell r="H1453" t="str">
            <v>ESE IMSALUD</v>
          </cell>
          <cell r="J1453" t="str">
            <v>8026D82-</v>
          </cell>
          <cell r="K1453" t="str">
            <v>FI56742</v>
          </cell>
          <cell r="L1453">
            <v>56742</v>
          </cell>
          <cell r="M1453">
            <v>37000</v>
          </cell>
        </row>
        <row r="1454">
          <cell r="A1454" t="str">
            <v>807004352-56743</v>
          </cell>
          <cell r="B1454">
            <v>816</v>
          </cell>
          <cell r="C1454">
            <v>3591</v>
          </cell>
          <cell r="D1454" t="str">
            <v>816-3591</v>
          </cell>
          <cell r="E1454">
            <v>43896</v>
          </cell>
          <cell r="F1454" t="str">
            <v>PAGO GIRO DIRECTO MARZO20</v>
          </cell>
          <cell r="G1454">
            <v>807004352</v>
          </cell>
          <cell r="H1454" t="str">
            <v>ESE IMSALUD</v>
          </cell>
          <cell r="J1454" t="str">
            <v>8026D82-</v>
          </cell>
          <cell r="K1454" t="str">
            <v>FI56743</v>
          </cell>
          <cell r="L1454">
            <v>56743</v>
          </cell>
          <cell r="M1454">
            <v>37900</v>
          </cell>
        </row>
        <row r="1455">
          <cell r="A1455" t="str">
            <v>807004352-56744</v>
          </cell>
          <cell r="B1455">
            <v>816</v>
          </cell>
          <cell r="C1455">
            <v>3591</v>
          </cell>
          <cell r="D1455" t="str">
            <v>816-3591</v>
          </cell>
          <cell r="E1455">
            <v>43896</v>
          </cell>
          <cell r="F1455" t="str">
            <v>PAGO GIRO DIRECTO MARZO20</v>
          </cell>
          <cell r="G1455">
            <v>807004352</v>
          </cell>
          <cell r="H1455" t="str">
            <v>ESE IMSALUD</v>
          </cell>
          <cell r="J1455" t="str">
            <v>8026D82-</v>
          </cell>
          <cell r="K1455" t="str">
            <v>FI56744</v>
          </cell>
          <cell r="L1455">
            <v>56744</v>
          </cell>
          <cell r="M1455">
            <v>19200</v>
          </cell>
        </row>
        <row r="1456">
          <cell r="A1456" t="str">
            <v>807004352-56745</v>
          </cell>
          <cell r="B1456">
            <v>816</v>
          </cell>
          <cell r="C1456">
            <v>3591</v>
          </cell>
          <cell r="D1456" t="str">
            <v>816-3591</v>
          </cell>
          <cell r="E1456">
            <v>43896</v>
          </cell>
          <cell r="F1456" t="str">
            <v>PAGO GIRO DIRECTO MARZO20</v>
          </cell>
          <cell r="G1456">
            <v>807004352</v>
          </cell>
          <cell r="H1456" t="str">
            <v>ESE IMSALUD</v>
          </cell>
          <cell r="J1456" t="str">
            <v>8026D82-</v>
          </cell>
          <cell r="K1456" t="str">
            <v>FI56745</v>
          </cell>
          <cell r="L1456">
            <v>56745</v>
          </cell>
          <cell r="M1456">
            <v>28100</v>
          </cell>
        </row>
        <row r="1457">
          <cell r="A1457" t="str">
            <v>807004352-56748</v>
          </cell>
          <cell r="B1457">
            <v>816</v>
          </cell>
          <cell r="C1457">
            <v>3591</v>
          </cell>
          <cell r="D1457" t="str">
            <v>816-3591</v>
          </cell>
          <cell r="E1457">
            <v>43896</v>
          </cell>
          <cell r="F1457" t="str">
            <v>PAGO GIRO DIRECTO MARZO20</v>
          </cell>
          <cell r="G1457">
            <v>807004352</v>
          </cell>
          <cell r="H1457" t="str">
            <v>ESE IMSALUD</v>
          </cell>
          <cell r="J1457" t="str">
            <v>8026D82-</v>
          </cell>
          <cell r="K1457" t="str">
            <v>FI56748</v>
          </cell>
          <cell r="L1457">
            <v>56748</v>
          </cell>
          <cell r="M1457">
            <v>28100</v>
          </cell>
        </row>
        <row r="1458">
          <cell r="A1458" t="str">
            <v>807004352-56749</v>
          </cell>
          <cell r="B1458">
            <v>816</v>
          </cell>
          <cell r="C1458">
            <v>3591</v>
          </cell>
          <cell r="D1458" t="str">
            <v>816-3591</v>
          </cell>
          <cell r="E1458">
            <v>43896</v>
          </cell>
          <cell r="F1458" t="str">
            <v>PAGO GIRO DIRECTO MARZO20</v>
          </cell>
          <cell r="G1458">
            <v>807004352</v>
          </cell>
          <cell r="H1458" t="str">
            <v>ESE IMSALUD</v>
          </cell>
          <cell r="J1458" t="str">
            <v>8026D82-</v>
          </cell>
          <cell r="K1458" t="str">
            <v>FI56749</v>
          </cell>
          <cell r="L1458">
            <v>56749</v>
          </cell>
          <cell r="M1458">
            <v>8700</v>
          </cell>
        </row>
        <row r="1459">
          <cell r="A1459" t="str">
            <v>807004352-56751</v>
          </cell>
          <cell r="B1459">
            <v>816</v>
          </cell>
          <cell r="C1459">
            <v>3591</v>
          </cell>
          <cell r="D1459" t="str">
            <v>816-3591</v>
          </cell>
          <cell r="E1459">
            <v>43896</v>
          </cell>
          <cell r="F1459" t="str">
            <v>PAGO GIRO DIRECTO MARZO20</v>
          </cell>
          <cell r="G1459">
            <v>807004352</v>
          </cell>
          <cell r="H1459" t="str">
            <v>ESE IMSALUD</v>
          </cell>
          <cell r="J1459" t="str">
            <v>8026D82-</v>
          </cell>
          <cell r="K1459" t="str">
            <v>FI56751</v>
          </cell>
          <cell r="L1459">
            <v>56751</v>
          </cell>
          <cell r="M1459">
            <v>33900</v>
          </cell>
        </row>
        <row r="1460">
          <cell r="A1460" t="str">
            <v>807004352-56752</v>
          </cell>
          <cell r="B1460">
            <v>816</v>
          </cell>
          <cell r="C1460">
            <v>3591</v>
          </cell>
          <cell r="D1460" t="str">
            <v>816-3591</v>
          </cell>
          <cell r="E1460">
            <v>43896</v>
          </cell>
          <cell r="F1460" t="str">
            <v>PAGO GIRO DIRECTO MARZO20</v>
          </cell>
          <cell r="G1460">
            <v>807004352</v>
          </cell>
          <cell r="H1460" t="str">
            <v>ESE IMSALUD</v>
          </cell>
          <cell r="J1460" t="str">
            <v>8026D82-</v>
          </cell>
          <cell r="K1460" t="str">
            <v>FI56752</v>
          </cell>
          <cell r="L1460">
            <v>56752</v>
          </cell>
          <cell r="M1460">
            <v>28100</v>
          </cell>
        </row>
        <row r="1461">
          <cell r="A1461" t="str">
            <v>807004352-56755</v>
          </cell>
          <cell r="B1461">
            <v>816</v>
          </cell>
          <cell r="C1461">
            <v>3591</v>
          </cell>
          <cell r="D1461" t="str">
            <v>816-3591</v>
          </cell>
          <cell r="E1461">
            <v>43896</v>
          </cell>
          <cell r="F1461" t="str">
            <v>PAGO GIRO DIRECTO MARZO20</v>
          </cell>
          <cell r="G1461">
            <v>807004352</v>
          </cell>
          <cell r="H1461" t="str">
            <v>ESE IMSALUD</v>
          </cell>
          <cell r="J1461" t="str">
            <v>8026D82-</v>
          </cell>
          <cell r="K1461" t="str">
            <v>FI56755</v>
          </cell>
          <cell r="L1461">
            <v>56755</v>
          </cell>
          <cell r="M1461">
            <v>28100</v>
          </cell>
        </row>
        <row r="1462">
          <cell r="A1462" t="str">
            <v>807004352-56757</v>
          </cell>
          <cell r="B1462">
            <v>816</v>
          </cell>
          <cell r="C1462">
            <v>3591</v>
          </cell>
          <cell r="D1462" t="str">
            <v>816-3591</v>
          </cell>
          <cell r="E1462">
            <v>43896</v>
          </cell>
          <cell r="F1462" t="str">
            <v>PAGO GIRO DIRECTO MARZO20</v>
          </cell>
          <cell r="G1462">
            <v>807004352</v>
          </cell>
          <cell r="H1462" t="str">
            <v>ESE IMSALUD</v>
          </cell>
          <cell r="J1462" t="str">
            <v>8026D82-</v>
          </cell>
          <cell r="K1462" t="str">
            <v>FI56757</v>
          </cell>
          <cell r="L1462">
            <v>56757</v>
          </cell>
          <cell r="M1462">
            <v>8700</v>
          </cell>
        </row>
        <row r="1463">
          <cell r="A1463" t="str">
            <v>807004352-56758</v>
          </cell>
          <cell r="B1463">
            <v>816</v>
          </cell>
          <cell r="C1463">
            <v>3591</v>
          </cell>
          <cell r="D1463" t="str">
            <v>816-3591</v>
          </cell>
          <cell r="E1463">
            <v>43896</v>
          </cell>
          <cell r="F1463" t="str">
            <v>PAGO GIRO DIRECTO MARZO20</v>
          </cell>
          <cell r="G1463">
            <v>807004352</v>
          </cell>
          <cell r="H1463" t="str">
            <v>ESE IMSALUD</v>
          </cell>
          <cell r="J1463" t="str">
            <v>8026D82-</v>
          </cell>
          <cell r="K1463" t="str">
            <v>FI56758</v>
          </cell>
          <cell r="L1463">
            <v>56758</v>
          </cell>
          <cell r="M1463">
            <v>83000</v>
          </cell>
        </row>
        <row r="1464">
          <cell r="A1464" t="str">
            <v>807004352-56759</v>
          </cell>
          <cell r="B1464">
            <v>816</v>
          </cell>
          <cell r="C1464">
            <v>3591</v>
          </cell>
          <cell r="D1464" t="str">
            <v>816-3591</v>
          </cell>
          <cell r="E1464">
            <v>43896</v>
          </cell>
          <cell r="F1464" t="str">
            <v>PAGO GIRO DIRECTO MARZO20</v>
          </cell>
          <cell r="G1464">
            <v>807004352</v>
          </cell>
          <cell r="H1464" t="str">
            <v>ESE IMSALUD</v>
          </cell>
          <cell r="J1464" t="str">
            <v>8026D82-</v>
          </cell>
          <cell r="K1464" t="str">
            <v>FI56759</v>
          </cell>
          <cell r="L1464">
            <v>56759</v>
          </cell>
          <cell r="M1464">
            <v>28100</v>
          </cell>
        </row>
        <row r="1465">
          <cell r="A1465" t="str">
            <v>807004352-56762</v>
          </cell>
          <cell r="B1465">
            <v>816</v>
          </cell>
          <cell r="C1465">
            <v>3591</v>
          </cell>
          <cell r="D1465" t="str">
            <v>816-3591</v>
          </cell>
          <cell r="E1465">
            <v>43896</v>
          </cell>
          <cell r="F1465" t="str">
            <v>PAGO GIRO DIRECTO MARZO20</v>
          </cell>
          <cell r="G1465">
            <v>807004352</v>
          </cell>
          <cell r="H1465" t="str">
            <v>ESE IMSALUD</v>
          </cell>
          <cell r="J1465" t="str">
            <v>8026D82-</v>
          </cell>
          <cell r="K1465" t="str">
            <v>FI56762</v>
          </cell>
          <cell r="L1465">
            <v>56762</v>
          </cell>
          <cell r="M1465">
            <v>28100</v>
          </cell>
        </row>
        <row r="1466">
          <cell r="A1466" t="str">
            <v>807004352-56763</v>
          </cell>
          <cell r="B1466">
            <v>816</v>
          </cell>
          <cell r="C1466">
            <v>3591</v>
          </cell>
          <cell r="D1466" t="str">
            <v>816-3591</v>
          </cell>
          <cell r="E1466">
            <v>43896</v>
          </cell>
          <cell r="F1466" t="str">
            <v>PAGO GIRO DIRECTO MARZO20</v>
          </cell>
          <cell r="G1466">
            <v>807004352</v>
          </cell>
          <cell r="H1466" t="str">
            <v>ESE IMSALUD</v>
          </cell>
          <cell r="J1466" t="str">
            <v>8026D82-</v>
          </cell>
          <cell r="K1466" t="str">
            <v>FI56763</v>
          </cell>
          <cell r="L1466">
            <v>56763</v>
          </cell>
          <cell r="M1466">
            <v>53600</v>
          </cell>
        </row>
        <row r="1467">
          <cell r="A1467" t="str">
            <v>807004352-56765</v>
          </cell>
          <cell r="B1467">
            <v>816</v>
          </cell>
          <cell r="C1467">
            <v>3591</v>
          </cell>
          <cell r="D1467" t="str">
            <v>816-3591</v>
          </cell>
          <cell r="E1467">
            <v>43896</v>
          </cell>
          <cell r="F1467" t="str">
            <v>PAGO GIRO DIRECTO MARZO20</v>
          </cell>
          <cell r="G1467">
            <v>807004352</v>
          </cell>
          <cell r="H1467" t="str">
            <v>ESE IMSALUD</v>
          </cell>
          <cell r="J1467" t="str">
            <v>8026D82-</v>
          </cell>
          <cell r="K1467" t="str">
            <v>FI56765</v>
          </cell>
          <cell r="L1467">
            <v>56765</v>
          </cell>
          <cell r="M1467">
            <v>28100</v>
          </cell>
        </row>
        <row r="1468">
          <cell r="A1468" t="str">
            <v>807004352-56766</v>
          </cell>
          <cell r="B1468">
            <v>816</v>
          </cell>
          <cell r="C1468">
            <v>3591</v>
          </cell>
          <cell r="D1468" t="str">
            <v>816-3591</v>
          </cell>
          <cell r="E1468">
            <v>43896</v>
          </cell>
          <cell r="F1468" t="str">
            <v>PAGO GIRO DIRECTO MARZO20</v>
          </cell>
          <cell r="G1468">
            <v>807004352</v>
          </cell>
          <cell r="H1468" t="str">
            <v>ESE IMSALUD</v>
          </cell>
          <cell r="J1468" t="str">
            <v>8026D82-</v>
          </cell>
          <cell r="K1468" t="str">
            <v>FI56766</v>
          </cell>
          <cell r="L1468">
            <v>56766</v>
          </cell>
          <cell r="M1468">
            <v>28100</v>
          </cell>
        </row>
        <row r="1469">
          <cell r="A1469" t="str">
            <v>807004352-56767</v>
          </cell>
          <cell r="B1469">
            <v>816</v>
          </cell>
          <cell r="C1469">
            <v>3591</v>
          </cell>
          <cell r="D1469" t="str">
            <v>816-3591</v>
          </cell>
          <cell r="E1469">
            <v>43896</v>
          </cell>
          <cell r="F1469" t="str">
            <v>PAGO GIRO DIRECTO MARZO20</v>
          </cell>
          <cell r="G1469">
            <v>807004352</v>
          </cell>
          <cell r="H1469" t="str">
            <v>ESE IMSALUD</v>
          </cell>
          <cell r="J1469" t="str">
            <v>8026D82-</v>
          </cell>
          <cell r="K1469" t="str">
            <v>FI56767</v>
          </cell>
          <cell r="L1469">
            <v>56767</v>
          </cell>
          <cell r="M1469">
            <v>28100</v>
          </cell>
        </row>
        <row r="1470">
          <cell r="A1470" t="str">
            <v>807004352-56768</v>
          </cell>
          <cell r="B1470">
            <v>816</v>
          </cell>
          <cell r="C1470">
            <v>3591</v>
          </cell>
          <cell r="D1470" t="str">
            <v>816-3591</v>
          </cell>
          <cell r="E1470">
            <v>43896</v>
          </cell>
          <cell r="F1470" t="str">
            <v>PAGO GIRO DIRECTO MARZO20</v>
          </cell>
          <cell r="G1470">
            <v>807004352</v>
          </cell>
          <cell r="H1470" t="str">
            <v>ESE IMSALUD</v>
          </cell>
          <cell r="J1470" t="str">
            <v>8026D82-</v>
          </cell>
          <cell r="K1470" t="str">
            <v>FI56768</v>
          </cell>
          <cell r="L1470">
            <v>56768</v>
          </cell>
          <cell r="M1470">
            <v>28100</v>
          </cell>
        </row>
        <row r="1471">
          <cell r="A1471" t="str">
            <v>807004352-56771</v>
          </cell>
          <cell r="B1471">
            <v>816</v>
          </cell>
          <cell r="C1471">
            <v>3591</v>
          </cell>
          <cell r="D1471" t="str">
            <v>816-3591</v>
          </cell>
          <cell r="E1471">
            <v>43896</v>
          </cell>
          <cell r="F1471" t="str">
            <v>PAGO GIRO DIRECTO MARZO20</v>
          </cell>
          <cell r="G1471">
            <v>807004352</v>
          </cell>
          <cell r="H1471" t="str">
            <v>ESE IMSALUD</v>
          </cell>
          <cell r="J1471" t="str">
            <v>8026D82-</v>
          </cell>
          <cell r="K1471" t="str">
            <v>FI56771</v>
          </cell>
          <cell r="L1471">
            <v>56771</v>
          </cell>
          <cell r="M1471">
            <v>7800</v>
          </cell>
        </row>
        <row r="1472">
          <cell r="A1472" t="str">
            <v>807004352-56774</v>
          </cell>
          <cell r="B1472">
            <v>816</v>
          </cell>
          <cell r="C1472">
            <v>3591</v>
          </cell>
          <cell r="D1472" t="str">
            <v>816-3591</v>
          </cell>
          <cell r="E1472">
            <v>43896</v>
          </cell>
          <cell r="F1472" t="str">
            <v>PAGO GIRO DIRECTO MARZO20</v>
          </cell>
          <cell r="G1472">
            <v>807004352</v>
          </cell>
          <cell r="H1472" t="str">
            <v>ESE IMSALUD</v>
          </cell>
          <cell r="J1472" t="str">
            <v>8026D82-</v>
          </cell>
          <cell r="K1472" t="str">
            <v>FI56774</v>
          </cell>
          <cell r="L1472">
            <v>56774</v>
          </cell>
          <cell r="M1472">
            <v>28100</v>
          </cell>
        </row>
        <row r="1473">
          <cell r="A1473" t="str">
            <v>807004352-56775</v>
          </cell>
          <cell r="B1473">
            <v>816</v>
          </cell>
          <cell r="C1473">
            <v>3591</v>
          </cell>
          <cell r="D1473" t="str">
            <v>816-3591</v>
          </cell>
          <cell r="E1473">
            <v>43896</v>
          </cell>
          <cell r="F1473" t="str">
            <v>PAGO GIRO DIRECTO MARZO20</v>
          </cell>
          <cell r="G1473">
            <v>807004352</v>
          </cell>
          <cell r="H1473" t="str">
            <v>ESE IMSALUD</v>
          </cell>
          <cell r="J1473" t="str">
            <v>8026D82-</v>
          </cell>
          <cell r="K1473" t="str">
            <v>FI56775</v>
          </cell>
          <cell r="L1473">
            <v>56775</v>
          </cell>
          <cell r="M1473">
            <v>19200</v>
          </cell>
        </row>
        <row r="1474">
          <cell r="A1474" t="str">
            <v>807004352-56782</v>
          </cell>
          <cell r="B1474">
            <v>816</v>
          </cell>
          <cell r="C1474">
            <v>3591</v>
          </cell>
          <cell r="D1474" t="str">
            <v>816-3591</v>
          </cell>
          <cell r="E1474">
            <v>43896</v>
          </cell>
          <cell r="F1474" t="str">
            <v>PAGO GIRO DIRECTO MARZO20</v>
          </cell>
          <cell r="G1474">
            <v>807004352</v>
          </cell>
          <cell r="H1474" t="str">
            <v>ESE IMSALUD</v>
          </cell>
          <cell r="J1474" t="str">
            <v>8026D82-</v>
          </cell>
          <cell r="K1474" t="str">
            <v>FI56782</v>
          </cell>
          <cell r="L1474">
            <v>56782</v>
          </cell>
          <cell r="M1474">
            <v>58800</v>
          </cell>
        </row>
        <row r="1475">
          <cell r="A1475" t="str">
            <v>807004352-56783</v>
          </cell>
          <cell r="B1475">
            <v>816</v>
          </cell>
          <cell r="C1475">
            <v>3591</v>
          </cell>
          <cell r="D1475" t="str">
            <v>816-3591</v>
          </cell>
          <cell r="E1475">
            <v>43896</v>
          </cell>
          <cell r="F1475" t="str">
            <v>PAGO GIRO DIRECTO MARZO20</v>
          </cell>
          <cell r="G1475">
            <v>807004352</v>
          </cell>
          <cell r="H1475" t="str">
            <v>ESE IMSALUD</v>
          </cell>
          <cell r="J1475" t="str">
            <v>8026D82-</v>
          </cell>
          <cell r="K1475" t="str">
            <v>FI56783</v>
          </cell>
          <cell r="L1475">
            <v>56783</v>
          </cell>
          <cell r="M1475">
            <v>48300</v>
          </cell>
        </row>
        <row r="1476">
          <cell r="A1476" t="str">
            <v>807004352-56784</v>
          </cell>
          <cell r="B1476">
            <v>816</v>
          </cell>
          <cell r="C1476">
            <v>3591</v>
          </cell>
          <cell r="D1476" t="str">
            <v>816-3591</v>
          </cell>
          <cell r="E1476">
            <v>43896</v>
          </cell>
          <cell r="F1476" t="str">
            <v>PAGO GIRO DIRECTO MARZO20</v>
          </cell>
          <cell r="G1476">
            <v>807004352</v>
          </cell>
          <cell r="H1476" t="str">
            <v>ESE IMSALUD</v>
          </cell>
          <cell r="J1476" t="str">
            <v>8026D82-</v>
          </cell>
          <cell r="K1476" t="str">
            <v>FI56784</v>
          </cell>
          <cell r="L1476">
            <v>56784</v>
          </cell>
          <cell r="M1476">
            <v>60700</v>
          </cell>
        </row>
        <row r="1477">
          <cell r="A1477" t="str">
            <v>807004352-56797</v>
          </cell>
          <cell r="B1477">
            <v>816</v>
          </cell>
          <cell r="C1477">
            <v>3591</v>
          </cell>
          <cell r="D1477" t="str">
            <v>816-3591</v>
          </cell>
          <cell r="E1477">
            <v>43896</v>
          </cell>
          <cell r="F1477" t="str">
            <v>PAGO GIRO DIRECTO MARZO20</v>
          </cell>
          <cell r="G1477">
            <v>807004352</v>
          </cell>
          <cell r="H1477" t="str">
            <v>ESE IMSALUD</v>
          </cell>
          <cell r="J1477" t="str">
            <v>8026D82-</v>
          </cell>
          <cell r="K1477" t="str">
            <v>FI56797</v>
          </cell>
          <cell r="L1477">
            <v>56797</v>
          </cell>
          <cell r="M1477">
            <v>181350</v>
          </cell>
        </row>
        <row r="1478">
          <cell r="A1478" t="str">
            <v>807004352-56823</v>
          </cell>
          <cell r="B1478">
            <v>816</v>
          </cell>
          <cell r="C1478">
            <v>3591</v>
          </cell>
          <cell r="D1478" t="str">
            <v>816-3591</v>
          </cell>
          <cell r="E1478">
            <v>43896</v>
          </cell>
          <cell r="F1478" t="str">
            <v>PAGO GIRO DIRECTO MARZO20</v>
          </cell>
          <cell r="G1478">
            <v>807004352</v>
          </cell>
          <cell r="H1478" t="str">
            <v>ESE IMSALUD</v>
          </cell>
          <cell r="J1478" t="str">
            <v>8026D82-</v>
          </cell>
          <cell r="K1478" t="str">
            <v>FI56823</v>
          </cell>
          <cell r="L1478">
            <v>56823</v>
          </cell>
          <cell r="M1478">
            <v>117100</v>
          </cell>
        </row>
        <row r="1479">
          <cell r="A1479" t="str">
            <v>807004352-56826</v>
          </cell>
          <cell r="B1479">
            <v>816</v>
          </cell>
          <cell r="C1479">
            <v>3591</v>
          </cell>
          <cell r="D1479" t="str">
            <v>816-3591</v>
          </cell>
          <cell r="E1479">
            <v>43896</v>
          </cell>
          <cell r="F1479" t="str">
            <v>PAGO GIRO DIRECTO MARZO20</v>
          </cell>
          <cell r="G1479">
            <v>807004352</v>
          </cell>
          <cell r="H1479" t="str">
            <v>ESE IMSALUD</v>
          </cell>
          <cell r="J1479" t="str">
            <v>8026D82-</v>
          </cell>
          <cell r="K1479" t="str">
            <v>FI56826</v>
          </cell>
          <cell r="L1479">
            <v>56826</v>
          </cell>
          <cell r="M1479">
            <v>155700</v>
          </cell>
        </row>
        <row r="1480">
          <cell r="A1480" t="str">
            <v>807004352-56828</v>
          </cell>
          <cell r="B1480">
            <v>816</v>
          </cell>
          <cell r="C1480">
            <v>3591</v>
          </cell>
          <cell r="D1480" t="str">
            <v>816-3591</v>
          </cell>
          <cell r="E1480">
            <v>43896</v>
          </cell>
          <cell r="F1480" t="str">
            <v>PAGO GIRO DIRECTO MARZO20</v>
          </cell>
          <cell r="G1480">
            <v>807004352</v>
          </cell>
          <cell r="H1480" t="str">
            <v>ESE IMSALUD</v>
          </cell>
          <cell r="J1480" t="str">
            <v>8026D82-</v>
          </cell>
          <cell r="K1480" t="str">
            <v>FI56828</v>
          </cell>
          <cell r="L1480">
            <v>56828</v>
          </cell>
          <cell r="M1480">
            <v>211530</v>
          </cell>
        </row>
        <row r="1481">
          <cell r="A1481" t="str">
            <v>807004352-56830</v>
          </cell>
          <cell r="B1481">
            <v>816</v>
          </cell>
          <cell r="C1481">
            <v>3591</v>
          </cell>
          <cell r="D1481" t="str">
            <v>816-3591</v>
          </cell>
          <cell r="E1481">
            <v>43896</v>
          </cell>
          <cell r="F1481" t="str">
            <v>PAGO GIRO DIRECTO MARZO20</v>
          </cell>
          <cell r="G1481">
            <v>807004352</v>
          </cell>
          <cell r="H1481" t="str">
            <v>ESE IMSALUD</v>
          </cell>
          <cell r="J1481" t="str">
            <v>8026D82-</v>
          </cell>
          <cell r="K1481" t="str">
            <v>FI56830</v>
          </cell>
          <cell r="L1481">
            <v>56830</v>
          </cell>
          <cell r="M1481">
            <v>78800</v>
          </cell>
        </row>
        <row r="1482">
          <cell r="A1482" t="str">
            <v>807004352-56838</v>
          </cell>
          <cell r="B1482">
            <v>816</v>
          </cell>
          <cell r="C1482">
            <v>3591</v>
          </cell>
          <cell r="D1482" t="str">
            <v>816-3591</v>
          </cell>
          <cell r="E1482">
            <v>43896</v>
          </cell>
          <cell r="F1482" t="str">
            <v>PAGO GIRO DIRECTO MARZO20</v>
          </cell>
          <cell r="G1482">
            <v>807004352</v>
          </cell>
          <cell r="H1482" t="str">
            <v>ESE IMSALUD</v>
          </cell>
          <cell r="J1482" t="str">
            <v>8026D82-</v>
          </cell>
          <cell r="K1482" t="str">
            <v>FI56838</v>
          </cell>
          <cell r="L1482">
            <v>56838</v>
          </cell>
          <cell r="M1482">
            <v>224100</v>
          </cell>
        </row>
        <row r="1483">
          <cell r="A1483" t="str">
            <v>807004352-56843</v>
          </cell>
          <cell r="B1483">
            <v>816</v>
          </cell>
          <cell r="C1483">
            <v>3591</v>
          </cell>
          <cell r="D1483" t="str">
            <v>816-3591</v>
          </cell>
          <cell r="E1483">
            <v>43896</v>
          </cell>
          <cell r="F1483" t="str">
            <v>PAGO GIRO DIRECTO MARZO20</v>
          </cell>
          <cell r="G1483">
            <v>807004352</v>
          </cell>
          <cell r="H1483" t="str">
            <v>ESE IMSALUD</v>
          </cell>
          <cell r="J1483" t="str">
            <v>8026D82-</v>
          </cell>
          <cell r="K1483" t="str">
            <v>FI56843</v>
          </cell>
          <cell r="L1483">
            <v>56843</v>
          </cell>
          <cell r="M1483">
            <v>13100</v>
          </cell>
        </row>
        <row r="1484">
          <cell r="A1484" t="str">
            <v>807004352-56848</v>
          </cell>
          <cell r="B1484">
            <v>816</v>
          </cell>
          <cell r="C1484">
            <v>3591</v>
          </cell>
          <cell r="D1484" t="str">
            <v>816-3591</v>
          </cell>
          <cell r="E1484">
            <v>43896</v>
          </cell>
          <cell r="F1484" t="str">
            <v>PAGO GIRO DIRECTO MARZO20</v>
          </cell>
          <cell r="G1484">
            <v>807004352</v>
          </cell>
          <cell r="H1484" t="str">
            <v>ESE IMSALUD</v>
          </cell>
          <cell r="J1484" t="str">
            <v>8026D82-</v>
          </cell>
          <cell r="K1484" t="str">
            <v>FI56848</v>
          </cell>
          <cell r="L1484">
            <v>56848</v>
          </cell>
          <cell r="M1484">
            <v>118700</v>
          </cell>
        </row>
        <row r="1485">
          <cell r="A1485" t="str">
            <v>807004352-56849</v>
          </cell>
          <cell r="B1485">
            <v>816</v>
          </cell>
          <cell r="C1485">
            <v>3591</v>
          </cell>
          <cell r="D1485" t="str">
            <v>816-3591</v>
          </cell>
          <cell r="E1485">
            <v>43896</v>
          </cell>
          <cell r="F1485" t="str">
            <v>PAGO GIRO DIRECTO MARZO20</v>
          </cell>
          <cell r="G1485">
            <v>807004352</v>
          </cell>
          <cell r="H1485" t="str">
            <v>ESE IMSALUD</v>
          </cell>
          <cell r="J1485" t="str">
            <v>8026D82-</v>
          </cell>
          <cell r="K1485" t="str">
            <v>FI56849</v>
          </cell>
          <cell r="L1485">
            <v>56849</v>
          </cell>
          <cell r="M1485">
            <v>111000</v>
          </cell>
        </row>
        <row r="1486">
          <cell r="A1486" t="str">
            <v>807004352-56850</v>
          </cell>
          <cell r="B1486">
            <v>816</v>
          </cell>
          <cell r="C1486">
            <v>3591</v>
          </cell>
          <cell r="D1486" t="str">
            <v>816-3591</v>
          </cell>
          <cell r="E1486">
            <v>43896</v>
          </cell>
          <cell r="F1486" t="str">
            <v>PAGO GIRO DIRECTO MARZO20</v>
          </cell>
          <cell r="G1486">
            <v>807004352</v>
          </cell>
          <cell r="H1486" t="str">
            <v>ESE IMSALUD</v>
          </cell>
          <cell r="J1486" t="str">
            <v>8026D82-</v>
          </cell>
          <cell r="K1486" t="str">
            <v>FI56850</v>
          </cell>
          <cell r="L1486">
            <v>56850</v>
          </cell>
          <cell r="M1486">
            <v>40700</v>
          </cell>
        </row>
        <row r="1487">
          <cell r="A1487" t="str">
            <v>807004352-56852</v>
          </cell>
          <cell r="B1487">
            <v>816</v>
          </cell>
          <cell r="C1487">
            <v>3591</v>
          </cell>
          <cell r="D1487" t="str">
            <v>816-3591</v>
          </cell>
          <cell r="E1487">
            <v>43896</v>
          </cell>
          <cell r="F1487" t="str">
            <v>PAGO GIRO DIRECTO MARZO20</v>
          </cell>
          <cell r="G1487">
            <v>807004352</v>
          </cell>
          <cell r="H1487" t="str">
            <v>ESE IMSALUD</v>
          </cell>
          <cell r="J1487" t="str">
            <v>8026D82-</v>
          </cell>
          <cell r="K1487" t="str">
            <v>FI56852</v>
          </cell>
          <cell r="L1487">
            <v>56852</v>
          </cell>
          <cell r="M1487">
            <v>28100</v>
          </cell>
        </row>
        <row r="1488">
          <cell r="A1488" t="str">
            <v>807004352-56857</v>
          </cell>
          <cell r="B1488">
            <v>816</v>
          </cell>
          <cell r="C1488">
            <v>3591</v>
          </cell>
          <cell r="D1488" t="str">
            <v>816-3591</v>
          </cell>
          <cell r="E1488">
            <v>43896</v>
          </cell>
          <cell r="F1488" t="str">
            <v>PAGO GIRO DIRECTO MARZO20</v>
          </cell>
          <cell r="G1488">
            <v>807004352</v>
          </cell>
          <cell r="H1488" t="str">
            <v>ESE IMSALUD</v>
          </cell>
          <cell r="J1488" t="str">
            <v>8026D82-</v>
          </cell>
          <cell r="K1488" t="str">
            <v>FI56857</v>
          </cell>
          <cell r="L1488">
            <v>56857</v>
          </cell>
          <cell r="M1488">
            <v>38000</v>
          </cell>
        </row>
        <row r="1489">
          <cell r="A1489" t="str">
            <v>807004352-56865</v>
          </cell>
          <cell r="B1489">
            <v>816</v>
          </cell>
          <cell r="C1489">
            <v>3591</v>
          </cell>
          <cell r="D1489" t="str">
            <v>816-3591</v>
          </cell>
          <cell r="E1489">
            <v>43896</v>
          </cell>
          <cell r="F1489" t="str">
            <v>PAGO GIRO DIRECTO MARZO20</v>
          </cell>
          <cell r="G1489">
            <v>807004352</v>
          </cell>
          <cell r="H1489" t="str">
            <v>ESE IMSALUD</v>
          </cell>
          <cell r="J1489" t="str">
            <v>8026D82-</v>
          </cell>
          <cell r="K1489" t="str">
            <v>FI56865</v>
          </cell>
          <cell r="L1489">
            <v>56865</v>
          </cell>
          <cell r="M1489">
            <v>210800</v>
          </cell>
        </row>
        <row r="1490">
          <cell r="A1490" t="str">
            <v>807004352-56869</v>
          </cell>
          <cell r="B1490">
            <v>816</v>
          </cell>
          <cell r="C1490">
            <v>3591</v>
          </cell>
          <cell r="D1490" t="str">
            <v>816-3591</v>
          </cell>
          <cell r="E1490">
            <v>43896</v>
          </cell>
          <cell r="F1490" t="str">
            <v>PAGO GIRO DIRECTO MARZO20</v>
          </cell>
          <cell r="G1490">
            <v>807004352</v>
          </cell>
          <cell r="H1490" t="str">
            <v>ESE IMSALUD</v>
          </cell>
          <cell r="J1490" t="str">
            <v>8026D82-</v>
          </cell>
          <cell r="K1490" t="str">
            <v>FI56869</v>
          </cell>
          <cell r="L1490">
            <v>56869</v>
          </cell>
          <cell r="M1490">
            <v>23400</v>
          </cell>
        </row>
        <row r="1491">
          <cell r="A1491" t="str">
            <v>807004352-56873</v>
          </cell>
          <cell r="B1491">
            <v>816</v>
          </cell>
          <cell r="C1491">
            <v>3591</v>
          </cell>
          <cell r="D1491" t="str">
            <v>816-3591</v>
          </cell>
          <cell r="E1491">
            <v>43896</v>
          </cell>
          <cell r="F1491" t="str">
            <v>PAGO GIRO DIRECTO MARZO20</v>
          </cell>
          <cell r="G1491">
            <v>807004352</v>
          </cell>
          <cell r="H1491" t="str">
            <v>ESE IMSALUD</v>
          </cell>
          <cell r="J1491" t="str">
            <v>8026D82-</v>
          </cell>
          <cell r="K1491" t="str">
            <v>FI56873</v>
          </cell>
          <cell r="L1491">
            <v>56873</v>
          </cell>
          <cell r="M1491">
            <v>19200</v>
          </cell>
        </row>
        <row r="1492">
          <cell r="A1492" t="str">
            <v>807004352-56884</v>
          </cell>
          <cell r="B1492">
            <v>816</v>
          </cell>
          <cell r="C1492">
            <v>3591</v>
          </cell>
          <cell r="D1492" t="str">
            <v>816-3591</v>
          </cell>
          <cell r="E1492">
            <v>43896</v>
          </cell>
          <cell r="F1492" t="str">
            <v>PAGO GIRO DIRECTO MARZO20</v>
          </cell>
          <cell r="G1492">
            <v>807004352</v>
          </cell>
          <cell r="H1492" t="str">
            <v>ESE IMSALUD</v>
          </cell>
          <cell r="J1492" t="str">
            <v>8026D82-</v>
          </cell>
          <cell r="K1492" t="str">
            <v>FI56884</v>
          </cell>
          <cell r="L1492">
            <v>56884</v>
          </cell>
          <cell r="M1492">
            <v>28100</v>
          </cell>
        </row>
        <row r="1493">
          <cell r="A1493" t="str">
            <v>807004352-56885</v>
          </cell>
          <cell r="B1493">
            <v>816</v>
          </cell>
          <cell r="C1493">
            <v>3591</v>
          </cell>
          <cell r="D1493" t="str">
            <v>816-3591</v>
          </cell>
          <cell r="E1493">
            <v>43896</v>
          </cell>
          <cell r="F1493" t="str">
            <v>PAGO GIRO DIRECTO MARZO20</v>
          </cell>
          <cell r="G1493">
            <v>807004352</v>
          </cell>
          <cell r="H1493" t="str">
            <v>ESE IMSALUD</v>
          </cell>
          <cell r="J1493" t="str">
            <v>8026D82-</v>
          </cell>
          <cell r="K1493" t="str">
            <v>FI56885</v>
          </cell>
          <cell r="L1493">
            <v>56885</v>
          </cell>
          <cell r="M1493">
            <v>28100</v>
          </cell>
        </row>
        <row r="1494">
          <cell r="A1494" t="str">
            <v>807004352-56887</v>
          </cell>
          <cell r="B1494">
            <v>816</v>
          </cell>
          <cell r="C1494">
            <v>3883</v>
          </cell>
          <cell r="D1494" t="str">
            <v>816-3883</v>
          </cell>
          <cell r="E1494">
            <v>43987</v>
          </cell>
          <cell r="F1494" t="str">
            <v>PAGO GIRO DIRECTO JUN2020</v>
          </cell>
          <cell r="G1494">
            <v>807004352</v>
          </cell>
          <cell r="H1494" t="str">
            <v>ESE IMSALUD</v>
          </cell>
          <cell r="J1494" t="str">
            <v>8026D82-</v>
          </cell>
          <cell r="K1494" t="str">
            <v>FI56887</v>
          </cell>
          <cell r="L1494">
            <v>56887</v>
          </cell>
          <cell r="M1494">
            <v>26200</v>
          </cell>
        </row>
        <row r="1495">
          <cell r="A1495" t="str">
            <v>807004352-56888</v>
          </cell>
          <cell r="B1495">
            <v>816</v>
          </cell>
          <cell r="C1495">
            <v>3591</v>
          </cell>
          <cell r="D1495" t="str">
            <v>816-3591</v>
          </cell>
          <cell r="E1495">
            <v>43896</v>
          </cell>
          <cell r="F1495" t="str">
            <v>PAGO GIRO DIRECTO MARZO20</v>
          </cell>
          <cell r="G1495">
            <v>807004352</v>
          </cell>
          <cell r="H1495" t="str">
            <v>ESE IMSALUD</v>
          </cell>
          <cell r="J1495" t="str">
            <v>8026D82-</v>
          </cell>
          <cell r="K1495" t="str">
            <v>FI56888</v>
          </cell>
          <cell r="L1495">
            <v>56888</v>
          </cell>
          <cell r="M1495">
            <v>104100</v>
          </cell>
        </row>
        <row r="1496">
          <cell r="A1496" t="str">
            <v>807004352-56889</v>
          </cell>
          <cell r="B1496">
            <v>816</v>
          </cell>
          <cell r="C1496">
            <v>3986</v>
          </cell>
          <cell r="D1496" t="str">
            <v>816-3986</v>
          </cell>
          <cell r="E1496">
            <v>44019</v>
          </cell>
          <cell r="F1496" t="str">
            <v>PAGO GIRO DIRECTO JUL2020</v>
          </cell>
          <cell r="G1496">
            <v>807004352</v>
          </cell>
          <cell r="H1496" t="str">
            <v>ESE IMSALUD</v>
          </cell>
          <cell r="J1496" t="str">
            <v>8026D82-</v>
          </cell>
          <cell r="K1496" t="str">
            <v>FI56889</v>
          </cell>
          <cell r="L1496">
            <v>56889</v>
          </cell>
          <cell r="M1496">
            <v>45400</v>
          </cell>
        </row>
        <row r="1497">
          <cell r="A1497" t="str">
            <v>807004352-56890</v>
          </cell>
          <cell r="B1497">
            <v>816</v>
          </cell>
          <cell r="C1497">
            <v>3591</v>
          </cell>
          <cell r="D1497" t="str">
            <v>816-3591</v>
          </cell>
          <cell r="E1497">
            <v>43896</v>
          </cell>
          <cell r="F1497" t="str">
            <v>PAGO GIRO DIRECTO MARZO20</v>
          </cell>
          <cell r="G1497">
            <v>807004352</v>
          </cell>
          <cell r="H1497" t="str">
            <v>ESE IMSALUD</v>
          </cell>
          <cell r="J1497" t="str">
            <v>8026D82-</v>
          </cell>
          <cell r="K1497" t="str">
            <v>FI56890</v>
          </cell>
          <cell r="L1497">
            <v>56890</v>
          </cell>
          <cell r="M1497">
            <v>53800</v>
          </cell>
        </row>
        <row r="1498">
          <cell r="A1498" t="str">
            <v>807004352-56894</v>
          </cell>
          <cell r="B1498">
            <v>816</v>
          </cell>
          <cell r="C1498">
            <v>3591</v>
          </cell>
          <cell r="D1498" t="str">
            <v>816-3591</v>
          </cell>
          <cell r="E1498">
            <v>43896</v>
          </cell>
          <cell r="F1498" t="str">
            <v>PAGO GIRO DIRECTO MARZO20</v>
          </cell>
          <cell r="G1498">
            <v>807004352</v>
          </cell>
          <cell r="H1498" t="str">
            <v>ESE IMSALUD</v>
          </cell>
          <cell r="J1498" t="str">
            <v>8026D82-</v>
          </cell>
          <cell r="K1498" t="str">
            <v>FI56894</v>
          </cell>
          <cell r="L1498">
            <v>56894</v>
          </cell>
          <cell r="M1498">
            <v>28100</v>
          </cell>
        </row>
        <row r="1499">
          <cell r="A1499" t="str">
            <v>807004352-56896</v>
          </cell>
          <cell r="B1499">
            <v>816</v>
          </cell>
          <cell r="C1499">
            <v>3591</v>
          </cell>
          <cell r="D1499" t="str">
            <v>816-3591</v>
          </cell>
          <cell r="E1499">
            <v>43896</v>
          </cell>
          <cell r="F1499" t="str">
            <v>PAGO GIRO DIRECTO MARZO20</v>
          </cell>
          <cell r="G1499">
            <v>807004352</v>
          </cell>
          <cell r="H1499" t="str">
            <v>ESE IMSALUD</v>
          </cell>
          <cell r="J1499" t="str">
            <v>8026D82-</v>
          </cell>
          <cell r="K1499" t="str">
            <v>FI56896</v>
          </cell>
          <cell r="L1499">
            <v>56896</v>
          </cell>
          <cell r="M1499">
            <v>28100</v>
          </cell>
        </row>
        <row r="1500">
          <cell r="A1500" t="str">
            <v>807004352-56899</v>
          </cell>
          <cell r="B1500">
            <v>816</v>
          </cell>
          <cell r="C1500">
            <v>3591</v>
          </cell>
          <cell r="D1500" t="str">
            <v>816-3591</v>
          </cell>
          <cell r="E1500">
            <v>43896</v>
          </cell>
          <cell r="F1500" t="str">
            <v>PAGO GIRO DIRECTO MARZO20</v>
          </cell>
          <cell r="G1500">
            <v>807004352</v>
          </cell>
          <cell r="H1500" t="str">
            <v>ESE IMSALUD</v>
          </cell>
          <cell r="J1500" t="str">
            <v>8026D82-</v>
          </cell>
          <cell r="K1500" t="str">
            <v>FI56899</v>
          </cell>
          <cell r="L1500">
            <v>56899</v>
          </cell>
          <cell r="M1500">
            <v>28100</v>
          </cell>
        </row>
        <row r="1501">
          <cell r="A1501" t="str">
            <v>807004352-56904</v>
          </cell>
          <cell r="B1501">
            <v>816</v>
          </cell>
          <cell r="C1501">
            <v>3591</v>
          </cell>
          <cell r="D1501" t="str">
            <v>816-3591</v>
          </cell>
          <cell r="E1501">
            <v>43896</v>
          </cell>
          <cell r="F1501" t="str">
            <v>PAGO GIRO DIRECTO MARZO20</v>
          </cell>
          <cell r="G1501">
            <v>807004352</v>
          </cell>
          <cell r="H1501" t="str">
            <v>ESE IMSALUD</v>
          </cell>
          <cell r="J1501" t="str">
            <v>8026D82-</v>
          </cell>
          <cell r="K1501" t="str">
            <v>FI56904</v>
          </cell>
          <cell r="L1501">
            <v>56904</v>
          </cell>
          <cell r="M1501">
            <v>28100</v>
          </cell>
        </row>
        <row r="1502">
          <cell r="A1502" t="str">
            <v>807004352-56905</v>
          </cell>
          <cell r="B1502">
            <v>816</v>
          </cell>
          <cell r="C1502">
            <v>3591</v>
          </cell>
          <cell r="D1502" t="str">
            <v>816-3591</v>
          </cell>
          <cell r="E1502">
            <v>43896</v>
          </cell>
          <cell r="F1502" t="str">
            <v>PAGO GIRO DIRECTO MARZO20</v>
          </cell>
          <cell r="G1502">
            <v>807004352</v>
          </cell>
          <cell r="H1502" t="str">
            <v>ESE IMSALUD</v>
          </cell>
          <cell r="J1502" t="str">
            <v>8026D82-</v>
          </cell>
          <cell r="K1502" t="str">
            <v>FI56905</v>
          </cell>
          <cell r="L1502">
            <v>56905</v>
          </cell>
          <cell r="M1502">
            <v>28100</v>
          </cell>
        </row>
        <row r="1503">
          <cell r="A1503" t="str">
            <v>807004352-56918</v>
          </cell>
          <cell r="B1503">
            <v>816</v>
          </cell>
          <cell r="C1503">
            <v>3591</v>
          </cell>
          <cell r="D1503" t="str">
            <v>816-3591</v>
          </cell>
          <cell r="E1503">
            <v>43896</v>
          </cell>
          <cell r="F1503" t="str">
            <v>PAGO GIRO DIRECTO MARZO20</v>
          </cell>
          <cell r="G1503">
            <v>807004352</v>
          </cell>
          <cell r="H1503" t="str">
            <v>ESE IMSALUD</v>
          </cell>
          <cell r="J1503" t="str">
            <v>8026D82-</v>
          </cell>
          <cell r="K1503" t="str">
            <v>FI56918</v>
          </cell>
          <cell r="L1503">
            <v>56918</v>
          </cell>
          <cell r="M1503">
            <v>121400</v>
          </cell>
        </row>
        <row r="1504">
          <cell r="A1504" t="str">
            <v>807004352-56927</v>
          </cell>
          <cell r="B1504">
            <v>816</v>
          </cell>
          <cell r="C1504">
            <v>3591</v>
          </cell>
          <cell r="D1504" t="str">
            <v>816-3591</v>
          </cell>
          <cell r="E1504">
            <v>43896</v>
          </cell>
          <cell r="F1504" t="str">
            <v>PAGO GIRO DIRECTO MARZO20</v>
          </cell>
          <cell r="G1504">
            <v>807004352</v>
          </cell>
          <cell r="H1504" t="str">
            <v>ESE IMSALUD</v>
          </cell>
          <cell r="J1504" t="str">
            <v>8026D82-</v>
          </cell>
          <cell r="K1504" t="str">
            <v>FI56927</v>
          </cell>
          <cell r="L1504">
            <v>56927</v>
          </cell>
          <cell r="M1504">
            <v>67700</v>
          </cell>
        </row>
        <row r="1505">
          <cell r="A1505" t="str">
            <v>807004352-56932</v>
          </cell>
          <cell r="B1505">
            <v>816</v>
          </cell>
          <cell r="C1505">
            <v>3591</v>
          </cell>
          <cell r="D1505" t="str">
            <v>816-3591</v>
          </cell>
          <cell r="E1505">
            <v>43896</v>
          </cell>
          <cell r="F1505" t="str">
            <v>PAGO GIRO DIRECTO MARZO20</v>
          </cell>
          <cell r="G1505">
            <v>807004352</v>
          </cell>
          <cell r="H1505" t="str">
            <v>ESE IMSALUD</v>
          </cell>
          <cell r="J1505" t="str">
            <v>8036D82-</v>
          </cell>
          <cell r="K1505" t="str">
            <v>FI56932</v>
          </cell>
          <cell r="L1505">
            <v>56932</v>
          </cell>
          <cell r="M1505">
            <v>62300</v>
          </cell>
        </row>
        <row r="1506">
          <cell r="A1506" t="str">
            <v>807004352-56941</v>
          </cell>
          <cell r="B1506">
            <v>816</v>
          </cell>
          <cell r="C1506">
            <v>3591</v>
          </cell>
          <cell r="D1506" t="str">
            <v>816-3591</v>
          </cell>
          <cell r="E1506">
            <v>43896</v>
          </cell>
          <cell r="F1506" t="str">
            <v>PAGO GIRO DIRECTO MARZO20</v>
          </cell>
          <cell r="G1506">
            <v>807004352</v>
          </cell>
          <cell r="H1506" t="str">
            <v>ESE IMSALUD</v>
          </cell>
          <cell r="J1506" t="str">
            <v>8026D82-</v>
          </cell>
          <cell r="K1506" t="str">
            <v>FI56941</v>
          </cell>
          <cell r="L1506">
            <v>56941</v>
          </cell>
          <cell r="M1506">
            <v>81500</v>
          </cell>
        </row>
        <row r="1507">
          <cell r="A1507" t="str">
            <v>807004352-56942</v>
          </cell>
          <cell r="B1507">
            <v>816</v>
          </cell>
          <cell r="C1507">
            <v>3591</v>
          </cell>
          <cell r="D1507" t="str">
            <v>816-3591</v>
          </cell>
          <cell r="E1507">
            <v>43896</v>
          </cell>
          <cell r="F1507" t="str">
            <v>PAGO GIRO DIRECTO MARZO20</v>
          </cell>
          <cell r="G1507">
            <v>807004352</v>
          </cell>
          <cell r="H1507" t="str">
            <v>ESE IMSALUD</v>
          </cell>
          <cell r="J1507" t="str">
            <v>8026D82-</v>
          </cell>
          <cell r="K1507" t="str">
            <v>FI56942</v>
          </cell>
          <cell r="L1507">
            <v>56942</v>
          </cell>
          <cell r="M1507">
            <v>64600</v>
          </cell>
        </row>
        <row r="1508">
          <cell r="A1508" t="str">
            <v>807004352-56947</v>
          </cell>
          <cell r="B1508">
            <v>816</v>
          </cell>
          <cell r="C1508">
            <v>3591</v>
          </cell>
          <cell r="D1508" t="str">
            <v>816-3591</v>
          </cell>
          <cell r="E1508">
            <v>43896</v>
          </cell>
          <cell r="F1508" t="str">
            <v>PAGO GIRO DIRECTO MARZO20</v>
          </cell>
          <cell r="G1508">
            <v>807004352</v>
          </cell>
          <cell r="H1508" t="str">
            <v>ESE IMSALUD</v>
          </cell>
          <cell r="J1508" t="str">
            <v>8026D82-</v>
          </cell>
          <cell r="K1508" t="str">
            <v>FI56947</v>
          </cell>
          <cell r="L1508">
            <v>56947</v>
          </cell>
          <cell r="M1508">
            <v>77900</v>
          </cell>
        </row>
        <row r="1509">
          <cell r="A1509" t="str">
            <v>807004352-56968</v>
          </cell>
          <cell r="B1509">
            <v>816</v>
          </cell>
          <cell r="C1509">
            <v>3591</v>
          </cell>
          <cell r="D1509" t="str">
            <v>816-3591</v>
          </cell>
          <cell r="E1509">
            <v>43896</v>
          </cell>
          <cell r="F1509" t="str">
            <v>PAGO GIRO DIRECTO MARZO20</v>
          </cell>
          <cell r="G1509">
            <v>807004352</v>
          </cell>
          <cell r="H1509" t="str">
            <v>ESE IMSALUD</v>
          </cell>
          <cell r="J1509" t="str">
            <v>8048D82-</v>
          </cell>
          <cell r="K1509" t="str">
            <v>FI56968</v>
          </cell>
          <cell r="L1509">
            <v>56968</v>
          </cell>
          <cell r="M1509">
            <v>144125</v>
          </cell>
        </row>
        <row r="1510">
          <cell r="A1510" t="str">
            <v>807004352-56975</v>
          </cell>
          <cell r="B1510">
            <v>816</v>
          </cell>
          <cell r="C1510">
            <v>3591</v>
          </cell>
          <cell r="D1510" t="str">
            <v>816-3591</v>
          </cell>
          <cell r="E1510">
            <v>43896</v>
          </cell>
          <cell r="F1510" t="str">
            <v>PAGO GIRO DIRECTO MARZO20</v>
          </cell>
          <cell r="G1510">
            <v>807004352</v>
          </cell>
          <cell r="H1510" t="str">
            <v>ESE IMSALUD</v>
          </cell>
          <cell r="J1510" t="str">
            <v>8029D82-</v>
          </cell>
          <cell r="K1510" t="str">
            <v>FI56975</v>
          </cell>
          <cell r="L1510">
            <v>56975</v>
          </cell>
          <cell r="M1510">
            <v>87600</v>
          </cell>
        </row>
        <row r="1511">
          <cell r="A1511" t="str">
            <v>807004352-56977</v>
          </cell>
          <cell r="B1511">
            <v>816</v>
          </cell>
          <cell r="C1511">
            <v>3591</v>
          </cell>
          <cell r="D1511" t="str">
            <v>816-3591</v>
          </cell>
          <cell r="E1511">
            <v>43896</v>
          </cell>
          <cell r="F1511" t="str">
            <v>PAGO GIRO DIRECTO MARZO20</v>
          </cell>
          <cell r="G1511">
            <v>807004352</v>
          </cell>
          <cell r="H1511" t="str">
            <v>ESE IMSALUD</v>
          </cell>
          <cell r="J1511" t="str">
            <v>8050D82-</v>
          </cell>
          <cell r="K1511" t="str">
            <v>FI56977</v>
          </cell>
          <cell r="L1511">
            <v>56977</v>
          </cell>
          <cell r="M1511">
            <v>34613</v>
          </cell>
        </row>
        <row r="1512">
          <cell r="A1512" t="str">
            <v>807004352-56977</v>
          </cell>
          <cell r="B1512">
            <v>816</v>
          </cell>
          <cell r="C1512">
            <v>3784</v>
          </cell>
          <cell r="D1512" t="str">
            <v>816-3784</v>
          </cell>
          <cell r="E1512">
            <v>43959</v>
          </cell>
          <cell r="F1512" t="str">
            <v>PAGO GIRO DIRECTO MAY2020</v>
          </cell>
          <cell r="G1512">
            <v>807004352</v>
          </cell>
          <cell r="H1512" t="str">
            <v>ESE IMSALUD</v>
          </cell>
          <cell r="J1512" t="str">
            <v>8026D82-</v>
          </cell>
          <cell r="K1512" t="str">
            <v>FI56977</v>
          </cell>
          <cell r="L1512">
            <v>56977</v>
          </cell>
          <cell r="M1512">
            <v>300187</v>
          </cell>
        </row>
        <row r="1513">
          <cell r="A1513" t="str">
            <v>807004352-56995</v>
          </cell>
          <cell r="B1513">
            <v>816</v>
          </cell>
          <cell r="C1513">
            <v>3591</v>
          </cell>
          <cell r="D1513" t="str">
            <v>816-3591</v>
          </cell>
          <cell r="E1513">
            <v>43896</v>
          </cell>
          <cell r="F1513" t="str">
            <v>PAGO GIRO DIRECTO MARZO20</v>
          </cell>
          <cell r="G1513">
            <v>807004352</v>
          </cell>
          <cell r="H1513" t="str">
            <v>ESE IMSALUD</v>
          </cell>
          <cell r="J1513" t="str">
            <v>8026D82-</v>
          </cell>
          <cell r="K1513" t="str">
            <v>FI56995</v>
          </cell>
          <cell r="L1513">
            <v>56995</v>
          </cell>
          <cell r="M1513">
            <v>113200</v>
          </cell>
        </row>
        <row r="1514">
          <cell r="A1514" t="str">
            <v>807004352-57005</v>
          </cell>
          <cell r="B1514">
            <v>816</v>
          </cell>
          <cell r="C1514">
            <v>3591</v>
          </cell>
          <cell r="D1514" t="str">
            <v>816-3591</v>
          </cell>
          <cell r="E1514">
            <v>43896</v>
          </cell>
          <cell r="F1514" t="str">
            <v>PAGO GIRO DIRECTO MARZO20</v>
          </cell>
          <cell r="G1514">
            <v>807004352</v>
          </cell>
          <cell r="H1514" t="str">
            <v>ESE IMSALUD</v>
          </cell>
          <cell r="J1514" t="str">
            <v>8026D82-</v>
          </cell>
          <cell r="K1514" t="str">
            <v>FI57005</v>
          </cell>
          <cell r="L1514">
            <v>57005</v>
          </cell>
          <cell r="M1514">
            <v>65400</v>
          </cell>
        </row>
        <row r="1515">
          <cell r="A1515" t="str">
            <v>807004352-5701</v>
          </cell>
          <cell r="B1515">
            <v>816</v>
          </cell>
          <cell r="C1515">
            <v>2619</v>
          </cell>
          <cell r="D1515" t="str">
            <v>816-2619</v>
          </cell>
          <cell r="E1515">
            <v>43593</v>
          </cell>
          <cell r="F1515" t="str">
            <v>PAGO GIRO DIRECTO MAYO 8</v>
          </cell>
          <cell r="G1515">
            <v>807004352</v>
          </cell>
          <cell r="H1515" t="str">
            <v>ESE IMSALUD</v>
          </cell>
          <cell r="J1515" t="str">
            <v>8026D82-</v>
          </cell>
          <cell r="K1515" t="str">
            <v>FI-5701</v>
          </cell>
          <cell r="L1515">
            <v>5701</v>
          </cell>
          <cell r="M1515">
            <v>700000</v>
          </cell>
        </row>
        <row r="1516">
          <cell r="A1516" t="str">
            <v>807004352-57032</v>
          </cell>
          <cell r="B1516">
            <v>816</v>
          </cell>
          <cell r="C1516">
            <v>3591</v>
          </cell>
          <cell r="D1516" t="str">
            <v>816-3591</v>
          </cell>
          <cell r="E1516">
            <v>43896</v>
          </cell>
          <cell r="F1516" t="str">
            <v>PAGO GIRO DIRECTO MARZO20</v>
          </cell>
          <cell r="G1516">
            <v>807004352</v>
          </cell>
          <cell r="H1516" t="str">
            <v>ESE IMSALUD</v>
          </cell>
          <cell r="J1516" t="str">
            <v>8026D82-</v>
          </cell>
          <cell r="K1516" t="str">
            <v>FI57032</v>
          </cell>
          <cell r="L1516">
            <v>57032</v>
          </cell>
          <cell r="M1516">
            <v>77900</v>
          </cell>
        </row>
        <row r="1517">
          <cell r="A1517" t="str">
            <v>807004352-57038</v>
          </cell>
          <cell r="B1517">
            <v>816</v>
          </cell>
          <cell r="C1517">
            <v>3591</v>
          </cell>
          <cell r="D1517" t="str">
            <v>816-3591</v>
          </cell>
          <cell r="E1517">
            <v>43896</v>
          </cell>
          <cell r="F1517" t="str">
            <v>PAGO GIRO DIRECTO MARZO20</v>
          </cell>
          <cell r="G1517">
            <v>807004352</v>
          </cell>
          <cell r="H1517" t="str">
            <v>ESE IMSALUD</v>
          </cell>
          <cell r="J1517" t="str">
            <v>8026D82-</v>
          </cell>
          <cell r="K1517" t="str">
            <v>FI57038</v>
          </cell>
          <cell r="L1517">
            <v>57038</v>
          </cell>
          <cell r="M1517">
            <v>116400</v>
          </cell>
        </row>
        <row r="1518">
          <cell r="A1518" t="str">
            <v>807004352-57039</v>
          </cell>
          <cell r="B1518">
            <v>816</v>
          </cell>
          <cell r="C1518">
            <v>3591</v>
          </cell>
          <cell r="D1518" t="str">
            <v>816-3591</v>
          </cell>
          <cell r="E1518">
            <v>43896</v>
          </cell>
          <cell r="F1518" t="str">
            <v>PAGO GIRO DIRECTO MARZO20</v>
          </cell>
          <cell r="G1518">
            <v>807004352</v>
          </cell>
          <cell r="H1518" t="str">
            <v>ESE IMSALUD</v>
          </cell>
          <cell r="J1518" t="str">
            <v>8026D82-</v>
          </cell>
          <cell r="K1518" t="str">
            <v>FI57039</v>
          </cell>
          <cell r="L1518">
            <v>57039</v>
          </cell>
          <cell r="M1518">
            <v>112600</v>
          </cell>
        </row>
        <row r="1519">
          <cell r="A1519" t="str">
            <v>807004352-57044</v>
          </cell>
          <cell r="B1519">
            <v>816</v>
          </cell>
          <cell r="C1519">
            <v>3591</v>
          </cell>
          <cell r="D1519" t="str">
            <v>816-3591</v>
          </cell>
          <cell r="E1519">
            <v>43896</v>
          </cell>
          <cell r="F1519" t="str">
            <v>PAGO GIRO DIRECTO MARZO20</v>
          </cell>
          <cell r="G1519">
            <v>807004352</v>
          </cell>
          <cell r="H1519" t="str">
            <v>ESE IMSALUD</v>
          </cell>
          <cell r="J1519" t="str">
            <v>8026D82-</v>
          </cell>
          <cell r="K1519" t="str">
            <v>FI57044</v>
          </cell>
          <cell r="L1519">
            <v>57044</v>
          </cell>
          <cell r="M1519">
            <v>11700</v>
          </cell>
        </row>
        <row r="1520">
          <cell r="A1520" t="str">
            <v>807004352-57051</v>
          </cell>
          <cell r="B1520">
            <v>816</v>
          </cell>
          <cell r="C1520">
            <v>3591</v>
          </cell>
          <cell r="D1520" t="str">
            <v>816-3591</v>
          </cell>
          <cell r="E1520">
            <v>43896</v>
          </cell>
          <cell r="F1520" t="str">
            <v>PAGO GIRO DIRECTO MARZO20</v>
          </cell>
          <cell r="G1520">
            <v>807004352</v>
          </cell>
          <cell r="H1520" t="str">
            <v>ESE IMSALUD</v>
          </cell>
          <cell r="J1520" t="str">
            <v>8026D82-</v>
          </cell>
          <cell r="K1520" t="str">
            <v>FI57051</v>
          </cell>
          <cell r="L1520">
            <v>57051</v>
          </cell>
          <cell r="M1520">
            <v>95300</v>
          </cell>
        </row>
        <row r="1521">
          <cell r="A1521" t="str">
            <v>807004352-57053</v>
          </cell>
          <cell r="B1521">
            <v>816</v>
          </cell>
          <cell r="C1521">
            <v>3591</v>
          </cell>
          <cell r="D1521" t="str">
            <v>816-3591</v>
          </cell>
          <cell r="E1521">
            <v>43896</v>
          </cell>
          <cell r="F1521" t="str">
            <v>PAGO GIRO DIRECTO MARZO20</v>
          </cell>
          <cell r="G1521">
            <v>807004352</v>
          </cell>
          <cell r="H1521" t="str">
            <v>ESE IMSALUD</v>
          </cell>
          <cell r="J1521" t="str">
            <v>8026D82-</v>
          </cell>
          <cell r="K1521" t="str">
            <v>FI57053</v>
          </cell>
          <cell r="L1521">
            <v>57053</v>
          </cell>
          <cell r="M1521">
            <v>93500</v>
          </cell>
        </row>
        <row r="1522">
          <cell r="A1522" t="str">
            <v>807004352-57071</v>
          </cell>
          <cell r="B1522">
            <v>816</v>
          </cell>
          <cell r="C1522">
            <v>3591</v>
          </cell>
          <cell r="D1522" t="str">
            <v>816-3591</v>
          </cell>
          <cell r="E1522">
            <v>43896</v>
          </cell>
          <cell r="F1522" t="str">
            <v>PAGO GIRO DIRECTO MARZO20</v>
          </cell>
          <cell r="G1522">
            <v>807004352</v>
          </cell>
          <cell r="H1522" t="str">
            <v>ESE IMSALUD</v>
          </cell>
          <cell r="J1522" t="str">
            <v>8026D82-</v>
          </cell>
          <cell r="K1522" t="str">
            <v>FI57071</v>
          </cell>
          <cell r="L1522">
            <v>57071</v>
          </cell>
          <cell r="M1522">
            <v>116400</v>
          </cell>
        </row>
        <row r="1523">
          <cell r="A1523" t="str">
            <v>807004352-57089</v>
          </cell>
          <cell r="B1523">
            <v>816</v>
          </cell>
          <cell r="C1523">
            <v>3591</v>
          </cell>
          <cell r="D1523" t="str">
            <v>816-3591</v>
          </cell>
          <cell r="E1523">
            <v>43896</v>
          </cell>
          <cell r="F1523" t="str">
            <v>PAGO GIRO DIRECTO MARZO20</v>
          </cell>
          <cell r="G1523">
            <v>807004352</v>
          </cell>
          <cell r="H1523" t="str">
            <v>ESE IMSALUD</v>
          </cell>
          <cell r="J1523" t="str">
            <v>8026D82-</v>
          </cell>
          <cell r="K1523" t="str">
            <v>FI57089</v>
          </cell>
          <cell r="L1523">
            <v>57089</v>
          </cell>
          <cell r="M1523">
            <v>59300</v>
          </cell>
        </row>
        <row r="1524">
          <cell r="A1524" t="str">
            <v>807004352-57095</v>
          </cell>
          <cell r="B1524">
            <v>816</v>
          </cell>
          <cell r="C1524">
            <v>3591</v>
          </cell>
          <cell r="D1524" t="str">
            <v>816-3591</v>
          </cell>
          <cell r="E1524">
            <v>43896</v>
          </cell>
          <cell r="F1524" t="str">
            <v>PAGO GIRO DIRECTO MARZO20</v>
          </cell>
          <cell r="G1524">
            <v>807004352</v>
          </cell>
          <cell r="H1524" t="str">
            <v>ESE IMSALUD</v>
          </cell>
          <cell r="J1524" t="str">
            <v>8026D82-</v>
          </cell>
          <cell r="K1524" t="str">
            <v>FI57095</v>
          </cell>
          <cell r="L1524">
            <v>57095</v>
          </cell>
          <cell r="M1524">
            <v>117100</v>
          </cell>
        </row>
        <row r="1525">
          <cell r="A1525" t="str">
            <v>807004352-57097</v>
          </cell>
          <cell r="B1525">
            <v>816</v>
          </cell>
          <cell r="C1525">
            <v>3784</v>
          </cell>
          <cell r="D1525" t="str">
            <v>816-3784</v>
          </cell>
          <cell r="E1525">
            <v>43959</v>
          </cell>
          <cell r="F1525" t="str">
            <v>PAGO GIRO DIRECTO MAY2020</v>
          </cell>
          <cell r="G1525">
            <v>807004352</v>
          </cell>
          <cell r="H1525" t="str">
            <v>ESE IMSALUD</v>
          </cell>
          <cell r="J1525" t="str">
            <v>8026D82-</v>
          </cell>
          <cell r="K1525" t="str">
            <v>FI57097</v>
          </cell>
          <cell r="L1525">
            <v>57097</v>
          </cell>
          <cell r="M1525">
            <v>48300</v>
          </cell>
        </row>
        <row r="1526">
          <cell r="A1526" t="str">
            <v>807004352-57100</v>
          </cell>
          <cell r="B1526">
            <v>816</v>
          </cell>
          <cell r="C1526">
            <v>3784</v>
          </cell>
          <cell r="D1526" t="str">
            <v>816-3784</v>
          </cell>
          <cell r="E1526">
            <v>43959</v>
          </cell>
          <cell r="F1526" t="str">
            <v>PAGO GIRO DIRECTO MAY2020</v>
          </cell>
          <cell r="G1526">
            <v>807004352</v>
          </cell>
          <cell r="H1526" t="str">
            <v>ESE IMSALUD</v>
          </cell>
          <cell r="J1526" t="str">
            <v>8026D82-</v>
          </cell>
          <cell r="K1526" t="str">
            <v>FI57100</v>
          </cell>
          <cell r="L1526">
            <v>57100</v>
          </cell>
          <cell r="M1526">
            <v>28100</v>
          </cell>
        </row>
        <row r="1527">
          <cell r="A1527" t="str">
            <v>807004352-57101</v>
          </cell>
          <cell r="B1527">
            <v>816</v>
          </cell>
          <cell r="C1527">
            <v>3591</v>
          </cell>
          <cell r="D1527" t="str">
            <v>816-3591</v>
          </cell>
          <cell r="E1527">
            <v>43896</v>
          </cell>
          <cell r="F1527" t="str">
            <v>PAGO GIRO DIRECTO MARZO20</v>
          </cell>
          <cell r="G1527">
            <v>807004352</v>
          </cell>
          <cell r="H1527" t="str">
            <v>ESE IMSALUD</v>
          </cell>
          <cell r="J1527" t="str">
            <v>8026D82-</v>
          </cell>
          <cell r="K1527" t="str">
            <v>FI57101</v>
          </cell>
          <cell r="L1527">
            <v>57101</v>
          </cell>
          <cell r="M1527">
            <v>132000</v>
          </cell>
        </row>
        <row r="1528">
          <cell r="A1528" t="str">
            <v>807004352-57102</v>
          </cell>
          <cell r="B1528">
            <v>816</v>
          </cell>
          <cell r="C1528">
            <v>3883</v>
          </cell>
          <cell r="D1528" t="str">
            <v>816-3883</v>
          </cell>
          <cell r="E1528">
            <v>43987</v>
          </cell>
          <cell r="F1528" t="str">
            <v>PAGO GIRO DIRECTO JUN2020</v>
          </cell>
          <cell r="G1528">
            <v>807004352</v>
          </cell>
          <cell r="H1528" t="str">
            <v>ESE IMSALUD</v>
          </cell>
          <cell r="J1528" t="str">
            <v>8026D82-</v>
          </cell>
          <cell r="K1528" t="str">
            <v>FI57102</v>
          </cell>
          <cell r="L1528">
            <v>57102</v>
          </cell>
          <cell r="M1528">
            <v>64300</v>
          </cell>
        </row>
        <row r="1529">
          <cell r="A1529" t="str">
            <v>807004352-57103</v>
          </cell>
          <cell r="B1529">
            <v>816</v>
          </cell>
          <cell r="C1529">
            <v>3591</v>
          </cell>
          <cell r="D1529" t="str">
            <v>816-3591</v>
          </cell>
          <cell r="E1529">
            <v>43896</v>
          </cell>
          <cell r="F1529" t="str">
            <v>PAGO GIRO DIRECTO MARZO20</v>
          </cell>
          <cell r="G1529">
            <v>807004352</v>
          </cell>
          <cell r="H1529" t="str">
            <v>ESE IMSALUD</v>
          </cell>
          <cell r="J1529" t="str">
            <v>8026D82-</v>
          </cell>
          <cell r="K1529" t="str">
            <v>FI57103</v>
          </cell>
          <cell r="L1529">
            <v>57103</v>
          </cell>
          <cell r="M1529">
            <v>157300</v>
          </cell>
        </row>
        <row r="1530">
          <cell r="A1530" t="str">
            <v>807004352-57104</v>
          </cell>
          <cell r="B1530">
            <v>816</v>
          </cell>
          <cell r="C1530">
            <v>3883</v>
          </cell>
          <cell r="D1530" t="str">
            <v>816-3883</v>
          </cell>
          <cell r="E1530">
            <v>43987</v>
          </cell>
          <cell r="F1530" t="str">
            <v>PAGO GIRO DIRECTO JUN2020</v>
          </cell>
          <cell r="G1530">
            <v>807004352</v>
          </cell>
          <cell r="H1530" t="str">
            <v>ESE IMSALUD</v>
          </cell>
          <cell r="J1530" t="str">
            <v>8026D82-</v>
          </cell>
          <cell r="K1530" t="str">
            <v>FI57104</v>
          </cell>
          <cell r="L1530">
            <v>57104</v>
          </cell>
          <cell r="M1530">
            <v>74400</v>
          </cell>
        </row>
        <row r="1531">
          <cell r="A1531" t="str">
            <v>807004352-57105</v>
          </cell>
          <cell r="B1531">
            <v>816</v>
          </cell>
          <cell r="C1531">
            <v>3784</v>
          </cell>
          <cell r="D1531" t="str">
            <v>816-3784</v>
          </cell>
          <cell r="E1531">
            <v>43959</v>
          </cell>
          <cell r="F1531" t="str">
            <v>PAGO GIRO DIRECTO MAY2020</v>
          </cell>
          <cell r="G1531">
            <v>807004352</v>
          </cell>
          <cell r="H1531" t="str">
            <v>ESE IMSALUD</v>
          </cell>
          <cell r="J1531" t="str">
            <v>8026D82-</v>
          </cell>
          <cell r="K1531" t="str">
            <v>FI57105</v>
          </cell>
          <cell r="L1531">
            <v>57105</v>
          </cell>
          <cell r="M1531">
            <v>62300</v>
          </cell>
        </row>
        <row r="1532">
          <cell r="A1532" t="str">
            <v>807004352-57107</v>
          </cell>
          <cell r="B1532">
            <v>816</v>
          </cell>
          <cell r="C1532">
            <v>3591</v>
          </cell>
          <cell r="D1532" t="str">
            <v>816-3591</v>
          </cell>
          <cell r="E1532">
            <v>43896</v>
          </cell>
          <cell r="F1532" t="str">
            <v>PAGO GIRO DIRECTO MARZO20</v>
          </cell>
          <cell r="G1532">
            <v>807004352</v>
          </cell>
          <cell r="H1532" t="str">
            <v>ESE IMSALUD</v>
          </cell>
          <cell r="J1532" t="str">
            <v>8026D82-</v>
          </cell>
          <cell r="K1532" t="str">
            <v>FI57107</v>
          </cell>
          <cell r="L1532">
            <v>57107</v>
          </cell>
          <cell r="M1532">
            <v>107900</v>
          </cell>
        </row>
        <row r="1533">
          <cell r="A1533" t="str">
            <v>807004352-57112</v>
          </cell>
          <cell r="B1533">
            <v>816</v>
          </cell>
          <cell r="C1533">
            <v>3883</v>
          </cell>
          <cell r="D1533" t="str">
            <v>816-3883</v>
          </cell>
          <cell r="E1533">
            <v>43987</v>
          </cell>
          <cell r="F1533" t="str">
            <v>PAGO GIRO DIRECTO JUN2020</v>
          </cell>
          <cell r="G1533">
            <v>807004352</v>
          </cell>
          <cell r="H1533" t="str">
            <v>ESE IMSALUD</v>
          </cell>
          <cell r="J1533" t="str">
            <v>8026D82-</v>
          </cell>
          <cell r="K1533" t="str">
            <v>FI57112</v>
          </cell>
          <cell r="L1533">
            <v>57112</v>
          </cell>
          <cell r="M1533">
            <v>64300</v>
          </cell>
        </row>
        <row r="1534">
          <cell r="A1534" t="str">
            <v>807004352-57119</v>
          </cell>
          <cell r="B1534">
            <v>816</v>
          </cell>
          <cell r="C1534">
            <v>3883</v>
          </cell>
          <cell r="D1534" t="str">
            <v>816-3883</v>
          </cell>
          <cell r="E1534">
            <v>43987</v>
          </cell>
          <cell r="F1534" t="str">
            <v>PAGO GIRO DIRECTO JUN2020</v>
          </cell>
          <cell r="G1534">
            <v>807004352</v>
          </cell>
          <cell r="H1534" t="str">
            <v>ESE IMSALUD</v>
          </cell>
          <cell r="J1534" t="str">
            <v>8026D82-</v>
          </cell>
          <cell r="K1534" t="str">
            <v>FI57119</v>
          </cell>
          <cell r="L1534">
            <v>57119</v>
          </cell>
          <cell r="M1534">
            <v>43500</v>
          </cell>
        </row>
        <row r="1535">
          <cell r="A1535" t="str">
            <v>807004352-57120</v>
          </cell>
          <cell r="B1535">
            <v>816</v>
          </cell>
          <cell r="C1535">
            <v>3784</v>
          </cell>
          <cell r="D1535" t="str">
            <v>816-3784</v>
          </cell>
          <cell r="E1535">
            <v>43959</v>
          </cell>
          <cell r="F1535" t="str">
            <v>PAGO GIRO DIRECTO MAY2020</v>
          </cell>
          <cell r="G1535">
            <v>807004352</v>
          </cell>
          <cell r="H1535" t="str">
            <v>ESE IMSALUD</v>
          </cell>
          <cell r="J1535" t="str">
            <v>8026D82-</v>
          </cell>
          <cell r="K1535" t="str">
            <v>FI57120</v>
          </cell>
          <cell r="L1535">
            <v>57120</v>
          </cell>
          <cell r="M1535">
            <v>38400</v>
          </cell>
        </row>
        <row r="1536">
          <cell r="A1536" t="str">
            <v>807004352-57121</v>
          </cell>
          <cell r="B1536">
            <v>816</v>
          </cell>
          <cell r="C1536">
            <v>3784</v>
          </cell>
          <cell r="D1536" t="str">
            <v>816-3784</v>
          </cell>
          <cell r="E1536">
            <v>43959</v>
          </cell>
          <cell r="F1536" t="str">
            <v>PAGO GIRO DIRECTO MAY2020</v>
          </cell>
          <cell r="G1536">
            <v>807004352</v>
          </cell>
          <cell r="H1536" t="str">
            <v>ESE IMSALUD</v>
          </cell>
          <cell r="J1536" t="str">
            <v>8026D82-</v>
          </cell>
          <cell r="K1536" t="str">
            <v>FI57121</v>
          </cell>
          <cell r="L1536">
            <v>57121</v>
          </cell>
          <cell r="M1536">
            <v>21200</v>
          </cell>
        </row>
        <row r="1537">
          <cell r="A1537" t="str">
            <v>807004352-57122</v>
          </cell>
          <cell r="B1537">
            <v>816</v>
          </cell>
          <cell r="C1537">
            <v>3784</v>
          </cell>
          <cell r="D1537" t="str">
            <v>816-3784</v>
          </cell>
          <cell r="E1537">
            <v>43959</v>
          </cell>
          <cell r="F1537" t="str">
            <v>PAGO GIRO DIRECTO MAY2020</v>
          </cell>
          <cell r="G1537">
            <v>807004352</v>
          </cell>
          <cell r="H1537" t="str">
            <v>ESE IMSALUD</v>
          </cell>
          <cell r="J1537" t="str">
            <v>8026D82-</v>
          </cell>
          <cell r="K1537" t="str">
            <v>FI57122</v>
          </cell>
          <cell r="L1537">
            <v>57122</v>
          </cell>
          <cell r="M1537">
            <v>28100</v>
          </cell>
        </row>
        <row r="1538">
          <cell r="A1538" t="str">
            <v>807004352-57123</v>
          </cell>
          <cell r="B1538">
            <v>816</v>
          </cell>
          <cell r="C1538">
            <v>3784</v>
          </cell>
          <cell r="D1538" t="str">
            <v>816-3784</v>
          </cell>
          <cell r="E1538">
            <v>43959</v>
          </cell>
          <cell r="F1538" t="str">
            <v>PAGO GIRO DIRECTO MAY2020</v>
          </cell>
          <cell r="G1538">
            <v>807004352</v>
          </cell>
          <cell r="H1538" t="str">
            <v>ESE IMSALUD</v>
          </cell>
          <cell r="J1538" t="str">
            <v>8026D82-</v>
          </cell>
          <cell r="K1538" t="str">
            <v>FI57123</v>
          </cell>
          <cell r="L1538">
            <v>57123</v>
          </cell>
          <cell r="M1538">
            <v>28100</v>
          </cell>
        </row>
        <row r="1539">
          <cell r="A1539" t="str">
            <v>807004352-57127</v>
          </cell>
          <cell r="B1539">
            <v>816</v>
          </cell>
          <cell r="C1539">
            <v>3784</v>
          </cell>
          <cell r="D1539" t="str">
            <v>816-3784</v>
          </cell>
          <cell r="E1539">
            <v>43959</v>
          </cell>
          <cell r="F1539" t="str">
            <v>PAGO GIRO DIRECTO MAY2020</v>
          </cell>
          <cell r="G1539">
            <v>807004352</v>
          </cell>
          <cell r="H1539" t="str">
            <v>ESE IMSALUD</v>
          </cell>
          <cell r="J1539" t="str">
            <v>8026D82-</v>
          </cell>
          <cell r="K1539" t="str">
            <v>FI57127</v>
          </cell>
          <cell r="L1539">
            <v>57127</v>
          </cell>
          <cell r="M1539">
            <v>22200</v>
          </cell>
        </row>
        <row r="1540">
          <cell r="A1540" t="str">
            <v>807004352-57128</v>
          </cell>
          <cell r="B1540">
            <v>816</v>
          </cell>
          <cell r="C1540">
            <v>3784</v>
          </cell>
          <cell r="D1540" t="str">
            <v>816-3784</v>
          </cell>
          <cell r="E1540">
            <v>43959</v>
          </cell>
          <cell r="F1540" t="str">
            <v>PAGO GIRO DIRECTO MAY2020</v>
          </cell>
          <cell r="G1540">
            <v>807004352</v>
          </cell>
          <cell r="H1540" t="str">
            <v>ESE IMSALUD</v>
          </cell>
          <cell r="J1540" t="str">
            <v>8026D82-</v>
          </cell>
          <cell r="K1540" t="str">
            <v>FI57128</v>
          </cell>
          <cell r="L1540">
            <v>57128</v>
          </cell>
          <cell r="M1540">
            <v>8700</v>
          </cell>
        </row>
        <row r="1541">
          <cell r="A1541" t="str">
            <v>807004352-57130</v>
          </cell>
          <cell r="B1541">
            <v>816</v>
          </cell>
          <cell r="C1541">
            <v>3591</v>
          </cell>
          <cell r="D1541" t="str">
            <v>816-3591</v>
          </cell>
          <cell r="E1541">
            <v>43896</v>
          </cell>
          <cell r="F1541" t="str">
            <v>PAGO GIRO DIRECTO MARZO20</v>
          </cell>
          <cell r="G1541">
            <v>807004352</v>
          </cell>
          <cell r="H1541" t="str">
            <v>ESE IMSALUD</v>
          </cell>
          <cell r="J1541" t="str">
            <v>8026D82-</v>
          </cell>
          <cell r="K1541" t="str">
            <v>FI57130</v>
          </cell>
          <cell r="L1541">
            <v>57130</v>
          </cell>
          <cell r="M1541">
            <v>377600</v>
          </cell>
        </row>
        <row r="1542">
          <cell r="A1542" t="str">
            <v>807004352-57132</v>
          </cell>
          <cell r="B1542">
            <v>816</v>
          </cell>
          <cell r="C1542">
            <v>3784</v>
          </cell>
          <cell r="D1542" t="str">
            <v>816-3784</v>
          </cell>
          <cell r="E1542">
            <v>43959</v>
          </cell>
          <cell r="F1542" t="str">
            <v>PAGO GIRO DIRECTO MAY2020</v>
          </cell>
          <cell r="G1542">
            <v>807004352</v>
          </cell>
          <cell r="H1542" t="str">
            <v>ESE IMSALUD</v>
          </cell>
          <cell r="J1542" t="str">
            <v>8026D82-</v>
          </cell>
          <cell r="K1542" t="str">
            <v>FI57132</v>
          </cell>
          <cell r="L1542">
            <v>57132</v>
          </cell>
          <cell r="M1542">
            <v>67600</v>
          </cell>
        </row>
        <row r="1543">
          <cell r="A1543" t="str">
            <v>807004352-57137</v>
          </cell>
          <cell r="B1543">
            <v>816</v>
          </cell>
          <cell r="C1543">
            <v>3784</v>
          </cell>
          <cell r="D1543" t="str">
            <v>816-3784</v>
          </cell>
          <cell r="E1543">
            <v>43959</v>
          </cell>
          <cell r="F1543" t="str">
            <v>PAGO GIRO DIRECTO MAY2020</v>
          </cell>
          <cell r="G1543">
            <v>807004352</v>
          </cell>
          <cell r="H1543" t="str">
            <v>ESE IMSALUD</v>
          </cell>
          <cell r="J1543" t="str">
            <v>8026D82-</v>
          </cell>
          <cell r="K1543" t="str">
            <v>FI57137</v>
          </cell>
          <cell r="L1543">
            <v>57137</v>
          </cell>
          <cell r="M1543">
            <v>19200</v>
          </cell>
        </row>
        <row r="1544">
          <cell r="A1544" t="str">
            <v>807004352-57145</v>
          </cell>
          <cell r="B1544">
            <v>816</v>
          </cell>
          <cell r="C1544">
            <v>3784</v>
          </cell>
          <cell r="D1544" t="str">
            <v>816-3784</v>
          </cell>
          <cell r="E1544">
            <v>43959</v>
          </cell>
          <cell r="F1544" t="str">
            <v>PAGO GIRO DIRECTO MAY2020</v>
          </cell>
          <cell r="G1544">
            <v>807004352</v>
          </cell>
          <cell r="H1544" t="str">
            <v>ESE IMSALUD</v>
          </cell>
          <cell r="J1544" t="str">
            <v>8026D82-</v>
          </cell>
          <cell r="K1544" t="str">
            <v>FI57145</v>
          </cell>
          <cell r="L1544">
            <v>57145</v>
          </cell>
          <cell r="M1544">
            <v>13500</v>
          </cell>
        </row>
        <row r="1545">
          <cell r="A1545" t="str">
            <v>807004352-57146</v>
          </cell>
          <cell r="B1545">
            <v>816</v>
          </cell>
          <cell r="C1545">
            <v>3784</v>
          </cell>
          <cell r="D1545" t="str">
            <v>816-3784</v>
          </cell>
          <cell r="E1545">
            <v>43959</v>
          </cell>
          <cell r="F1545" t="str">
            <v>PAGO GIRO DIRECTO MAY2020</v>
          </cell>
          <cell r="G1545">
            <v>807004352</v>
          </cell>
          <cell r="H1545" t="str">
            <v>ESE IMSALUD</v>
          </cell>
          <cell r="J1545" t="str">
            <v>8026D82-</v>
          </cell>
          <cell r="K1545" t="str">
            <v>FI57146</v>
          </cell>
          <cell r="L1545">
            <v>57146</v>
          </cell>
          <cell r="M1545">
            <v>19200</v>
          </cell>
        </row>
        <row r="1546">
          <cell r="A1546" t="str">
            <v>807004352-57151</v>
          </cell>
          <cell r="B1546">
            <v>816</v>
          </cell>
          <cell r="C1546">
            <v>3784</v>
          </cell>
          <cell r="D1546" t="str">
            <v>816-3784</v>
          </cell>
          <cell r="E1546">
            <v>43959</v>
          </cell>
          <cell r="F1546" t="str">
            <v>PAGO GIRO DIRECTO MAY2020</v>
          </cell>
          <cell r="G1546">
            <v>807004352</v>
          </cell>
          <cell r="H1546" t="str">
            <v>ESE IMSALUD</v>
          </cell>
          <cell r="J1546" t="str">
            <v>8026D82-</v>
          </cell>
          <cell r="K1546" t="str">
            <v>FI57151</v>
          </cell>
          <cell r="L1546">
            <v>57151</v>
          </cell>
          <cell r="M1546">
            <v>61600</v>
          </cell>
        </row>
        <row r="1547">
          <cell r="A1547" t="str">
            <v>807004352-57152</v>
          </cell>
          <cell r="B1547">
            <v>816</v>
          </cell>
          <cell r="C1547">
            <v>3591</v>
          </cell>
          <cell r="D1547" t="str">
            <v>816-3591</v>
          </cell>
          <cell r="E1547">
            <v>43896</v>
          </cell>
          <cell r="F1547" t="str">
            <v>PAGO GIRO DIRECTO MARZO20</v>
          </cell>
          <cell r="G1547">
            <v>807004352</v>
          </cell>
          <cell r="H1547" t="str">
            <v>ESE IMSALUD</v>
          </cell>
          <cell r="J1547" t="str">
            <v>8026D82-</v>
          </cell>
          <cell r="K1547" t="str">
            <v>FI57152</v>
          </cell>
          <cell r="L1547">
            <v>57152</v>
          </cell>
          <cell r="M1547">
            <v>108400</v>
          </cell>
        </row>
        <row r="1548">
          <cell r="A1548" t="str">
            <v>807004352-57155</v>
          </cell>
          <cell r="B1548">
            <v>816</v>
          </cell>
          <cell r="C1548">
            <v>3784</v>
          </cell>
          <cell r="D1548" t="str">
            <v>816-3784</v>
          </cell>
          <cell r="E1548">
            <v>43959</v>
          </cell>
          <cell r="F1548" t="str">
            <v>PAGO GIRO DIRECTO MAY2020</v>
          </cell>
          <cell r="G1548">
            <v>807004352</v>
          </cell>
          <cell r="H1548" t="str">
            <v>ESE IMSALUD</v>
          </cell>
          <cell r="J1548" t="str">
            <v>8026D82-</v>
          </cell>
          <cell r="K1548" t="str">
            <v>FI57155</v>
          </cell>
          <cell r="L1548">
            <v>57155</v>
          </cell>
          <cell r="M1548">
            <v>8700</v>
          </cell>
        </row>
        <row r="1549">
          <cell r="A1549" t="str">
            <v>807004352-57156</v>
          </cell>
          <cell r="B1549">
            <v>816</v>
          </cell>
          <cell r="C1549">
            <v>3784</v>
          </cell>
          <cell r="D1549" t="str">
            <v>816-3784</v>
          </cell>
          <cell r="E1549">
            <v>43959</v>
          </cell>
          <cell r="F1549" t="str">
            <v>PAGO GIRO DIRECTO MAY2020</v>
          </cell>
          <cell r="G1549">
            <v>807004352</v>
          </cell>
          <cell r="H1549" t="str">
            <v>ESE IMSALUD</v>
          </cell>
          <cell r="J1549" t="str">
            <v>8026D82-</v>
          </cell>
          <cell r="K1549" t="str">
            <v>FI57156</v>
          </cell>
          <cell r="L1549">
            <v>57156</v>
          </cell>
          <cell r="M1549">
            <v>19200</v>
          </cell>
        </row>
        <row r="1550">
          <cell r="A1550" t="str">
            <v>807004352-57157</v>
          </cell>
          <cell r="B1550">
            <v>816</v>
          </cell>
          <cell r="C1550">
            <v>3784</v>
          </cell>
          <cell r="D1550" t="str">
            <v>816-3784</v>
          </cell>
          <cell r="E1550">
            <v>43959</v>
          </cell>
          <cell r="F1550" t="str">
            <v>PAGO GIRO DIRECTO MAY2020</v>
          </cell>
          <cell r="G1550">
            <v>807004352</v>
          </cell>
          <cell r="H1550" t="str">
            <v>ESE IMSALUD</v>
          </cell>
          <cell r="J1550" t="str">
            <v>8026D82-</v>
          </cell>
          <cell r="K1550" t="str">
            <v>FI57157</v>
          </cell>
          <cell r="L1550">
            <v>57157</v>
          </cell>
          <cell r="M1550">
            <v>33900</v>
          </cell>
        </row>
        <row r="1551">
          <cell r="A1551" t="str">
            <v>807004352-57158</v>
          </cell>
          <cell r="B1551">
            <v>816</v>
          </cell>
          <cell r="C1551">
            <v>3784</v>
          </cell>
          <cell r="D1551" t="str">
            <v>816-3784</v>
          </cell>
          <cell r="E1551">
            <v>43959</v>
          </cell>
          <cell r="F1551" t="str">
            <v>PAGO GIRO DIRECTO MAY2020</v>
          </cell>
          <cell r="G1551">
            <v>807004352</v>
          </cell>
          <cell r="H1551" t="str">
            <v>ESE IMSALUD</v>
          </cell>
          <cell r="J1551" t="str">
            <v>8026D82-</v>
          </cell>
          <cell r="K1551" t="str">
            <v>FI57158</v>
          </cell>
          <cell r="L1551">
            <v>57158</v>
          </cell>
          <cell r="M1551">
            <v>28100</v>
          </cell>
        </row>
        <row r="1552">
          <cell r="A1552" t="str">
            <v>807004352-57159</v>
          </cell>
          <cell r="B1552">
            <v>816</v>
          </cell>
          <cell r="C1552">
            <v>3784</v>
          </cell>
          <cell r="D1552" t="str">
            <v>816-3784</v>
          </cell>
          <cell r="E1552">
            <v>43959</v>
          </cell>
          <cell r="F1552" t="str">
            <v>PAGO GIRO DIRECTO MAY2020</v>
          </cell>
          <cell r="G1552">
            <v>807004352</v>
          </cell>
          <cell r="H1552" t="str">
            <v>ESE IMSALUD</v>
          </cell>
          <cell r="J1552" t="str">
            <v>8026D82-</v>
          </cell>
          <cell r="K1552" t="str">
            <v>FI57159</v>
          </cell>
          <cell r="L1552">
            <v>57159</v>
          </cell>
          <cell r="M1552">
            <v>28100</v>
          </cell>
        </row>
        <row r="1553">
          <cell r="A1553" t="str">
            <v>807004352-57160</v>
          </cell>
          <cell r="B1553">
            <v>816</v>
          </cell>
          <cell r="C1553">
            <v>3784</v>
          </cell>
          <cell r="D1553" t="str">
            <v>816-3784</v>
          </cell>
          <cell r="E1553">
            <v>43959</v>
          </cell>
          <cell r="F1553" t="str">
            <v>PAGO GIRO DIRECTO MAY2020</v>
          </cell>
          <cell r="G1553">
            <v>807004352</v>
          </cell>
          <cell r="H1553" t="str">
            <v>ESE IMSALUD</v>
          </cell>
          <cell r="J1553" t="str">
            <v>8026D82-</v>
          </cell>
          <cell r="K1553" t="str">
            <v>FI57160</v>
          </cell>
          <cell r="L1553">
            <v>57160</v>
          </cell>
          <cell r="M1553">
            <v>28100</v>
          </cell>
        </row>
        <row r="1554">
          <cell r="A1554" t="str">
            <v>807004352-57166</v>
          </cell>
          <cell r="B1554">
            <v>816</v>
          </cell>
          <cell r="C1554">
            <v>3591</v>
          </cell>
          <cell r="D1554" t="str">
            <v>816-3591</v>
          </cell>
          <cell r="E1554">
            <v>43896</v>
          </cell>
          <cell r="F1554" t="str">
            <v>PAGO GIRO DIRECTO MARZO20</v>
          </cell>
          <cell r="G1554">
            <v>807004352</v>
          </cell>
          <cell r="H1554" t="str">
            <v>ESE IMSALUD</v>
          </cell>
          <cell r="J1554" t="str">
            <v>8026D82-</v>
          </cell>
          <cell r="K1554" t="str">
            <v>FI57166</v>
          </cell>
          <cell r="L1554">
            <v>57166</v>
          </cell>
          <cell r="M1554">
            <v>116700</v>
          </cell>
        </row>
        <row r="1555">
          <cell r="A1555" t="str">
            <v>807004352-57169</v>
          </cell>
          <cell r="B1555">
            <v>816</v>
          </cell>
          <cell r="C1555">
            <v>3784</v>
          </cell>
          <cell r="D1555" t="str">
            <v>816-3784</v>
          </cell>
          <cell r="E1555">
            <v>43959</v>
          </cell>
          <cell r="F1555" t="str">
            <v>PAGO GIRO DIRECTO MAY2020</v>
          </cell>
          <cell r="G1555">
            <v>807004352</v>
          </cell>
          <cell r="H1555" t="str">
            <v>ESE IMSALUD</v>
          </cell>
          <cell r="J1555" t="str">
            <v>8026D82-</v>
          </cell>
          <cell r="K1555" t="str">
            <v>FI57169</v>
          </cell>
          <cell r="L1555">
            <v>57169</v>
          </cell>
          <cell r="M1555">
            <v>33900</v>
          </cell>
        </row>
        <row r="1556">
          <cell r="A1556" t="str">
            <v>807004352-57172</v>
          </cell>
          <cell r="B1556">
            <v>816</v>
          </cell>
          <cell r="C1556">
            <v>3784</v>
          </cell>
          <cell r="D1556" t="str">
            <v>816-3784</v>
          </cell>
          <cell r="E1556">
            <v>43959</v>
          </cell>
          <cell r="F1556" t="str">
            <v>PAGO GIRO DIRECTO MAY2020</v>
          </cell>
          <cell r="G1556">
            <v>807004352</v>
          </cell>
          <cell r="H1556" t="str">
            <v>ESE IMSALUD</v>
          </cell>
          <cell r="J1556" t="str">
            <v>8026D82-</v>
          </cell>
          <cell r="K1556" t="str">
            <v>FI57172</v>
          </cell>
          <cell r="L1556">
            <v>57172</v>
          </cell>
          <cell r="M1556">
            <v>16900</v>
          </cell>
        </row>
        <row r="1557">
          <cell r="A1557" t="str">
            <v>807004352-57173</v>
          </cell>
          <cell r="B1557">
            <v>816</v>
          </cell>
          <cell r="C1557">
            <v>3591</v>
          </cell>
          <cell r="D1557" t="str">
            <v>816-3591</v>
          </cell>
          <cell r="E1557">
            <v>43896</v>
          </cell>
          <cell r="F1557" t="str">
            <v>PAGO GIRO DIRECTO MARZO20</v>
          </cell>
          <cell r="G1557">
            <v>807004352</v>
          </cell>
          <cell r="H1557" t="str">
            <v>ESE IMSALUD</v>
          </cell>
          <cell r="J1557" t="str">
            <v>8026D82-</v>
          </cell>
          <cell r="K1557" t="str">
            <v>FI57173</v>
          </cell>
          <cell r="L1557">
            <v>57173</v>
          </cell>
          <cell r="M1557">
            <v>116900</v>
          </cell>
        </row>
        <row r="1558">
          <cell r="A1558" t="str">
            <v>807004352-57174</v>
          </cell>
          <cell r="B1558">
            <v>816</v>
          </cell>
          <cell r="C1558">
            <v>3784</v>
          </cell>
          <cell r="D1558" t="str">
            <v>816-3784</v>
          </cell>
          <cell r="E1558">
            <v>43959</v>
          </cell>
          <cell r="F1558" t="str">
            <v>PAGO GIRO DIRECTO MAY2020</v>
          </cell>
          <cell r="G1558">
            <v>807004352</v>
          </cell>
          <cell r="H1558" t="str">
            <v>ESE IMSALUD</v>
          </cell>
          <cell r="J1558" t="str">
            <v>8026D82-</v>
          </cell>
          <cell r="K1558" t="str">
            <v>FI57174</v>
          </cell>
          <cell r="L1558">
            <v>57174</v>
          </cell>
          <cell r="M1558">
            <v>28100</v>
          </cell>
        </row>
        <row r="1559">
          <cell r="A1559" t="str">
            <v>807004352-57175</v>
          </cell>
          <cell r="B1559">
            <v>816</v>
          </cell>
          <cell r="C1559">
            <v>3784</v>
          </cell>
          <cell r="D1559" t="str">
            <v>816-3784</v>
          </cell>
          <cell r="E1559">
            <v>43959</v>
          </cell>
          <cell r="F1559" t="str">
            <v>PAGO GIRO DIRECTO MAY2020</v>
          </cell>
          <cell r="G1559">
            <v>807004352</v>
          </cell>
          <cell r="H1559" t="str">
            <v>ESE IMSALUD</v>
          </cell>
          <cell r="J1559" t="str">
            <v>8026D82-</v>
          </cell>
          <cell r="K1559" t="str">
            <v>FI57175</v>
          </cell>
          <cell r="L1559">
            <v>57175</v>
          </cell>
          <cell r="M1559">
            <v>28100</v>
          </cell>
        </row>
        <row r="1560">
          <cell r="A1560" t="str">
            <v>807004352-57176</v>
          </cell>
          <cell r="B1560">
            <v>816</v>
          </cell>
          <cell r="C1560">
            <v>3784</v>
          </cell>
          <cell r="D1560" t="str">
            <v>816-3784</v>
          </cell>
          <cell r="E1560">
            <v>43959</v>
          </cell>
          <cell r="F1560" t="str">
            <v>PAGO GIRO DIRECTO MAY2020</v>
          </cell>
          <cell r="G1560">
            <v>807004352</v>
          </cell>
          <cell r="H1560" t="str">
            <v>ESE IMSALUD</v>
          </cell>
          <cell r="J1560" t="str">
            <v>8026D82-</v>
          </cell>
          <cell r="K1560" t="str">
            <v>FI57176</v>
          </cell>
          <cell r="L1560">
            <v>57176</v>
          </cell>
          <cell r="M1560">
            <v>28100</v>
          </cell>
        </row>
        <row r="1561">
          <cell r="A1561" t="str">
            <v>807004352-57178</v>
          </cell>
          <cell r="B1561">
            <v>816</v>
          </cell>
          <cell r="C1561">
            <v>3784</v>
          </cell>
          <cell r="D1561" t="str">
            <v>816-3784</v>
          </cell>
          <cell r="E1561">
            <v>43959</v>
          </cell>
          <cell r="F1561" t="str">
            <v>PAGO GIRO DIRECTO MAY2020</v>
          </cell>
          <cell r="G1561">
            <v>807004352</v>
          </cell>
          <cell r="H1561" t="str">
            <v>ESE IMSALUD</v>
          </cell>
          <cell r="J1561" t="str">
            <v>8026D82-</v>
          </cell>
          <cell r="K1561" t="str">
            <v>FI57178</v>
          </cell>
          <cell r="L1561">
            <v>57178</v>
          </cell>
          <cell r="M1561">
            <v>8700</v>
          </cell>
        </row>
        <row r="1562">
          <cell r="A1562" t="str">
            <v>807004352-57179</v>
          </cell>
          <cell r="B1562">
            <v>816</v>
          </cell>
          <cell r="C1562">
            <v>3784</v>
          </cell>
          <cell r="D1562" t="str">
            <v>816-3784</v>
          </cell>
          <cell r="E1562">
            <v>43959</v>
          </cell>
          <cell r="F1562" t="str">
            <v>PAGO GIRO DIRECTO MAY2020</v>
          </cell>
          <cell r="G1562">
            <v>807004352</v>
          </cell>
          <cell r="H1562" t="str">
            <v>ESE IMSALUD</v>
          </cell>
          <cell r="J1562" t="str">
            <v>8026D82-</v>
          </cell>
          <cell r="K1562" t="str">
            <v>FI57179</v>
          </cell>
          <cell r="L1562">
            <v>57179</v>
          </cell>
          <cell r="M1562">
            <v>8700</v>
          </cell>
        </row>
        <row r="1563">
          <cell r="A1563" t="str">
            <v>807004352-57180</v>
          </cell>
          <cell r="B1563">
            <v>816</v>
          </cell>
          <cell r="C1563">
            <v>3784</v>
          </cell>
          <cell r="D1563" t="str">
            <v>816-3784</v>
          </cell>
          <cell r="E1563">
            <v>43959</v>
          </cell>
          <cell r="F1563" t="str">
            <v>PAGO GIRO DIRECTO MAY2020</v>
          </cell>
          <cell r="G1563">
            <v>807004352</v>
          </cell>
          <cell r="H1563" t="str">
            <v>ESE IMSALUD</v>
          </cell>
          <cell r="J1563" t="str">
            <v>8026D82-</v>
          </cell>
          <cell r="K1563" t="str">
            <v>FI57180</v>
          </cell>
          <cell r="L1563">
            <v>57180</v>
          </cell>
          <cell r="M1563">
            <v>26200</v>
          </cell>
        </row>
        <row r="1564">
          <cell r="A1564" t="str">
            <v>807004352-57181</v>
          </cell>
          <cell r="B1564">
            <v>816</v>
          </cell>
          <cell r="C1564">
            <v>3784</v>
          </cell>
          <cell r="D1564" t="str">
            <v>816-3784</v>
          </cell>
          <cell r="E1564">
            <v>43959</v>
          </cell>
          <cell r="F1564" t="str">
            <v>PAGO GIRO DIRECTO MAY2020</v>
          </cell>
          <cell r="G1564">
            <v>807004352</v>
          </cell>
          <cell r="H1564" t="str">
            <v>ESE IMSALUD</v>
          </cell>
          <cell r="J1564" t="str">
            <v>8026D82-</v>
          </cell>
          <cell r="K1564" t="str">
            <v>FI57181</v>
          </cell>
          <cell r="L1564">
            <v>57181</v>
          </cell>
          <cell r="M1564">
            <v>62300</v>
          </cell>
        </row>
        <row r="1565">
          <cell r="A1565" t="str">
            <v>807004352-57182</v>
          </cell>
          <cell r="B1565">
            <v>816</v>
          </cell>
          <cell r="C1565">
            <v>3784</v>
          </cell>
          <cell r="D1565" t="str">
            <v>816-3784</v>
          </cell>
          <cell r="E1565">
            <v>43959</v>
          </cell>
          <cell r="F1565" t="str">
            <v>PAGO GIRO DIRECTO MAY2020</v>
          </cell>
          <cell r="G1565">
            <v>807004352</v>
          </cell>
          <cell r="H1565" t="str">
            <v>ESE IMSALUD</v>
          </cell>
          <cell r="J1565" t="str">
            <v>8026D82-</v>
          </cell>
          <cell r="K1565" t="str">
            <v>FI57182</v>
          </cell>
          <cell r="L1565">
            <v>57182</v>
          </cell>
          <cell r="M1565">
            <v>19200</v>
          </cell>
        </row>
        <row r="1566">
          <cell r="A1566" t="str">
            <v>807004352-57186</v>
          </cell>
          <cell r="B1566">
            <v>816</v>
          </cell>
          <cell r="C1566">
            <v>3784</v>
          </cell>
          <cell r="D1566" t="str">
            <v>816-3784</v>
          </cell>
          <cell r="E1566">
            <v>43959</v>
          </cell>
          <cell r="F1566" t="str">
            <v>PAGO GIRO DIRECTO MAY2020</v>
          </cell>
          <cell r="G1566">
            <v>807004352</v>
          </cell>
          <cell r="H1566" t="str">
            <v>ESE IMSALUD</v>
          </cell>
          <cell r="J1566" t="str">
            <v>8026D82-</v>
          </cell>
          <cell r="K1566" t="str">
            <v>FI57186</v>
          </cell>
          <cell r="L1566">
            <v>57186</v>
          </cell>
          <cell r="M1566">
            <v>28100</v>
          </cell>
        </row>
        <row r="1567">
          <cell r="A1567" t="str">
            <v>807004352-57187</v>
          </cell>
          <cell r="B1567">
            <v>816</v>
          </cell>
          <cell r="C1567">
            <v>3784</v>
          </cell>
          <cell r="D1567" t="str">
            <v>816-3784</v>
          </cell>
          <cell r="E1567">
            <v>43959</v>
          </cell>
          <cell r="F1567" t="str">
            <v>PAGO GIRO DIRECTO MAY2020</v>
          </cell>
          <cell r="G1567">
            <v>807004352</v>
          </cell>
          <cell r="H1567" t="str">
            <v>ESE IMSALUD</v>
          </cell>
          <cell r="J1567" t="str">
            <v>8026D82-</v>
          </cell>
          <cell r="K1567" t="str">
            <v>FI57187</v>
          </cell>
          <cell r="L1567">
            <v>57187</v>
          </cell>
          <cell r="M1567">
            <v>28100</v>
          </cell>
        </row>
        <row r="1568">
          <cell r="A1568" t="str">
            <v>807004352-57188</v>
          </cell>
          <cell r="B1568">
            <v>816</v>
          </cell>
          <cell r="C1568">
            <v>3784</v>
          </cell>
          <cell r="D1568" t="str">
            <v>816-3784</v>
          </cell>
          <cell r="E1568">
            <v>43959</v>
          </cell>
          <cell r="F1568" t="str">
            <v>PAGO GIRO DIRECTO MAY2020</v>
          </cell>
          <cell r="G1568">
            <v>807004352</v>
          </cell>
          <cell r="H1568" t="str">
            <v>ESE IMSALUD</v>
          </cell>
          <cell r="J1568" t="str">
            <v>8026D82-</v>
          </cell>
          <cell r="K1568" t="str">
            <v>FI57188</v>
          </cell>
          <cell r="L1568">
            <v>57188</v>
          </cell>
          <cell r="M1568">
            <v>28100</v>
          </cell>
        </row>
        <row r="1569">
          <cell r="A1569" t="str">
            <v>807004352-57189</v>
          </cell>
          <cell r="B1569">
            <v>816</v>
          </cell>
          <cell r="C1569">
            <v>3784</v>
          </cell>
          <cell r="D1569" t="str">
            <v>816-3784</v>
          </cell>
          <cell r="E1569">
            <v>43959</v>
          </cell>
          <cell r="F1569" t="str">
            <v>PAGO GIRO DIRECTO MAY2020</v>
          </cell>
          <cell r="G1569">
            <v>807004352</v>
          </cell>
          <cell r="H1569" t="str">
            <v>ESE IMSALUD</v>
          </cell>
          <cell r="J1569" t="str">
            <v>8026D82-</v>
          </cell>
          <cell r="K1569" t="str">
            <v>FI57189</v>
          </cell>
          <cell r="L1569">
            <v>57189</v>
          </cell>
          <cell r="M1569">
            <v>28100</v>
          </cell>
        </row>
        <row r="1570">
          <cell r="A1570" t="str">
            <v>807004352-57191</v>
          </cell>
          <cell r="B1570">
            <v>816</v>
          </cell>
          <cell r="C1570">
            <v>3784</v>
          </cell>
          <cell r="D1570" t="str">
            <v>816-3784</v>
          </cell>
          <cell r="E1570">
            <v>43959</v>
          </cell>
          <cell r="F1570" t="str">
            <v>PAGO GIRO DIRECTO MAY2020</v>
          </cell>
          <cell r="G1570">
            <v>807004352</v>
          </cell>
          <cell r="H1570" t="str">
            <v>ESE IMSALUD</v>
          </cell>
          <cell r="J1570" t="str">
            <v>8026D82-</v>
          </cell>
          <cell r="K1570" t="str">
            <v>FI57191</v>
          </cell>
          <cell r="L1570">
            <v>57191</v>
          </cell>
          <cell r="M1570">
            <v>28100</v>
          </cell>
        </row>
        <row r="1571">
          <cell r="A1571" t="str">
            <v>807004352-57193</v>
          </cell>
          <cell r="B1571">
            <v>816</v>
          </cell>
          <cell r="C1571">
            <v>3784</v>
          </cell>
          <cell r="D1571" t="str">
            <v>816-3784</v>
          </cell>
          <cell r="E1571">
            <v>43959</v>
          </cell>
          <cell r="F1571" t="str">
            <v>PAGO GIRO DIRECTO MAY2020</v>
          </cell>
          <cell r="G1571">
            <v>807004352</v>
          </cell>
          <cell r="H1571" t="str">
            <v>ESE IMSALUD</v>
          </cell>
          <cell r="J1571" t="str">
            <v>8026D82-</v>
          </cell>
          <cell r="K1571" t="str">
            <v>FI57193</v>
          </cell>
          <cell r="L1571">
            <v>57193</v>
          </cell>
          <cell r="M1571">
            <v>103800</v>
          </cell>
        </row>
        <row r="1572">
          <cell r="A1572" t="str">
            <v>807004352-57195</v>
          </cell>
          <cell r="B1572">
            <v>816</v>
          </cell>
          <cell r="C1572">
            <v>3784</v>
          </cell>
          <cell r="D1572" t="str">
            <v>816-3784</v>
          </cell>
          <cell r="E1572">
            <v>43959</v>
          </cell>
          <cell r="F1572" t="str">
            <v>PAGO GIRO DIRECTO MAY2020</v>
          </cell>
          <cell r="G1572">
            <v>807004352</v>
          </cell>
          <cell r="H1572" t="str">
            <v>ESE IMSALUD</v>
          </cell>
          <cell r="J1572" t="str">
            <v>8026D82-</v>
          </cell>
          <cell r="K1572" t="str">
            <v>FI57195</v>
          </cell>
          <cell r="L1572">
            <v>57195</v>
          </cell>
          <cell r="M1572">
            <v>28100</v>
          </cell>
        </row>
        <row r="1573">
          <cell r="A1573" t="str">
            <v>807004352-57200</v>
          </cell>
          <cell r="B1573">
            <v>816</v>
          </cell>
          <cell r="C1573">
            <v>3784</v>
          </cell>
          <cell r="D1573" t="str">
            <v>816-3784</v>
          </cell>
          <cell r="E1573">
            <v>43959</v>
          </cell>
          <cell r="F1573" t="str">
            <v>PAGO GIRO DIRECTO MAY2020</v>
          </cell>
          <cell r="G1573">
            <v>807004352</v>
          </cell>
          <cell r="H1573" t="str">
            <v>ESE IMSALUD</v>
          </cell>
          <cell r="J1573" t="str">
            <v>8026D82-</v>
          </cell>
          <cell r="K1573" t="str">
            <v>FI57200</v>
          </cell>
          <cell r="L1573">
            <v>57200</v>
          </cell>
          <cell r="M1573">
            <v>8700</v>
          </cell>
        </row>
        <row r="1574">
          <cell r="A1574" t="str">
            <v>807004352-57202</v>
          </cell>
          <cell r="B1574">
            <v>816</v>
          </cell>
          <cell r="C1574">
            <v>3784</v>
          </cell>
          <cell r="D1574" t="str">
            <v>816-3784</v>
          </cell>
          <cell r="E1574">
            <v>43959</v>
          </cell>
          <cell r="F1574" t="str">
            <v>PAGO GIRO DIRECTO MAY2020</v>
          </cell>
          <cell r="G1574">
            <v>807004352</v>
          </cell>
          <cell r="H1574" t="str">
            <v>ESE IMSALUD</v>
          </cell>
          <cell r="J1574" t="str">
            <v>8026D82-</v>
          </cell>
          <cell r="K1574" t="str">
            <v>FI57202</v>
          </cell>
          <cell r="L1574">
            <v>57202</v>
          </cell>
          <cell r="M1574">
            <v>28100</v>
          </cell>
        </row>
        <row r="1575">
          <cell r="A1575" t="str">
            <v>807004352-57205</v>
          </cell>
          <cell r="B1575">
            <v>816</v>
          </cell>
          <cell r="C1575">
            <v>3784</v>
          </cell>
          <cell r="D1575" t="str">
            <v>816-3784</v>
          </cell>
          <cell r="E1575">
            <v>43959</v>
          </cell>
          <cell r="F1575" t="str">
            <v>PAGO GIRO DIRECTO MAY2020</v>
          </cell>
          <cell r="G1575">
            <v>807004352</v>
          </cell>
          <cell r="H1575" t="str">
            <v>ESE IMSALUD</v>
          </cell>
          <cell r="J1575" t="str">
            <v>8026D82-</v>
          </cell>
          <cell r="K1575" t="str">
            <v>FI57205</v>
          </cell>
          <cell r="L1575">
            <v>57205</v>
          </cell>
          <cell r="M1575">
            <v>28100</v>
          </cell>
        </row>
        <row r="1576">
          <cell r="A1576" t="str">
            <v>807004352-57209</v>
          </cell>
          <cell r="B1576">
            <v>816</v>
          </cell>
          <cell r="C1576">
            <v>3784</v>
          </cell>
          <cell r="D1576" t="str">
            <v>816-3784</v>
          </cell>
          <cell r="E1576">
            <v>43959</v>
          </cell>
          <cell r="F1576" t="str">
            <v>PAGO GIRO DIRECTO MAY2020</v>
          </cell>
          <cell r="G1576">
            <v>807004352</v>
          </cell>
          <cell r="H1576" t="str">
            <v>ESE IMSALUD</v>
          </cell>
          <cell r="J1576" t="str">
            <v>8026D82-</v>
          </cell>
          <cell r="K1576" t="str">
            <v>FI57209</v>
          </cell>
          <cell r="L1576">
            <v>57209</v>
          </cell>
          <cell r="M1576">
            <v>28100</v>
          </cell>
        </row>
        <row r="1577">
          <cell r="A1577" t="str">
            <v>807004352-57213</v>
          </cell>
          <cell r="B1577">
            <v>816</v>
          </cell>
          <cell r="C1577">
            <v>3784</v>
          </cell>
          <cell r="D1577" t="str">
            <v>816-3784</v>
          </cell>
          <cell r="E1577">
            <v>43959</v>
          </cell>
          <cell r="F1577" t="str">
            <v>PAGO GIRO DIRECTO MAY2020</v>
          </cell>
          <cell r="G1577">
            <v>807004352</v>
          </cell>
          <cell r="H1577" t="str">
            <v>ESE IMSALUD</v>
          </cell>
          <cell r="J1577" t="str">
            <v>8026D82-</v>
          </cell>
          <cell r="K1577" t="str">
            <v>FI57213</v>
          </cell>
          <cell r="L1577">
            <v>57213</v>
          </cell>
          <cell r="M1577">
            <v>68400</v>
          </cell>
        </row>
        <row r="1578">
          <cell r="A1578" t="str">
            <v>807004352-57217</v>
          </cell>
          <cell r="B1578">
            <v>816</v>
          </cell>
          <cell r="C1578">
            <v>3784</v>
          </cell>
          <cell r="D1578" t="str">
            <v>816-3784</v>
          </cell>
          <cell r="E1578">
            <v>43959</v>
          </cell>
          <cell r="F1578" t="str">
            <v>PAGO GIRO DIRECTO MAY2020</v>
          </cell>
          <cell r="G1578">
            <v>807004352</v>
          </cell>
          <cell r="H1578" t="str">
            <v>ESE IMSALUD</v>
          </cell>
          <cell r="J1578" t="str">
            <v>8026D82-</v>
          </cell>
          <cell r="K1578" t="str">
            <v>FI57217</v>
          </cell>
          <cell r="L1578">
            <v>57217</v>
          </cell>
          <cell r="M1578">
            <v>28100</v>
          </cell>
        </row>
        <row r="1579">
          <cell r="A1579" t="str">
            <v>807004352-57230</v>
          </cell>
          <cell r="B1579">
            <v>816</v>
          </cell>
          <cell r="C1579">
            <v>3784</v>
          </cell>
          <cell r="D1579" t="str">
            <v>816-3784</v>
          </cell>
          <cell r="E1579">
            <v>43959</v>
          </cell>
          <cell r="F1579" t="str">
            <v>PAGO GIRO DIRECTO MAY2020</v>
          </cell>
          <cell r="G1579">
            <v>807004352</v>
          </cell>
          <cell r="H1579" t="str">
            <v>ESE IMSALUD</v>
          </cell>
          <cell r="J1579" t="str">
            <v>8026D82-</v>
          </cell>
          <cell r="K1579" t="str">
            <v>FI57230</v>
          </cell>
          <cell r="L1579">
            <v>57230</v>
          </cell>
          <cell r="M1579">
            <v>8700</v>
          </cell>
        </row>
        <row r="1580">
          <cell r="A1580" t="str">
            <v>807004352-57232</v>
          </cell>
          <cell r="B1580">
            <v>816</v>
          </cell>
          <cell r="C1580">
            <v>3591</v>
          </cell>
          <cell r="D1580" t="str">
            <v>816-3591</v>
          </cell>
          <cell r="E1580">
            <v>43896</v>
          </cell>
          <cell r="F1580" t="str">
            <v>PAGO GIRO DIRECTO MARZO20</v>
          </cell>
          <cell r="G1580">
            <v>807004352</v>
          </cell>
          <cell r="H1580" t="str">
            <v>ESE IMSALUD</v>
          </cell>
          <cell r="J1580" t="str">
            <v>8026D82-</v>
          </cell>
          <cell r="K1580" t="str">
            <v>FI57232</v>
          </cell>
          <cell r="L1580">
            <v>57232</v>
          </cell>
          <cell r="M1580">
            <v>127250</v>
          </cell>
        </row>
        <row r="1581">
          <cell r="A1581" t="str">
            <v>807004352-57240</v>
          </cell>
          <cell r="B1581">
            <v>816</v>
          </cell>
          <cell r="C1581">
            <v>3784</v>
          </cell>
          <cell r="D1581" t="str">
            <v>816-3784</v>
          </cell>
          <cell r="E1581">
            <v>43959</v>
          </cell>
          <cell r="F1581" t="str">
            <v>PAGO GIRO DIRECTO MAY2020</v>
          </cell>
          <cell r="G1581">
            <v>807004352</v>
          </cell>
          <cell r="H1581" t="str">
            <v>ESE IMSALUD</v>
          </cell>
          <cell r="J1581" t="str">
            <v>8026D82-</v>
          </cell>
          <cell r="K1581" t="str">
            <v>FI57240</v>
          </cell>
          <cell r="L1581">
            <v>57240</v>
          </cell>
          <cell r="M1581">
            <v>81300</v>
          </cell>
        </row>
        <row r="1582">
          <cell r="A1582" t="str">
            <v>807004352-57244</v>
          </cell>
          <cell r="B1582">
            <v>816</v>
          </cell>
          <cell r="C1582">
            <v>3784</v>
          </cell>
          <cell r="D1582" t="str">
            <v>816-3784</v>
          </cell>
          <cell r="E1582">
            <v>43959</v>
          </cell>
          <cell r="F1582" t="str">
            <v>PAGO GIRO DIRECTO MAY2020</v>
          </cell>
          <cell r="G1582">
            <v>807004352</v>
          </cell>
          <cell r="H1582" t="str">
            <v>ESE IMSALUD</v>
          </cell>
          <cell r="J1582" t="str">
            <v>8026D82-</v>
          </cell>
          <cell r="K1582" t="str">
            <v>FI57244</v>
          </cell>
          <cell r="L1582">
            <v>57244</v>
          </cell>
          <cell r="M1582">
            <v>19700</v>
          </cell>
        </row>
        <row r="1583">
          <cell r="A1583" t="str">
            <v>807004352-57249</v>
          </cell>
          <cell r="B1583">
            <v>816</v>
          </cell>
          <cell r="C1583">
            <v>3784</v>
          </cell>
          <cell r="D1583" t="str">
            <v>816-3784</v>
          </cell>
          <cell r="E1583">
            <v>43959</v>
          </cell>
          <cell r="F1583" t="str">
            <v>PAGO GIRO DIRECTO MAY2020</v>
          </cell>
          <cell r="G1583">
            <v>807004352</v>
          </cell>
          <cell r="H1583" t="str">
            <v>ESE IMSALUD</v>
          </cell>
          <cell r="J1583" t="str">
            <v>8026D82-</v>
          </cell>
          <cell r="K1583" t="str">
            <v>FI57249</v>
          </cell>
          <cell r="L1583">
            <v>57249</v>
          </cell>
          <cell r="M1583">
            <v>28100</v>
          </cell>
        </row>
        <row r="1584">
          <cell r="A1584" t="str">
            <v>807004352-57250</v>
          </cell>
          <cell r="B1584">
            <v>816</v>
          </cell>
          <cell r="C1584">
            <v>3784</v>
          </cell>
          <cell r="D1584" t="str">
            <v>816-3784</v>
          </cell>
          <cell r="E1584">
            <v>43959</v>
          </cell>
          <cell r="F1584" t="str">
            <v>PAGO GIRO DIRECTO MAY2020</v>
          </cell>
          <cell r="G1584">
            <v>807004352</v>
          </cell>
          <cell r="H1584" t="str">
            <v>ESE IMSALUD</v>
          </cell>
          <cell r="J1584" t="str">
            <v>8026D82-</v>
          </cell>
          <cell r="K1584" t="str">
            <v>FI57250</v>
          </cell>
          <cell r="L1584">
            <v>57250</v>
          </cell>
          <cell r="M1584">
            <v>28100</v>
          </cell>
        </row>
        <row r="1585">
          <cell r="A1585" t="str">
            <v>807004352-57252</v>
          </cell>
          <cell r="B1585">
            <v>816</v>
          </cell>
          <cell r="C1585">
            <v>3682</v>
          </cell>
          <cell r="D1585" t="str">
            <v>816-3682</v>
          </cell>
          <cell r="E1585">
            <v>43924</v>
          </cell>
          <cell r="F1585" t="str">
            <v>PAGO GIRO DIRECTO ABR2020</v>
          </cell>
          <cell r="G1585">
            <v>807004352</v>
          </cell>
          <cell r="H1585" t="str">
            <v>ESE IMSALUD</v>
          </cell>
          <cell r="J1585" t="str">
            <v>8026D82-</v>
          </cell>
          <cell r="K1585" t="str">
            <v>FI57252</v>
          </cell>
          <cell r="L1585">
            <v>57252</v>
          </cell>
          <cell r="M1585">
            <v>61600</v>
          </cell>
        </row>
        <row r="1586">
          <cell r="A1586" t="str">
            <v>807004352-57253</v>
          </cell>
          <cell r="B1586">
            <v>816</v>
          </cell>
          <cell r="C1586">
            <v>3784</v>
          </cell>
          <cell r="D1586" t="str">
            <v>816-3784</v>
          </cell>
          <cell r="E1586">
            <v>43959</v>
          </cell>
          <cell r="F1586" t="str">
            <v>PAGO GIRO DIRECTO MAY2020</v>
          </cell>
          <cell r="G1586">
            <v>807004352</v>
          </cell>
          <cell r="H1586" t="str">
            <v>ESE IMSALUD</v>
          </cell>
          <cell r="J1586" t="str">
            <v>8026D82-</v>
          </cell>
          <cell r="K1586" t="str">
            <v>FI57253</v>
          </cell>
          <cell r="L1586">
            <v>57253</v>
          </cell>
          <cell r="M1586">
            <v>28100</v>
          </cell>
        </row>
        <row r="1587">
          <cell r="A1587" t="str">
            <v>807004352-57254</v>
          </cell>
          <cell r="B1587">
            <v>816</v>
          </cell>
          <cell r="C1587">
            <v>3784</v>
          </cell>
          <cell r="D1587" t="str">
            <v>816-3784</v>
          </cell>
          <cell r="E1587">
            <v>43959</v>
          </cell>
          <cell r="F1587" t="str">
            <v>PAGO GIRO DIRECTO MAY2020</v>
          </cell>
          <cell r="G1587">
            <v>807004352</v>
          </cell>
          <cell r="H1587" t="str">
            <v>ESE IMSALUD</v>
          </cell>
          <cell r="J1587" t="str">
            <v>8026D82-</v>
          </cell>
          <cell r="K1587" t="str">
            <v>FI57254</v>
          </cell>
          <cell r="L1587">
            <v>57254</v>
          </cell>
          <cell r="M1587">
            <v>28100</v>
          </cell>
        </row>
        <row r="1588">
          <cell r="A1588" t="str">
            <v>807004352-57255</v>
          </cell>
          <cell r="B1588">
            <v>816</v>
          </cell>
          <cell r="C1588">
            <v>3784</v>
          </cell>
          <cell r="D1588" t="str">
            <v>816-3784</v>
          </cell>
          <cell r="E1588">
            <v>43959</v>
          </cell>
          <cell r="F1588" t="str">
            <v>PAGO GIRO DIRECTO MAY2020</v>
          </cell>
          <cell r="G1588">
            <v>807004352</v>
          </cell>
          <cell r="H1588" t="str">
            <v>ESE IMSALUD</v>
          </cell>
          <cell r="J1588" t="str">
            <v>8026D82-</v>
          </cell>
          <cell r="K1588" t="str">
            <v>FI57255</v>
          </cell>
          <cell r="L1588">
            <v>57255</v>
          </cell>
          <cell r="M1588">
            <v>28100</v>
          </cell>
        </row>
        <row r="1589">
          <cell r="A1589" t="str">
            <v>807004352-57257</v>
          </cell>
          <cell r="B1589">
            <v>816</v>
          </cell>
          <cell r="C1589">
            <v>3784</v>
          </cell>
          <cell r="D1589" t="str">
            <v>816-3784</v>
          </cell>
          <cell r="E1589">
            <v>43959</v>
          </cell>
          <cell r="F1589" t="str">
            <v>PAGO GIRO DIRECTO MAY2020</v>
          </cell>
          <cell r="G1589">
            <v>807004352</v>
          </cell>
          <cell r="H1589" t="str">
            <v>ESE IMSALUD</v>
          </cell>
          <cell r="J1589" t="str">
            <v>8026D82-</v>
          </cell>
          <cell r="K1589" t="str">
            <v>FI57257</v>
          </cell>
          <cell r="L1589">
            <v>57257</v>
          </cell>
          <cell r="M1589">
            <v>61600</v>
          </cell>
        </row>
        <row r="1590">
          <cell r="A1590" t="str">
            <v>807004352-57262</v>
          </cell>
          <cell r="B1590">
            <v>816</v>
          </cell>
          <cell r="C1590">
            <v>3784</v>
          </cell>
          <cell r="D1590" t="str">
            <v>816-3784</v>
          </cell>
          <cell r="E1590">
            <v>43959</v>
          </cell>
          <cell r="F1590" t="str">
            <v>PAGO GIRO DIRECTO MAY2020</v>
          </cell>
          <cell r="G1590">
            <v>807004352</v>
          </cell>
          <cell r="H1590" t="str">
            <v>ESE IMSALUD</v>
          </cell>
          <cell r="J1590" t="str">
            <v>8026D82-</v>
          </cell>
          <cell r="K1590" t="str">
            <v>FI57262</v>
          </cell>
          <cell r="L1590">
            <v>57262</v>
          </cell>
          <cell r="M1590">
            <v>28100</v>
          </cell>
        </row>
        <row r="1591">
          <cell r="A1591" t="str">
            <v>807004352-57266</v>
          </cell>
          <cell r="B1591">
            <v>816</v>
          </cell>
          <cell r="C1591">
            <v>3591</v>
          </cell>
          <cell r="D1591" t="str">
            <v>816-3591</v>
          </cell>
          <cell r="E1591">
            <v>43896</v>
          </cell>
          <cell r="F1591" t="str">
            <v>PAGO GIRO DIRECTO MARZO20</v>
          </cell>
          <cell r="G1591">
            <v>807004352</v>
          </cell>
          <cell r="H1591" t="str">
            <v>ESE IMSALUD</v>
          </cell>
          <cell r="J1591" t="str">
            <v>8026D82-</v>
          </cell>
          <cell r="K1591" t="str">
            <v>FI57266</v>
          </cell>
          <cell r="L1591">
            <v>57266</v>
          </cell>
          <cell r="M1591">
            <v>224800</v>
          </cell>
        </row>
        <row r="1592">
          <cell r="A1592" t="str">
            <v>807004352-57269</v>
          </cell>
          <cell r="B1592">
            <v>816</v>
          </cell>
          <cell r="C1592">
            <v>3784</v>
          </cell>
          <cell r="D1592" t="str">
            <v>816-3784</v>
          </cell>
          <cell r="E1592">
            <v>43959</v>
          </cell>
          <cell r="F1592" t="str">
            <v>PAGO GIRO DIRECTO MAY2020</v>
          </cell>
          <cell r="G1592">
            <v>807004352</v>
          </cell>
          <cell r="H1592" t="str">
            <v>ESE IMSALUD</v>
          </cell>
          <cell r="J1592" t="str">
            <v>8026D82-</v>
          </cell>
          <cell r="K1592" t="str">
            <v>FI57269</v>
          </cell>
          <cell r="L1592">
            <v>57269</v>
          </cell>
          <cell r="M1592">
            <v>19200</v>
          </cell>
        </row>
        <row r="1593">
          <cell r="A1593" t="str">
            <v>807004352-57273</v>
          </cell>
          <cell r="B1593">
            <v>816</v>
          </cell>
          <cell r="C1593">
            <v>3986</v>
          </cell>
          <cell r="D1593" t="str">
            <v>816-3986</v>
          </cell>
          <cell r="E1593">
            <v>44019</v>
          </cell>
          <cell r="F1593" t="str">
            <v>PAGO GIRO DIRECTO JUL2020</v>
          </cell>
          <cell r="G1593">
            <v>807004352</v>
          </cell>
          <cell r="H1593" t="str">
            <v>ESE IMSALUD</v>
          </cell>
          <cell r="J1593" t="str">
            <v>8026D82-</v>
          </cell>
          <cell r="K1593" t="str">
            <v>FI57273</v>
          </cell>
          <cell r="L1593">
            <v>57273</v>
          </cell>
          <cell r="M1593">
            <v>56200</v>
          </cell>
        </row>
        <row r="1594">
          <cell r="A1594" t="str">
            <v>807004352-57276</v>
          </cell>
          <cell r="B1594">
            <v>816</v>
          </cell>
          <cell r="C1594">
            <v>3784</v>
          </cell>
          <cell r="D1594" t="str">
            <v>816-3784</v>
          </cell>
          <cell r="E1594">
            <v>43959</v>
          </cell>
          <cell r="F1594" t="str">
            <v>PAGO GIRO DIRECTO MAY2020</v>
          </cell>
          <cell r="G1594">
            <v>807004352</v>
          </cell>
          <cell r="H1594" t="str">
            <v>ESE IMSALUD</v>
          </cell>
          <cell r="J1594" t="str">
            <v>8026D82-</v>
          </cell>
          <cell r="K1594" t="str">
            <v>FI57276</v>
          </cell>
          <cell r="L1594">
            <v>57276</v>
          </cell>
          <cell r="M1594">
            <v>62300</v>
          </cell>
        </row>
        <row r="1595">
          <cell r="A1595" t="str">
            <v>807004352-57281</v>
          </cell>
          <cell r="B1595">
            <v>816</v>
          </cell>
          <cell r="C1595">
            <v>3784</v>
          </cell>
          <cell r="D1595" t="str">
            <v>816-3784</v>
          </cell>
          <cell r="E1595">
            <v>43959</v>
          </cell>
          <cell r="F1595" t="str">
            <v>PAGO GIRO DIRECTO MAY2020</v>
          </cell>
          <cell r="G1595">
            <v>807004352</v>
          </cell>
          <cell r="H1595" t="str">
            <v>ESE IMSALUD</v>
          </cell>
          <cell r="J1595" t="str">
            <v>8026D82-</v>
          </cell>
          <cell r="K1595" t="str">
            <v>FI57281</v>
          </cell>
          <cell r="L1595">
            <v>57281</v>
          </cell>
          <cell r="M1595">
            <v>28100</v>
          </cell>
        </row>
        <row r="1596">
          <cell r="A1596" t="str">
            <v>807004352-57285</v>
          </cell>
          <cell r="B1596">
            <v>816</v>
          </cell>
          <cell r="C1596">
            <v>3784</v>
          </cell>
          <cell r="D1596" t="str">
            <v>816-3784</v>
          </cell>
          <cell r="E1596">
            <v>43959</v>
          </cell>
          <cell r="F1596" t="str">
            <v>PAGO GIRO DIRECTO MAY2020</v>
          </cell>
          <cell r="G1596">
            <v>807004352</v>
          </cell>
          <cell r="H1596" t="str">
            <v>ESE IMSALUD</v>
          </cell>
          <cell r="J1596" t="str">
            <v>8026D82-</v>
          </cell>
          <cell r="K1596" t="str">
            <v>FI57285</v>
          </cell>
          <cell r="L1596">
            <v>57285</v>
          </cell>
          <cell r="M1596">
            <v>28100</v>
          </cell>
        </row>
        <row r="1597">
          <cell r="A1597" t="str">
            <v>807004352-57290</v>
          </cell>
          <cell r="B1597">
            <v>816</v>
          </cell>
          <cell r="C1597">
            <v>3784</v>
          </cell>
          <cell r="D1597" t="str">
            <v>816-3784</v>
          </cell>
          <cell r="E1597">
            <v>43959</v>
          </cell>
          <cell r="F1597" t="str">
            <v>PAGO GIRO DIRECTO MAY2020</v>
          </cell>
          <cell r="G1597">
            <v>807004352</v>
          </cell>
          <cell r="H1597" t="str">
            <v>ESE IMSALUD</v>
          </cell>
          <cell r="J1597" t="str">
            <v>8026D82-</v>
          </cell>
          <cell r="K1597" t="str">
            <v>FI57290</v>
          </cell>
          <cell r="L1597">
            <v>57290</v>
          </cell>
          <cell r="M1597">
            <v>28100</v>
          </cell>
        </row>
        <row r="1598">
          <cell r="A1598" t="str">
            <v>807004352-57292</v>
          </cell>
          <cell r="B1598">
            <v>816</v>
          </cell>
          <cell r="C1598">
            <v>3784</v>
          </cell>
          <cell r="D1598" t="str">
            <v>816-3784</v>
          </cell>
          <cell r="E1598">
            <v>43959</v>
          </cell>
          <cell r="F1598" t="str">
            <v>PAGO GIRO DIRECTO MAY2020</v>
          </cell>
          <cell r="G1598">
            <v>807004352</v>
          </cell>
          <cell r="H1598" t="str">
            <v>ESE IMSALUD</v>
          </cell>
          <cell r="J1598" t="str">
            <v>8026D82-</v>
          </cell>
          <cell r="K1598" t="str">
            <v>FI57292</v>
          </cell>
          <cell r="L1598">
            <v>57292</v>
          </cell>
          <cell r="M1598">
            <v>41000</v>
          </cell>
        </row>
        <row r="1599">
          <cell r="A1599" t="str">
            <v>807004352-57294</v>
          </cell>
          <cell r="B1599">
            <v>816</v>
          </cell>
          <cell r="C1599">
            <v>3784</v>
          </cell>
          <cell r="D1599" t="str">
            <v>816-3784</v>
          </cell>
          <cell r="E1599">
            <v>43959</v>
          </cell>
          <cell r="F1599" t="str">
            <v>PAGO GIRO DIRECTO MAY2020</v>
          </cell>
          <cell r="G1599">
            <v>807004352</v>
          </cell>
          <cell r="H1599" t="str">
            <v>ESE IMSALUD</v>
          </cell>
          <cell r="J1599" t="str">
            <v>8026D82-</v>
          </cell>
          <cell r="K1599" t="str">
            <v>FI57294</v>
          </cell>
          <cell r="L1599">
            <v>57294</v>
          </cell>
          <cell r="M1599">
            <v>28100</v>
          </cell>
        </row>
        <row r="1600">
          <cell r="A1600" t="str">
            <v>807004352-57300</v>
          </cell>
          <cell r="B1600">
            <v>816</v>
          </cell>
          <cell r="C1600">
            <v>3784</v>
          </cell>
          <cell r="D1600" t="str">
            <v>816-3784</v>
          </cell>
          <cell r="E1600">
            <v>43959</v>
          </cell>
          <cell r="F1600" t="str">
            <v>PAGO GIRO DIRECTO MAY2020</v>
          </cell>
          <cell r="G1600">
            <v>807004352</v>
          </cell>
          <cell r="H1600" t="str">
            <v>ESE IMSALUD</v>
          </cell>
          <cell r="J1600" t="str">
            <v>8026D82-</v>
          </cell>
          <cell r="K1600" t="str">
            <v>FI57300</v>
          </cell>
          <cell r="L1600">
            <v>57300</v>
          </cell>
          <cell r="M1600">
            <v>8700</v>
          </cell>
        </row>
        <row r="1601">
          <cell r="A1601" t="str">
            <v>807004352-57302</v>
          </cell>
          <cell r="B1601">
            <v>816</v>
          </cell>
          <cell r="C1601">
            <v>3784</v>
          </cell>
          <cell r="D1601" t="str">
            <v>816-3784</v>
          </cell>
          <cell r="E1601">
            <v>43959</v>
          </cell>
          <cell r="F1601" t="str">
            <v>PAGO GIRO DIRECTO MAY2020</v>
          </cell>
          <cell r="G1601">
            <v>807004352</v>
          </cell>
          <cell r="H1601" t="str">
            <v>ESE IMSALUD</v>
          </cell>
          <cell r="J1601" t="str">
            <v>8026D82-</v>
          </cell>
          <cell r="K1601" t="str">
            <v>FI57302</v>
          </cell>
          <cell r="L1601">
            <v>57302</v>
          </cell>
          <cell r="M1601">
            <v>8700</v>
          </cell>
        </row>
        <row r="1602">
          <cell r="A1602" t="str">
            <v>807004352-57304</v>
          </cell>
          <cell r="B1602">
            <v>816</v>
          </cell>
          <cell r="C1602">
            <v>3784</v>
          </cell>
          <cell r="D1602" t="str">
            <v>816-3784</v>
          </cell>
          <cell r="E1602">
            <v>43959</v>
          </cell>
          <cell r="F1602" t="str">
            <v>PAGO GIRO DIRECTO MAY2020</v>
          </cell>
          <cell r="G1602">
            <v>807004352</v>
          </cell>
          <cell r="H1602" t="str">
            <v>ESE IMSALUD</v>
          </cell>
          <cell r="J1602" t="str">
            <v>8026D82-</v>
          </cell>
          <cell r="K1602" t="str">
            <v>FI57304</v>
          </cell>
          <cell r="L1602">
            <v>57304</v>
          </cell>
          <cell r="M1602">
            <v>8700</v>
          </cell>
        </row>
        <row r="1603">
          <cell r="A1603" t="str">
            <v>807004352-57305</v>
          </cell>
          <cell r="B1603">
            <v>816</v>
          </cell>
          <cell r="C1603">
            <v>3784</v>
          </cell>
          <cell r="D1603" t="str">
            <v>816-3784</v>
          </cell>
          <cell r="E1603">
            <v>43959</v>
          </cell>
          <cell r="F1603" t="str">
            <v>PAGO GIRO DIRECTO MAY2020</v>
          </cell>
          <cell r="G1603">
            <v>807004352</v>
          </cell>
          <cell r="H1603" t="str">
            <v>ESE IMSALUD</v>
          </cell>
          <cell r="J1603" t="str">
            <v>8026D82-</v>
          </cell>
          <cell r="K1603" t="str">
            <v>FI57305</v>
          </cell>
          <cell r="L1603">
            <v>57305</v>
          </cell>
          <cell r="M1603">
            <v>8700</v>
          </cell>
        </row>
        <row r="1604">
          <cell r="A1604" t="str">
            <v>807004352-57306</v>
          </cell>
          <cell r="B1604">
            <v>816</v>
          </cell>
          <cell r="C1604">
            <v>3784</v>
          </cell>
          <cell r="D1604" t="str">
            <v>816-3784</v>
          </cell>
          <cell r="E1604">
            <v>43959</v>
          </cell>
          <cell r="F1604" t="str">
            <v>PAGO GIRO DIRECTO MAY2020</v>
          </cell>
          <cell r="G1604">
            <v>807004352</v>
          </cell>
          <cell r="H1604" t="str">
            <v>ESE IMSALUD</v>
          </cell>
          <cell r="J1604" t="str">
            <v>8026D82-</v>
          </cell>
          <cell r="K1604" t="str">
            <v>FI57306</v>
          </cell>
          <cell r="L1604">
            <v>57306</v>
          </cell>
          <cell r="M1604">
            <v>33900</v>
          </cell>
        </row>
        <row r="1605">
          <cell r="A1605" t="str">
            <v>807004352-57309</v>
          </cell>
          <cell r="B1605">
            <v>816</v>
          </cell>
          <cell r="C1605">
            <v>3784</v>
          </cell>
          <cell r="D1605" t="str">
            <v>816-3784</v>
          </cell>
          <cell r="E1605">
            <v>43959</v>
          </cell>
          <cell r="F1605" t="str">
            <v>PAGO GIRO DIRECTO MAY2020</v>
          </cell>
          <cell r="G1605">
            <v>807004352</v>
          </cell>
          <cell r="H1605" t="str">
            <v>ESE IMSALUD</v>
          </cell>
          <cell r="J1605" t="str">
            <v>8026D82-</v>
          </cell>
          <cell r="K1605" t="str">
            <v>FI57309</v>
          </cell>
          <cell r="L1605">
            <v>57309</v>
          </cell>
          <cell r="M1605">
            <v>28100</v>
          </cell>
        </row>
        <row r="1606">
          <cell r="A1606" t="str">
            <v>807004352-57312</v>
          </cell>
          <cell r="B1606">
            <v>816</v>
          </cell>
          <cell r="C1606">
            <v>3784</v>
          </cell>
          <cell r="D1606" t="str">
            <v>816-3784</v>
          </cell>
          <cell r="E1606">
            <v>43959</v>
          </cell>
          <cell r="F1606" t="str">
            <v>PAGO GIRO DIRECTO MAY2020</v>
          </cell>
          <cell r="G1606">
            <v>807004352</v>
          </cell>
          <cell r="H1606" t="str">
            <v>ESE IMSALUD</v>
          </cell>
          <cell r="J1606" t="str">
            <v>8026D82-</v>
          </cell>
          <cell r="K1606" t="str">
            <v>FI57312</v>
          </cell>
          <cell r="L1606">
            <v>57312</v>
          </cell>
          <cell r="M1606">
            <v>28100</v>
          </cell>
        </row>
        <row r="1607">
          <cell r="A1607" t="str">
            <v>807004352-57314</v>
          </cell>
          <cell r="B1607">
            <v>816</v>
          </cell>
          <cell r="C1607">
            <v>3784</v>
          </cell>
          <cell r="D1607" t="str">
            <v>816-3784</v>
          </cell>
          <cell r="E1607">
            <v>43959</v>
          </cell>
          <cell r="F1607" t="str">
            <v>PAGO GIRO DIRECTO MAY2020</v>
          </cell>
          <cell r="G1607">
            <v>807004352</v>
          </cell>
          <cell r="H1607" t="str">
            <v>ESE IMSALUD</v>
          </cell>
          <cell r="J1607" t="str">
            <v>8026D82-</v>
          </cell>
          <cell r="K1607" t="str">
            <v>FI57314</v>
          </cell>
          <cell r="L1607">
            <v>57314</v>
          </cell>
          <cell r="M1607">
            <v>28100</v>
          </cell>
        </row>
        <row r="1608">
          <cell r="A1608" t="str">
            <v>807004352-57315</v>
          </cell>
          <cell r="B1608">
            <v>816</v>
          </cell>
          <cell r="C1608">
            <v>3784</v>
          </cell>
          <cell r="D1608" t="str">
            <v>816-3784</v>
          </cell>
          <cell r="E1608">
            <v>43959</v>
          </cell>
          <cell r="F1608" t="str">
            <v>PAGO GIRO DIRECTO MAY2020</v>
          </cell>
          <cell r="G1608">
            <v>807004352</v>
          </cell>
          <cell r="H1608" t="str">
            <v>ESE IMSALUD</v>
          </cell>
          <cell r="J1608" t="str">
            <v>8026D82-</v>
          </cell>
          <cell r="K1608" t="str">
            <v>FI57315</v>
          </cell>
          <cell r="L1608">
            <v>57315</v>
          </cell>
          <cell r="M1608">
            <v>28100</v>
          </cell>
        </row>
        <row r="1609">
          <cell r="A1609" t="str">
            <v>807004352-57316</v>
          </cell>
          <cell r="B1609">
            <v>816</v>
          </cell>
          <cell r="C1609">
            <v>3784</v>
          </cell>
          <cell r="D1609" t="str">
            <v>816-3784</v>
          </cell>
          <cell r="E1609">
            <v>43959</v>
          </cell>
          <cell r="F1609" t="str">
            <v>PAGO GIRO DIRECTO MAY2020</v>
          </cell>
          <cell r="G1609">
            <v>807004352</v>
          </cell>
          <cell r="H1609" t="str">
            <v>ESE IMSALUD</v>
          </cell>
          <cell r="J1609" t="str">
            <v>8026D82-</v>
          </cell>
          <cell r="K1609" t="str">
            <v>FI57316</v>
          </cell>
          <cell r="L1609">
            <v>57316</v>
          </cell>
          <cell r="M1609">
            <v>28100</v>
          </cell>
        </row>
        <row r="1610">
          <cell r="A1610" t="str">
            <v>807004352-57318</v>
          </cell>
          <cell r="B1610">
            <v>816</v>
          </cell>
          <cell r="C1610">
            <v>3784</v>
          </cell>
          <cell r="D1610" t="str">
            <v>816-3784</v>
          </cell>
          <cell r="E1610">
            <v>43959</v>
          </cell>
          <cell r="F1610" t="str">
            <v>PAGO GIRO DIRECTO MAY2020</v>
          </cell>
          <cell r="G1610">
            <v>807004352</v>
          </cell>
          <cell r="H1610" t="str">
            <v>ESE IMSALUD</v>
          </cell>
          <cell r="J1610" t="str">
            <v>8026D82-</v>
          </cell>
          <cell r="K1610" t="str">
            <v>FI57318</v>
          </cell>
          <cell r="L1610">
            <v>57318</v>
          </cell>
          <cell r="M1610">
            <v>28100</v>
          </cell>
        </row>
        <row r="1611">
          <cell r="A1611" t="str">
            <v>807004352-57319</v>
          </cell>
          <cell r="B1611">
            <v>816</v>
          </cell>
          <cell r="C1611">
            <v>3784</v>
          </cell>
          <cell r="D1611" t="str">
            <v>816-3784</v>
          </cell>
          <cell r="E1611">
            <v>43959</v>
          </cell>
          <cell r="F1611" t="str">
            <v>PAGO GIRO DIRECTO MAY2020</v>
          </cell>
          <cell r="G1611">
            <v>807004352</v>
          </cell>
          <cell r="H1611" t="str">
            <v>ESE IMSALUD</v>
          </cell>
          <cell r="J1611" t="str">
            <v>8026D82-</v>
          </cell>
          <cell r="K1611" t="str">
            <v>FI57319</v>
          </cell>
          <cell r="L1611">
            <v>57319</v>
          </cell>
          <cell r="M1611">
            <v>28100</v>
          </cell>
        </row>
        <row r="1612">
          <cell r="A1612" t="str">
            <v>807004352-57320</v>
          </cell>
          <cell r="B1612">
            <v>816</v>
          </cell>
          <cell r="C1612">
            <v>3784</v>
          </cell>
          <cell r="D1612" t="str">
            <v>816-3784</v>
          </cell>
          <cell r="E1612">
            <v>43959</v>
          </cell>
          <cell r="F1612" t="str">
            <v>PAGO GIRO DIRECTO MAY2020</v>
          </cell>
          <cell r="G1612">
            <v>807004352</v>
          </cell>
          <cell r="H1612" t="str">
            <v>ESE IMSALUD</v>
          </cell>
          <cell r="J1612" t="str">
            <v>8026D82-</v>
          </cell>
          <cell r="K1612" t="str">
            <v>FI57320</v>
          </cell>
          <cell r="L1612">
            <v>57320</v>
          </cell>
          <cell r="M1612">
            <v>28100</v>
          </cell>
        </row>
        <row r="1613">
          <cell r="A1613" t="str">
            <v>807004352-57325</v>
          </cell>
          <cell r="B1613">
            <v>816</v>
          </cell>
          <cell r="C1613">
            <v>3784</v>
          </cell>
          <cell r="D1613" t="str">
            <v>816-3784</v>
          </cell>
          <cell r="E1613">
            <v>43959</v>
          </cell>
          <cell r="F1613" t="str">
            <v>PAGO GIRO DIRECTO MAY2020</v>
          </cell>
          <cell r="G1613">
            <v>807004352</v>
          </cell>
          <cell r="H1613" t="str">
            <v>ESE IMSALUD</v>
          </cell>
          <cell r="J1613" t="str">
            <v>8026D82-</v>
          </cell>
          <cell r="K1613" t="str">
            <v>FI57325</v>
          </cell>
          <cell r="L1613">
            <v>57325</v>
          </cell>
          <cell r="M1613">
            <v>8700</v>
          </cell>
        </row>
        <row r="1614">
          <cell r="A1614" t="str">
            <v>807004352-57327</v>
          </cell>
          <cell r="B1614">
            <v>816</v>
          </cell>
          <cell r="C1614">
            <v>3784</v>
          </cell>
          <cell r="D1614" t="str">
            <v>816-3784</v>
          </cell>
          <cell r="E1614">
            <v>43959</v>
          </cell>
          <cell r="F1614" t="str">
            <v>PAGO GIRO DIRECTO MAY2020</v>
          </cell>
          <cell r="G1614">
            <v>807004352</v>
          </cell>
          <cell r="H1614" t="str">
            <v>ESE IMSALUD</v>
          </cell>
          <cell r="J1614" t="str">
            <v>8026D82-</v>
          </cell>
          <cell r="K1614" t="str">
            <v>FI57327</v>
          </cell>
          <cell r="L1614">
            <v>57327</v>
          </cell>
          <cell r="M1614">
            <v>28100</v>
          </cell>
        </row>
        <row r="1615">
          <cell r="A1615" t="str">
            <v>807004352-57335</v>
          </cell>
          <cell r="B1615">
            <v>816</v>
          </cell>
          <cell r="C1615">
            <v>3784</v>
          </cell>
          <cell r="D1615" t="str">
            <v>816-3784</v>
          </cell>
          <cell r="E1615">
            <v>43959</v>
          </cell>
          <cell r="F1615" t="str">
            <v>PAGO GIRO DIRECTO MAY2020</v>
          </cell>
          <cell r="G1615">
            <v>807004352</v>
          </cell>
          <cell r="H1615" t="str">
            <v>ESE IMSALUD</v>
          </cell>
          <cell r="J1615" t="str">
            <v>8026D82-</v>
          </cell>
          <cell r="K1615" t="str">
            <v>FI57335</v>
          </cell>
          <cell r="L1615">
            <v>57335</v>
          </cell>
          <cell r="M1615">
            <v>8700</v>
          </cell>
        </row>
        <row r="1616">
          <cell r="A1616" t="str">
            <v>807004352-57336</v>
          </cell>
          <cell r="B1616">
            <v>816</v>
          </cell>
          <cell r="C1616">
            <v>3784</v>
          </cell>
          <cell r="D1616" t="str">
            <v>816-3784</v>
          </cell>
          <cell r="E1616">
            <v>43959</v>
          </cell>
          <cell r="F1616" t="str">
            <v>PAGO GIRO DIRECTO MAY2020</v>
          </cell>
          <cell r="G1616">
            <v>807004352</v>
          </cell>
          <cell r="H1616" t="str">
            <v>ESE IMSALUD</v>
          </cell>
          <cell r="J1616" t="str">
            <v>8026D82-</v>
          </cell>
          <cell r="K1616" t="str">
            <v>FI57336</v>
          </cell>
          <cell r="L1616">
            <v>57336</v>
          </cell>
          <cell r="M1616">
            <v>8700</v>
          </cell>
        </row>
        <row r="1617">
          <cell r="A1617" t="str">
            <v>807004352-57341</v>
          </cell>
          <cell r="B1617">
            <v>816</v>
          </cell>
          <cell r="C1617">
            <v>3784</v>
          </cell>
          <cell r="D1617" t="str">
            <v>816-3784</v>
          </cell>
          <cell r="E1617">
            <v>43959</v>
          </cell>
          <cell r="F1617" t="str">
            <v>PAGO GIRO DIRECTO MAY2020</v>
          </cell>
          <cell r="G1617">
            <v>807004352</v>
          </cell>
          <cell r="H1617" t="str">
            <v>ESE IMSALUD</v>
          </cell>
          <cell r="J1617" t="str">
            <v>8025D82-</v>
          </cell>
          <cell r="K1617" t="str">
            <v>FI57341</v>
          </cell>
          <cell r="L1617">
            <v>57341</v>
          </cell>
          <cell r="M1617">
            <v>102300</v>
          </cell>
        </row>
        <row r="1618">
          <cell r="A1618" t="str">
            <v>807004352-57354</v>
          </cell>
          <cell r="B1618">
            <v>816</v>
          </cell>
          <cell r="C1618">
            <v>3784</v>
          </cell>
          <cell r="D1618" t="str">
            <v>816-3784</v>
          </cell>
          <cell r="E1618">
            <v>43959</v>
          </cell>
          <cell r="F1618" t="str">
            <v>PAGO GIRO DIRECTO MAY2020</v>
          </cell>
          <cell r="G1618">
            <v>807004352</v>
          </cell>
          <cell r="H1618" t="str">
            <v>ESE IMSALUD</v>
          </cell>
          <cell r="J1618" t="str">
            <v>8026D82-</v>
          </cell>
          <cell r="K1618" t="str">
            <v>FI57354</v>
          </cell>
          <cell r="L1618">
            <v>57354</v>
          </cell>
          <cell r="M1618">
            <v>61900</v>
          </cell>
        </row>
        <row r="1619">
          <cell r="A1619" t="str">
            <v>807004352-57365</v>
          </cell>
          <cell r="B1619">
            <v>816</v>
          </cell>
          <cell r="C1619">
            <v>3591</v>
          </cell>
          <cell r="D1619" t="str">
            <v>816-3591</v>
          </cell>
          <cell r="E1619">
            <v>43896</v>
          </cell>
          <cell r="F1619" t="str">
            <v>PAGO GIRO DIRECTO MARZO20</v>
          </cell>
          <cell r="G1619">
            <v>807004352</v>
          </cell>
          <cell r="H1619" t="str">
            <v>ESE IMSALUD</v>
          </cell>
          <cell r="J1619" t="str">
            <v>8026D82-</v>
          </cell>
          <cell r="K1619" t="str">
            <v>FI57365</v>
          </cell>
          <cell r="L1619">
            <v>57365</v>
          </cell>
          <cell r="M1619">
            <v>494160</v>
          </cell>
        </row>
        <row r="1620">
          <cell r="A1620" t="str">
            <v>807004352-57369</v>
          </cell>
          <cell r="B1620">
            <v>816</v>
          </cell>
          <cell r="C1620">
            <v>3784</v>
          </cell>
          <cell r="D1620" t="str">
            <v>816-3784</v>
          </cell>
          <cell r="E1620">
            <v>43959</v>
          </cell>
          <cell r="F1620" t="str">
            <v>PAGO GIRO DIRECTO MAY2020</v>
          </cell>
          <cell r="G1620">
            <v>807004352</v>
          </cell>
          <cell r="H1620" t="str">
            <v>ESE IMSALUD</v>
          </cell>
          <cell r="J1620" t="str">
            <v>8026D82-</v>
          </cell>
          <cell r="K1620" t="str">
            <v>FI57369</v>
          </cell>
          <cell r="L1620">
            <v>57369</v>
          </cell>
          <cell r="M1620">
            <v>48300</v>
          </cell>
        </row>
        <row r="1621">
          <cell r="A1621" t="str">
            <v>807004352-57373</v>
          </cell>
          <cell r="B1621">
            <v>816</v>
          </cell>
          <cell r="C1621">
            <v>3784</v>
          </cell>
          <cell r="D1621" t="str">
            <v>816-3784</v>
          </cell>
          <cell r="E1621">
            <v>43959</v>
          </cell>
          <cell r="F1621" t="str">
            <v>PAGO GIRO DIRECTO MAY2020</v>
          </cell>
          <cell r="G1621">
            <v>807004352</v>
          </cell>
          <cell r="H1621" t="str">
            <v>ESE IMSALUD</v>
          </cell>
          <cell r="J1621" t="str">
            <v>8026D82-</v>
          </cell>
          <cell r="K1621" t="str">
            <v>FI57373</v>
          </cell>
          <cell r="L1621">
            <v>57373</v>
          </cell>
          <cell r="M1621">
            <v>62600</v>
          </cell>
        </row>
        <row r="1622">
          <cell r="A1622" t="str">
            <v>807004352-57378</v>
          </cell>
          <cell r="B1622">
            <v>816</v>
          </cell>
          <cell r="C1622">
            <v>3883</v>
          </cell>
          <cell r="D1622" t="str">
            <v>816-3883</v>
          </cell>
          <cell r="E1622">
            <v>43987</v>
          </cell>
          <cell r="F1622" t="str">
            <v>PAGO GIRO DIRECTO JUN2020</v>
          </cell>
          <cell r="G1622">
            <v>807004352</v>
          </cell>
          <cell r="H1622" t="str">
            <v>ESE IMSALUD</v>
          </cell>
          <cell r="J1622" t="str">
            <v>8026D82-</v>
          </cell>
          <cell r="K1622" t="str">
            <v>FI57378</v>
          </cell>
          <cell r="L1622">
            <v>57378</v>
          </cell>
          <cell r="M1622">
            <v>43500</v>
          </cell>
        </row>
        <row r="1623">
          <cell r="A1623" t="str">
            <v>807004352-57379</v>
          </cell>
          <cell r="B1623">
            <v>816</v>
          </cell>
          <cell r="C1623">
            <v>3591</v>
          </cell>
          <cell r="D1623" t="str">
            <v>816-3591</v>
          </cell>
          <cell r="E1623">
            <v>43896</v>
          </cell>
          <cell r="F1623" t="str">
            <v>PAGO GIRO DIRECTO MARZO20</v>
          </cell>
          <cell r="G1623">
            <v>807004352</v>
          </cell>
          <cell r="H1623" t="str">
            <v>ESE IMSALUD</v>
          </cell>
          <cell r="J1623" t="str">
            <v>8026D82-</v>
          </cell>
          <cell r="K1623" t="str">
            <v>FI57379</v>
          </cell>
          <cell r="L1623">
            <v>57379</v>
          </cell>
          <cell r="M1623">
            <v>149600</v>
          </cell>
        </row>
        <row r="1624">
          <cell r="A1624" t="str">
            <v>807004352-57384</v>
          </cell>
          <cell r="B1624">
            <v>816</v>
          </cell>
          <cell r="C1624">
            <v>3591</v>
          </cell>
          <cell r="D1624" t="str">
            <v>816-3591</v>
          </cell>
          <cell r="E1624">
            <v>43896</v>
          </cell>
          <cell r="F1624" t="str">
            <v>PAGO GIRO DIRECTO MARZO20</v>
          </cell>
          <cell r="G1624">
            <v>807004352</v>
          </cell>
          <cell r="H1624" t="str">
            <v>ESE IMSALUD</v>
          </cell>
          <cell r="J1624" t="str">
            <v>8026D82-</v>
          </cell>
          <cell r="K1624" t="str">
            <v>FI57384</v>
          </cell>
          <cell r="L1624">
            <v>57384</v>
          </cell>
          <cell r="M1624">
            <v>130200</v>
          </cell>
        </row>
        <row r="1625">
          <cell r="A1625" t="str">
            <v>807004352-57385</v>
          </cell>
          <cell r="B1625">
            <v>816</v>
          </cell>
          <cell r="C1625">
            <v>3883</v>
          </cell>
          <cell r="D1625" t="str">
            <v>816-3883</v>
          </cell>
          <cell r="E1625">
            <v>43987</v>
          </cell>
          <cell r="F1625" t="str">
            <v>PAGO GIRO DIRECTO JUN2020</v>
          </cell>
          <cell r="G1625">
            <v>807004352</v>
          </cell>
          <cell r="H1625" t="str">
            <v>ESE IMSALUD</v>
          </cell>
          <cell r="J1625" t="str">
            <v>8026D82-</v>
          </cell>
          <cell r="K1625" t="str">
            <v>FI57385</v>
          </cell>
          <cell r="L1625">
            <v>57385</v>
          </cell>
          <cell r="M1625">
            <v>46000</v>
          </cell>
        </row>
        <row r="1626">
          <cell r="A1626" t="str">
            <v>807004352-57386</v>
          </cell>
          <cell r="B1626">
            <v>816</v>
          </cell>
          <cell r="C1626">
            <v>3591</v>
          </cell>
          <cell r="D1626" t="str">
            <v>816-3591</v>
          </cell>
          <cell r="E1626">
            <v>43896</v>
          </cell>
          <cell r="F1626" t="str">
            <v>PAGO GIRO DIRECTO MARZO20</v>
          </cell>
          <cell r="G1626">
            <v>807004352</v>
          </cell>
          <cell r="H1626" t="str">
            <v>ESE IMSALUD</v>
          </cell>
          <cell r="J1626" t="str">
            <v>8026D82-</v>
          </cell>
          <cell r="K1626" t="str">
            <v>FI57386</v>
          </cell>
          <cell r="L1626">
            <v>57386</v>
          </cell>
          <cell r="M1626">
            <v>116100</v>
          </cell>
        </row>
        <row r="1627">
          <cell r="A1627" t="str">
            <v>807004352-57387</v>
          </cell>
          <cell r="B1627">
            <v>816</v>
          </cell>
          <cell r="C1627">
            <v>3591</v>
          </cell>
          <cell r="D1627" t="str">
            <v>816-3591</v>
          </cell>
          <cell r="E1627">
            <v>43896</v>
          </cell>
          <cell r="F1627" t="str">
            <v>PAGO GIRO DIRECTO MARZO20</v>
          </cell>
          <cell r="G1627">
            <v>807004352</v>
          </cell>
          <cell r="H1627" t="str">
            <v>ESE IMSALUD</v>
          </cell>
          <cell r="J1627" t="str">
            <v>8026D82-</v>
          </cell>
          <cell r="K1627" t="str">
            <v>FI57387</v>
          </cell>
          <cell r="L1627">
            <v>57387</v>
          </cell>
          <cell r="M1627">
            <v>136500</v>
          </cell>
        </row>
        <row r="1628">
          <cell r="A1628" t="str">
            <v>807004352-57388</v>
          </cell>
          <cell r="B1628">
            <v>816</v>
          </cell>
          <cell r="C1628">
            <v>3883</v>
          </cell>
          <cell r="D1628" t="str">
            <v>816-3883</v>
          </cell>
          <cell r="E1628">
            <v>43987</v>
          </cell>
          <cell r="F1628" t="str">
            <v>PAGO GIRO DIRECTO JUN2020</v>
          </cell>
          <cell r="G1628">
            <v>807004352</v>
          </cell>
          <cell r="H1628" t="str">
            <v>ESE IMSALUD</v>
          </cell>
          <cell r="J1628" t="str">
            <v>8026D82-</v>
          </cell>
          <cell r="K1628" t="str">
            <v>FI57388</v>
          </cell>
          <cell r="L1628">
            <v>57388</v>
          </cell>
          <cell r="M1628">
            <v>91700</v>
          </cell>
        </row>
        <row r="1629">
          <cell r="A1629" t="str">
            <v>807004352-57389</v>
          </cell>
          <cell r="B1629">
            <v>816</v>
          </cell>
          <cell r="C1629">
            <v>3591</v>
          </cell>
          <cell r="D1629" t="str">
            <v>816-3591</v>
          </cell>
          <cell r="E1629">
            <v>43896</v>
          </cell>
          <cell r="F1629" t="str">
            <v>PAGO GIRO DIRECTO MARZO20</v>
          </cell>
          <cell r="G1629">
            <v>807004352</v>
          </cell>
          <cell r="H1629" t="str">
            <v>ESE IMSALUD</v>
          </cell>
          <cell r="J1629" t="str">
            <v>8026D82-</v>
          </cell>
          <cell r="K1629" t="str">
            <v>FI57389</v>
          </cell>
          <cell r="L1629">
            <v>57389</v>
          </cell>
          <cell r="M1629">
            <v>121700</v>
          </cell>
        </row>
        <row r="1630">
          <cell r="A1630" t="str">
            <v>807004352-57391</v>
          </cell>
          <cell r="B1630">
            <v>816</v>
          </cell>
          <cell r="C1630">
            <v>3883</v>
          </cell>
          <cell r="D1630" t="str">
            <v>816-3883</v>
          </cell>
          <cell r="E1630">
            <v>43987</v>
          </cell>
          <cell r="F1630" t="str">
            <v>PAGO GIRO DIRECTO JUN2020</v>
          </cell>
          <cell r="G1630">
            <v>807004352</v>
          </cell>
          <cell r="H1630" t="str">
            <v>ESE IMSALUD</v>
          </cell>
          <cell r="J1630" t="str">
            <v>8026D82-</v>
          </cell>
          <cell r="K1630" t="str">
            <v>FI57391</v>
          </cell>
          <cell r="L1630">
            <v>57391</v>
          </cell>
          <cell r="M1630">
            <v>51200</v>
          </cell>
        </row>
        <row r="1631">
          <cell r="A1631" t="str">
            <v>807004352-57394</v>
          </cell>
          <cell r="B1631">
            <v>816</v>
          </cell>
          <cell r="C1631">
            <v>3784</v>
          </cell>
          <cell r="D1631" t="str">
            <v>816-3784</v>
          </cell>
          <cell r="E1631">
            <v>43959</v>
          </cell>
          <cell r="F1631" t="str">
            <v>PAGO GIRO DIRECTO MAY2020</v>
          </cell>
          <cell r="G1631">
            <v>807004352</v>
          </cell>
          <cell r="H1631" t="str">
            <v>ESE IMSALUD</v>
          </cell>
          <cell r="J1631" t="str">
            <v>8026D82-</v>
          </cell>
          <cell r="K1631" t="str">
            <v>FI57394</v>
          </cell>
          <cell r="L1631">
            <v>57394</v>
          </cell>
          <cell r="M1631">
            <v>19200</v>
          </cell>
        </row>
        <row r="1632">
          <cell r="A1632" t="str">
            <v>807004352-57397</v>
          </cell>
          <cell r="B1632">
            <v>816</v>
          </cell>
          <cell r="C1632">
            <v>3591</v>
          </cell>
          <cell r="D1632" t="str">
            <v>816-3591</v>
          </cell>
          <cell r="E1632">
            <v>43896</v>
          </cell>
          <cell r="F1632" t="str">
            <v>PAGO GIRO DIRECTO MARZO20</v>
          </cell>
          <cell r="G1632">
            <v>807004352</v>
          </cell>
          <cell r="H1632" t="str">
            <v>ESE IMSALUD</v>
          </cell>
          <cell r="J1632" t="str">
            <v>8026D82-</v>
          </cell>
          <cell r="K1632" t="str">
            <v>FI57397</v>
          </cell>
          <cell r="L1632">
            <v>57397</v>
          </cell>
          <cell r="M1632">
            <v>145900</v>
          </cell>
        </row>
        <row r="1633">
          <cell r="A1633" t="str">
            <v>807004352-57400</v>
          </cell>
          <cell r="B1633">
            <v>816</v>
          </cell>
          <cell r="C1633">
            <v>3784</v>
          </cell>
          <cell r="D1633" t="str">
            <v>816-3784</v>
          </cell>
          <cell r="E1633">
            <v>43959</v>
          </cell>
          <cell r="F1633" t="str">
            <v>PAGO GIRO DIRECTO MAY2020</v>
          </cell>
          <cell r="G1633">
            <v>807004352</v>
          </cell>
          <cell r="H1633" t="str">
            <v>ESE IMSALUD</v>
          </cell>
          <cell r="J1633" t="str">
            <v>8026D82-</v>
          </cell>
          <cell r="K1633" t="str">
            <v>FI57400</v>
          </cell>
          <cell r="L1633">
            <v>57400</v>
          </cell>
          <cell r="M1633">
            <v>19200</v>
          </cell>
        </row>
        <row r="1634">
          <cell r="A1634" t="str">
            <v>807004352-57401</v>
          </cell>
          <cell r="B1634">
            <v>816</v>
          </cell>
          <cell r="C1634">
            <v>3883</v>
          </cell>
          <cell r="D1634" t="str">
            <v>816-3883</v>
          </cell>
          <cell r="E1634">
            <v>43987</v>
          </cell>
          <cell r="F1634" t="str">
            <v>PAGO GIRO DIRECTO JUN2020</v>
          </cell>
          <cell r="G1634">
            <v>807004352</v>
          </cell>
          <cell r="H1634" t="str">
            <v>ESE IMSALUD</v>
          </cell>
          <cell r="J1634" t="str">
            <v>8026D82-</v>
          </cell>
          <cell r="K1634" t="str">
            <v>FI57401</v>
          </cell>
          <cell r="L1634">
            <v>57401</v>
          </cell>
          <cell r="M1634">
            <v>27100</v>
          </cell>
        </row>
        <row r="1635">
          <cell r="A1635" t="str">
            <v>807004352-57403</v>
          </cell>
          <cell r="B1635">
            <v>816</v>
          </cell>
          <cell r="C1635">
            <v>3883</v>
          </cell>
          <cell r="D1635" t="str">
            <v>816-3883</v>
          </cell>
          <cell r="E1635">
            <v>43987</v>
          </cell>
          <cell r="F1635" t="str">
            <v>PAGO GIRO DIRECTO JUN2020</v>
          </cell>
          <cell r="G1635">
            <v>807004352</v>
          </cell>
          <cell r="H1635" t="str">
            <v>ESE IMSALUD</v>
          </cell>
          <cell r="J1635" t="str">
            <v>8026D82-</v>
          </cell>
          <cell r="K1635" t="str">
            <v>FI57403</v>
          </cell>
          <cell r="L1635">
            <v>57403</v>
          </cell>
          <cell r="M1635">
            <v>87800</v>
          </cell>
        </row>
        <row r="1636">
          <cell r="A1636" t="str">
            <v>807004352-57404</v>
          </cell>
          <cell r="B1636">
            <v>816</v>
          </cell>
          <cell r="C1636">
            <v>3784</v>
          </cell>
          <cell r="D1636" t="str">
            <v>816-3784</v>
          </cell>
          <cell r="E1636">
            <v>43959</v>
          </cell>
          <cell r="F1636" t="str">
            <v>PAGO GIRO DIRECTO MAY2020</v>
          </cell>
          <cell r="G1636">
            <v>807004352</v>
          </cell>
          <cell r="H1636" t="str">
            <v>ESE IMSALUD</v>
          </cell>
          <cell r="J1636" t="str">
            <v>8026D82-</v>
          </cell>
          <cell r="K1636" t="str">
            <v>FI57404</v>
          </cell>
          <cell r="L1636">
            <v>57404</v>
          </cell>
          <cell r="M1636">
            <v>19200</v>
          </cell>
        </row>
        <row r="1637">
          <cell r="A1637" t="str">
            <v>807004352-57407</v>
          </cell>
          <cell r="B1637">
            <v>816</v>
          </cell>
          <cell r="C1637">
            <v>3883</v>
          </cell>
          <cell r="D1637" t="str">
            <v>816-3883</v>
          </cell>
          <cell r="E1637">
            <v>43987</v>
          </cell>
          <cell r="F1637" t="str">
            <v>PAGO GIRO DIRECTO JUN2020</v>
          </cell>
          <cell r="G1637">
            <v>807004352</v>
          </cell>
          <cell r="H1637" t="str">
            <v>ESE IMSALUD</v>
          </cell>
          <cell r="J1637" t="str">
            <v>8026D82-</v>
          </cell>
          <cell r="K1637" t="str">
            <v>FI57407</v>
          </cell>
          <cell r="L1637">
            <v>57407</v>
          </cell>
          <cell r="M1637">
            <v>29700</v>
          </cell>
        </row>
        <row r="1638">
          <cell r="A1638" t="str">
            <v>807004352-57408</v>
          </cell>
          <cell r="B1638">
            <v>816</v>
          </cell>
          <cell r="C1638">
            <v>3591</v>
          </cell>
          <cell r="D1638" t="str">
            <v>816-3591</v>
          </cell>
          <cell r="E1638">
            <v>43896</v>
          </cell>
          <cell r="F1638" t="str">
            <v>PAGO GIRO DIRECTO MARZO20</v>
          </cell>
          <cell r="G1638">
            <v>807004352</v>
          </cell>
          <cell r="H1638" t="str">
            <v>ESE IMSALUD</v>
          </cell>
          <cell r="J1638" t="str">
            <v>8026D82-</v>
          </cell>
          <cell r="K1638" t="str">
            <v>FI57408</v>
          </cell>
          <cell r="L1638">
            <v>57408</v>
          </cell>
          <cell r="M1638">
            <v>111000</v>
          </cell>
        </row>
        <row r="1639">
          <cell r="A1639" t="str">
            <v>807004352-57409</v>
          </cell>
          <cell r="B1639">
            <v>816</v>
          </cell>
          <cell r="C1639">
            <v>3591</v>
          </cell>
          <cell r="D1639" t="str">
            <v>816-3591</v>
          </cell>
          <cell r="E1639">
            <v>43896</v>
          </cell>
          <cell r="F1639" t="str">
            <v>PAGO GIRO DIRECTO MARZO20</v>
          </cell>
          <cell r="G1639">
            <v>807004352</v>
          </cell>
          <cell r="H1639" t="str">
            <v>ESE IMSALUD</v>
          </cell>
          <cell r="J1639" t="str">
            <v>8026D82-</v>
          </cell>
          <cell r="K1639" t="str">
            <v>FI57409</v>
          </cell>
          <cell r="L1639">
            <v>57409</v>
          </cell>
          <cell r="M1639">
            <v>149600</v>
          </cell>
        </row>
        <row r="1640">
          <cell r="A1640" t="str">
            <v>807004352-57412</v>
          </cell>
          <cell r="B1640">
            <v>816</v>
          </cell>
          <cell r="C1640">
            <v>3591</v>
          </cell>
          <cell r="D1640" t="str">
            <v>816-3591</v>
          </cell>
          <cell r="E1640">
            <v>43896</v>
          </cell>
          <cell r="F1640" t="str">
            <v>PAGO GIRO DIRECTO MARZO20</v>
          </cell>
          <cell r="G1640">
            <v>807004352</v>
          </cell>
          <cell r="H1640" t="str">
            <v>ESE IMSALUD</v>
          </cell>
          <cell r="J1640" t="str">
            <v>8026D82-</v>
          </cell>
          <cell r="K1640" t="str">
            <v>FI57412</v>
          </cell>
          <cell r="L1640">
            <v>57412</v>
          </cell>
          <cell r="M1640">
            <v>136500</v>
          </cell>
        </row>
        <row r="1641">
          <cell r="A1641" t="str">
            <v>807004352-57413</v>
          </cell>
          <cell r="B1641">
            <v>816</v>
          </cell>
          <cell r="C1641">
            <v>3883</v>
          </cell>
          <cell r="D1641" t="str">
            <v>816-3883</v>
          </cell>
          <cell r="E1641">
            <v>43987</v>
          </cell>
          <cell r="F1641" t="str">
            <v>PAGO GIRO DIRECTO JUN2020</v>
          </cell>
          <cell r="G1641">
            <v>807004352</v>
          </cell>
          <cell r="H1641" t="str">
            <v>ESE IMSALUD</v>
          </cell>
          <cell r="J1641" t="str">
            <v>8026D82-</v>
          </cell>
          <cell r="K1641" t="str">
            <v>FI57413</v>
          </cell>
          <cell r="L1641">
            <v>57413</v>
          </cell>
          <cell r="M1641">
            <v>68100</v>
          </cell>
        </row>
        <row r="1642">
          <cell r="A1642" t="str">
            <v>807004352-57414</v>
          </cell>
          <cell r="B1642">
            <v>816</v>
          </cell>
          <cell r="C1642">
            <v>3883</v>
          </cell>
          <cell r="D1642" t="str">
            <v>816-3883</v>
          </cell>
          <cell r="E1642">
            <v>43987</v>
          </cell>
          <cell r="F1642" t="str">
            <v>PAGO GIRO DIRECTO JUN2020</v>
          </cell>
          <cell r="G1642">
            <v>807004352</v>
          </cell>
          <cell r="H1642" t="str">
            <v>ESE IMSALUD</v>
          </cell>
          <cell r="J1642" t="str">
            <v>8026D82-</v>
          </cell>
          <cell r="K1642" t="str">
            <v>FI57414</v>
          </cell>
          <cell r="L1642">
            <v>57414</v>
          </cell>
          <cell r="M1642">
            <v>39500</v>
          </cell>
        </row>
        <row r="1643">
          <cell r="A1643" t="str">
            <v>807004352-57419</v>
          </cell>
          <cell r="B1643">
            <v>816</v>
          </cell>
          <cell r="C1643">
            <v>3591</v>
          </cell>
          <cell r="D1643" t="str">
            <v>816-3591</v>
          </cell>
          <cell r="E1643">
            <v>43896</v>
          </cell>
          <cell r="F1643" t="str">
            <v>PAGO GIRO DIRECTO MARZO20</v>
          </cell>
          <cell r="G1643">
            <v>807004352</v>
          </cell>
          <cell r="H1643" t="str">
            <v>ESE IMSALUD</v>
          </cell>
          <cell r="J1643" t="str">
            <v>8026D82-</v>
          </cell>
          <cell r="K1643" t="str">
            <v>FI57419</v>
          </cell>
          <cell r="L1643">
            <v>57419</v>
          </cell>
          <cell r="M1643">
            <v>111700</v>
          </cell>
        </row>
        <row r="1644">
          <cell r="A1644" t="str">
            <v>807004352-57420</v>
          </cell>
          <cell r="B1644">
            <v>816</v>
          </cell>
          <cell r="C1644">
            <v>3883</v>
          </cell>
          <cell r="D1644" t="str">
            <v>816-3883</v>
          </cell>
          <cell r="E1644">
            <v>43987</v>
          </cell>
          <cell r="F1644" t="str">
            <v>PAGO GIRO DIRECTO JUN2020</v>
          </cell>
          <cell r="G1644">
            <v>807004352</v>
          </cell>
          <cell r="H1644" t="str">
            <v>ESE IMSALUD</v>
          </cell>
          <cell r="J1644" t="str">
            <v>8026D82-</v>
          </cell>
          <cell r="K1644" t="str">
            <v>FI57420</v>
          </cell>
          <cell r="L1644">
            <v>57420</v>
          </cell>
          <cell r="M1644">
            <v>38800</v>
          </cell>
        </row>
        <row r="1645">
          <cell r="A1645" t="str">
            <v>807004352-57421</v>
          </cell>
          <cell r="B1645">
            <v>816</v>
          </cell>
          <cell r="C1645">
            <v>3784</v>
          </cell>
          <cell r="D1645" t="str">
            <v>816-3784</v>
          </cell>
          <cell r="E1645">
            <v>43959</v>
          </cell>
          <cell r="F1645" t="str">
            <v>PAGO GIRO DIRECTO MAY2020</v>
          </cell>
          <cell r="G1645">
            <v>807004352</v>
          </cell>
          <cell r="H1645" t="str">
            <v>ESE IMSALUD</v>
          </cell>
          <cell r="J1645" t="str">
            <v>8026D82-</v>
          </cell>
          <cell r="K1645" t="str">
            <v>FI57421</v>
          </cell>
          <cell r="L1645">
            <v>57421</v>
          </cell>
          <cell r="M1645">
            <v>51100</v>
          </cell>
        </row>
        <row r="1646">
          <cell r="A1646" t="str">
            <v>807004352-57426</v>
          </cell>
          <cell r="B1646">
            <v>816</v>
          </cell>
          <cell r="C1646">
            <v>3591</v>
          </cell>
          <cell r="D1646" t="str">
            <v>816-3591</v>
          </cell>
          <cell r="E1646">
            <v>43896</v>
          </cell>
          <cell r="F1646" t="str">
            <v>PAGO GIRO DIRECTO MARZO20</v>
          </cell>
          <cell r="G1646">
            <v>807004352</v>
          </cell>
          <cell r="H1646" t="str">
            <v>ESE IMSALUD</v>
          </cell>
          <cell r="J1646" t="str">
            <v>8026D82-</v>
          </cell>
          <cell r="K1646" t="str">
            <v>FI57426</v>
          </cell>
          <cell r="L1646">
            <v>57426</v>
          </cell>
          <cell r="M1646">
            <v>136500</v>
          </cell>
        </row>
        <row r="1647">
          <cell r="A1647" t="str">
            <v>807004352-57430</v>
          </cell>
          <cell r="B1647">
            <v>816</v>
          </cell>
          <cell r="C1647">
            <v>3883</v>
          </cell>
          <cell r="D1647" t="str">
            <v>816-3883</v>
          </cell>
          <cell r="E1647">
            <v>43987</v>
          </cell>
          <cell r="F1647" t="str">
            <v>PAGO GIRO DIRECTO JUN2020</v>
          </cell>
          <cell r="G1647">
            <v>807004352</v>
          </cell>
          <cell r="H1647" t="str">
            <v>ESE IMSALUD</v>
          </cell>
          <cell r="J1647" t="str">
            <v>8026D82-</v>
          </cell>
          <cell r="K1647" t="str">
            <v>FI57430</v>
          </cell>
          <cell r="L1647">
            <v>57430</v>
          </cell>
          <cell r="M1647">
            <v>43500</v>
          </cell>
        </row>
        <row r="1648">
          <cell r="A1648" t="str">
            <v>807004352-57436</v>
          </cell>
          <cell r="B1648">
            <v>816</v>
          </cell>
          <cell r="C1648">
            <v>3784</v>
          </cell>
          <cell r="D1648" t="str">
            <v>816-3784</v>
          </cell>
          <cell r="E1648">
            <v>43959</v>
          </cell>
          <cell r="F1648" t="str">
            <v>PAGO GIRO DIRECTO MAY2020</v>
          </cell>
          <cell r="G1648">
            <v>807004352</v>
          </cell>
          <cell r="H1648" t="str">
            <v>ESE IMSALUD</v>
          </cell>
          <cell r="J1648" t="str">
            <v>8026D82-</v>
          </cell>
          <cell r="K1648" t="str">
            <v>FI57436</v>
          </cell>
          <cell r="L1648">
            <v>57436</v>
          </cell>
          <cell r="M1648">
            <v>8700</v>
          </cell>
        </row>
        <row r="1649">
          <cell r="A1649" t="str">
            <v>807004352-57444</v>
          </cell>
          <cell r="B1649">
            <v>816</v>
          </cell>
          <cell r="C1649">
            <v>3784</v>
          </cell>
          <cell r="D1649" t="str">
            <v>816-3784</v>
          </cell>
          <cell r="E1649">
            <v>43959</v>
          </cell>
          <cell r="F1649" t="str">
            <v>PAGO GIRO DIRECTO MAY2020</v>
          </cell>
          <cell r="G1649">
            <v>807004352</v>
          </cell>
          <cell r="H1649" t="str">
            <v>ESE IMSALUD</v>
          </cell>
          <cell r="J1649" t="str">
            <v>8026D82-</v>
          </cell>
          <cell r="K1649" t="str">
            <v>FI57444</v>
          </cell>
          <cell r="L1649">
            <v>57444</v>
          </cell>
          <cell r="M1649">
            <v>28100</v>
          </cell>
        </row>
        <row r="1650">
          <cell r="A1650" t="str">
            <v>807004352-57446</v>
          </cell>
          <cell r="B1650">
            <v>816</v>
          </cell>
          <cell r="C1650">
            <v>3784</v>
          </cell>
          <cell r="D1650" t="str">
            <v>816-3784</v>
          </cell>
          <cell r="E1650">
            <v>43959</v>
          </cell>
          <cell r="F1650" t="str">
            <v>PAGO GIRO DIRECTO MAY2020</v>
          </cell>
          <cell r="G1650">
            <v>807004352</v>
          </cell>
          <cell r="H1650" t="str">
            <v>ESE IMSALUD</v>
          </cell>
          <cell r="J1650" t="str">
            <v>8026D82-</v>
          </cell>
          <cell r="K1650" t="str">
            <v>FI57446</v>
          </cell>
          <cell r="L1650">
            <v>57446</v>
          </cell>
          <cell r="M1650">
            <v>28100</v>
          </cell>
        </row>
        <row r="1651">
          <cell r="A1651" t="str">
            <v>807004352-57447</v>
          </cell>
          <cell r="B1651">
            <v>816</v>
          </cell>
          <cell r="C1651">
            <v>3883</v>
          </cell>
          <cell r="D1651" t="str">
            <v>816-3883</v>
          </cell>
          <cell r="E1651">
            <v>43987</v>
          </cell>
          <cell r="F1651" t="str">
            <v>PAGO GIRO DIRECTO JUN2020</v>
          </cell>
          <cell r="G1651">
            <v>807004352</v>
          </cell>
          <cell r="H1651" t="str">
            <v>ESE IMSALUD</v>
          </cell>
          <cell r="J1651" t="str">
            <v>8026D82-</v>
          </cell>
          <cell r="K1651" t="str">
            <v>FI57447</v>
          </cell>
          <cell r="L1651">
            <v>57447</v>
          </cell>
          <cell r="M1651">
            <v>37900</v>
          </cell>
        </row>
        <row r="1652">
          <cell r="A1652" t="str">
            <v>807004352-57451</v>
          </cell>
          <cell r="B1652">
            <v>816</v>
          </cell>
          <cell r="C1652">
            <v>3784</v>
          </cell>
          <cell r="D1652" t="str">
            <v>816-3784</v>
          </cell>
          <cell r="E1652">
            <v>43959</v>
          </cell>
          <cell r="F1652" t="str">
            <v>PAGO GIRO DIRECTO MAY2020</v>
          </cell>
          <cell r="G1652">
            <v>807004352</v>
          </cell>
          <cell r="H1652" t="str">
            <v>ESE IMSALUD</v>
          </cell>
          <cell r="J1652" t="str">
            <v>8026D82-</v>
          </cell>
          <cell r="K1652" t="str">
            <v>FI57451</v>
          </cell>
          <cell r="L1652">
            <v>57451</v>
          </cell>
          <cell r="M1652">
            <v>16200</v>
          </cell>
        </row>
        <row r="1653">
          <cell r="A1653" t="str">
            <v>807004352-57454</v>
          </cell>
          <cell r="B1653">
            <v>816</v>
          </cell>
          <cell r="C1653">
            <v>3784</v>
          </cell>
          <cell r="D1653" t="str">
            <v>816-3784</v>
          </cell>
          <cell r="E1653">
            <v>43959</v>
          </cell>
          <cell r="F1653" t="str">
            <v>PAGO GIRO DIRECTO MAY2020</v>
          </cell>
          <cell r="G1653">
            <v>807004352</v>
          </cell>
          <cell r="H1653" t="str">
            <v>ESE IMSALUD</v>
          </cell>
          <cell r="J1653" t="str">
            <v>8026D82-</v>
          </cell>
          <cell r="K1653" t="str">
            <v>FI57454</v>
          </cell>
          <cell r="L1653">
            <v>57454</v>
          </cell>
          <cell r="M1653">
            <v>28100</v>
          </cell>
        </row>
        <row r="1654">
          <cell r="A1654" t="str">
            <v>807004352-57455</v>
          </cell>
          <cell r="B1654">
            <v>816</v>
          </cell>
          <cell r="C1654">
            <v>3986</v>
          </cell>
          <cell r="D1654" t="str">
            <v>816-3986</v>
          </cell>
          <cell r="E1654">
            <v>44019</v>
          </cell>
          <cell r="F1654" t="str">
            <v>PAGO GIRO DIRECTO JUL2020</v>
          </cell>
          <cell r="G1654">
            <v>807004352</v>
          </cell>
          <cell r="H1654" t="str">
            <v>ESE IMSALUD</v>
          </cell>
          <cell r="J1654" t="str">
            <v>8026D82-</v>
          </cell>
          <cell r="K1654" t="str">
            <v>FI57455</v>
          </cell>
          <cell r="L1654">
            <v>57455</v>
          </cell>
          <cell r="M1654">
            <v>42150</v>
          </cell>
        </row>
        <row r="1655">
          <cell r="A1655" t="str">
            <v>807004352-57460</v>
          </cell>
          <cell r="B1655">
            <v>816</v>
          </cell>
          <cell r="C1655">
            <v>3784</v>
          </cell>
          <cell r="D1655" t="str">
            <v>816-3784</v>
          </cell>
          <cell r="E1655">
            <v>43959</v>
          </cell>
          <cell r="F1655" t="str">
            <v>PAGO GIRO DIRECTO MAY2020</v>
          </cell>
          <cell r="G1655">
            <v>807004352</v>
          </cell>
          <cell r="H1655" t="str">
            <v>ESE IMSALUD</v>
          </cell>
          <cell r="J1655" t="str">
            <v>8026D82-</v>
          </cell>
          <cell r="K1655" t="str">
            <v>FI57460</v>
          </cell>
          <cell r="L1655">
            <v>57460</v>
          </cell>
          <cell r="M1655">
            <v>28100</v>
          </cell>
        </row>
        <row r="1656">
          <cell r="A1656" t="str">
            <v>807004352-57461</v>
          </cell>
          <cell r="B1656">
            <v>816</v>
          </cell>
          <cell r="C1656">
            <v>3784</v>
          </cell>
          <cell r="D1656" t="str">
            <v>816-3784</v>
          </cell>
          <cell r="E1656">
            <v>43959</v>
          </cell>
          <cell r="F1656" t="str">
            <v>PAGO GIRO DIRECTO MAY2020</v>
          </cell>
          <cell r="G1656">
            <v>807004352</v>
          </cell>
          <cell r="H1656" t="str">
            <v>ESE IMSALUD</v>
          </cell>
          <cell r="J1656" t="str">
            <v>8026D82-</v>
          </cell>
          <cell r="K1656" t="str">
            <v>FI57461</v>
          </cell>
          <cell r="L1656">
            <v>57461</v>
          </cell>
          <cell r="M1656">
            <v>28100</v>
          </cell>
        </row>
        <row r="1657">
          <cell r="A1657" t="str">
            <v>807004352-57467</v>
          </cell>
          <cell r="B1657">
            <v>816</v>
          </cell>
          <cell r="C1657">
            <v>3784</v>
          </cell>
          <cell r="D1657" t="str">
            <v>816-3784</v>
          </cell>
          <cell r="E1657">
            <v>43959</v>
          </cell>
          <cell r="F1657" t="str">
            <v>PAGO GIRO DIRECTO MAY2020</v>
          </cell>
          <cell r="G1657">
            <v>807004352</v>
          </cell>
          <cell r="H1657" t="str">
            <v>ESE IMSALUD</v>
          </cell>
          <cell r="J1657" t="str">
            <v>8026D82-</v>
          </cell>
          <cell r="K1657" t="str">
            <v>FI57467</v>
          </cell>
          <cell r="L1657">
            <v>57467</v>
          </cell>
          <cell r="M1657">
            <v>28100</v>
          </cell>
        </row>
        <row r="1658">
          <cell r="A1658" t="str">
            <v>807004352-57470</v>
          </cell>
          <cell r="B1658">
            <v>816</v>
          </cell>
          <cell r="C1658">
            <v>3784</v>
          </cell>
          <cell r="D1658" t="str">
            <v>816-3784</v>
          </cell>
          <cell r="E1658">
            <v>43959</v>
          </cell>
          <cell r="F1658" t="str">
            <v>PAGO GIRO DIRECTO MAY2020</v>
          </cell>
          <cell r="G1658">
            <v>807004352</v>
          </cell>
          <cell r="H1658" t="str">
            <v>ESE IMSALUD</v>
          </cell>
          <cell r="J1658" t="str">
            <v>8026D82-</v>
          </cell>
          <cell r="K1658" t="str">
            <v>FI57470</v>
          </cell>
          <cell r="L1658">
            <v>57470</v>
          </cell>
          <cell r="M1658">
            <v>8700</v>
          </cell>
        </row>
        <row r="1659">
          <cell r="A1659" t="str">
            <v>807004352-57471</v>
          </cell>
          <cell r="B1659">
            <v>816</v>
          </cell>
          <cell r="C1659">
            <v>3784</v>
          </cell>
          <cell r="D1659" t="str">
            <v>816-3784</v>
          </cell>
          <cell r="E1659">
            <v>43959</v>
          </cell>
          <cell r="F1659" t="str">
            <v>PAGO GIRO DIRECTO MAY2020</v>
          </cell>
          <cell r="G1659">
            <v>807004352</v>
          </cell>
          <cell r="H1659" t="str">
            <v>ESE IMSALUD</v>
          </cell>
          <cell r="J1659" t="str">
            <v>8026D82-</v>
          </cell>
          <cell r="K1659" t="str">
            <v>FI57471</v>
          </cell>
          <cell r="L1659">
            <v>57471</v>
          </cell>
          <cell r="M1659">
            <v>8700</v>
          </cell>
        </row>
        <row r="1660">
          <cell r="A1660" t="str">
            <v>807004352-57472</v>
          </cell>
          <cell r="B1660">
            <v>816</v>
          </cell>
          <cell r="C1660">
            <v>3784</v>
          </cell>
          <cell r="D1660" t="str">
            <v>816-3784</v>
          </cell>
          <cell r="E1660">
            <v>43959</v>
          </cell>
          <cell r="F1660" t="str">
            <v>PAGO GIRO DIRECTO MAY2020</v>
          </cell>
          <cell r="G1660">
            <v>807004352</v>
          </cell>
          <cell r="H1660" t="str">
            <v>ESE IMSALUD</v>
          </cell>
          <cell r="J1660" t="str">
            <v>8026D82-</v>
          </cell>
          <cell r="K1660" t="str">
            <v>FI57472</v>
          </cell>
          <cell r="L1660">
            <v>57472</v>
          </cell>
          <cell r="M1660">
            <v>8700</v>
          </cell>
        </row>
        <row r="1661">
          <cell r="A1661" t="str">
            <v>807004352-57473</v>
          </cell>
          <cell r="B1661">
            <v>816</v>
          </cell>
          <cell r="C1661">
            <v>3784</v>
          </cell>
          <cell r="D1661" t="str">
            <v>816-3784</v>
          </cell>
          <cell r="E1661">
            <v>43959</v>
          </cell>
          <cell r="F1661" t="str">
            <v>PAGO GIRO DIRECTO MAY2020</v>
          </cell>
          <cell r="G1661">
            <v>807004352</v>
          </cell>
          <cell r="H1661" t="str">
            <v>ESE IMSALUD</v>
          </cell>
          <cell r="J1661" t="str">
            <v>8026D82-</v>
          </cell>
          <cell r="K1661" t="str">
            <v>FI57473</v>
          </cell>
          <cell r="L1661">
            <v>57473</v>
          </cell>
          <cell r="M1661">
            <v>8700</v>
          </cell>
        </row>
        <row r="1662">
          <cell r="A1662" t="str">
            <v>807004352-57474</v>
          </cell>
          <cell r="B1662">
            <v>816</v>
          </cell>
          <cell r="C1662">
            <v>3784</v>
          </cell>
          <cell r="D1662" t="str">
            <v>816-3784</v>
          </cell>
          <cell r="E1662">
            <v>43959</v>
          </cell>
          <cell r="F1662" t="str">
            <v>PAGO GIRO DIRECTO MAY2020</v>
          </cell>
          <cell r="G1662">
            <v>807004352</v>
          </cell>
          <cell r="H1662" t="str">
            <v>ESE IMSALUD</v>
          </cell>
          <cell r="J1662" t="str">
            <v>8026D82-</v>
          </cell>
          <cell r="K1662" t="str">
            <v>FI57474</v>
          </cell>
          <cell r="L1662">
            <v>57474</v>
          </cell>
          <cell r="M1662">
            <v>28100</v>
          </cell>
        </row>
        <row r="1663">
          <cell r="A1663" t="str">
            <v>807004352-57475</v>
          </cell>
          <cell r="B1663">
            <v>816</v>
          </cell>
          <cell r="C1663">
            <v>3784</v>
          </cell>
          <cell r="D1663" t="str">
            <v>816-3784</v>
          </cell>
          <cell r="E1663">
            <v>43959</v>
          </cell>
          <cell r="F1663" t="str">
            <v>PAGO GIRO DIRECTO MAY2020</v>
          </cell>
          <cell r="G1663">
            <v>807004352</v>
          </cell>
          <cell r="H1663" t="str">
            <v>ESE IMSALUD</v>
          </cell>
          <cell r="J1663" t="str">
            <v>8026D82-</v>
          </cell>
          <cell r="K1663" t="str">
            <v>FI57475</v>
          </cell>
          <cell r="L1663">
            <v>57475</v>
          </cell>
          <cell r="M1663">
            <v>28100</v>
          </cell>
        </row>
        <row r="1664">
          <cell r="A1664" t="str">
            <v>807004352-57483</v>
          </cell>
          <cell r="B1664">
            <v>816</v>
          </cell>
          <cell r="C1664">
            <v>3784</v>
          </cell>
          <cell r="D1664" t="str">
            <v>816-3784</v>
          </cell>
          <cell r="E1664">
            <v>43959</v>
          </cell>
          <cell r="F1664" t="str">
            <v>PAGO GIRO DIRECTO MAY2020</v>
          </cell>
          <cell r="G1664">
            <v>807004352</v>
          </cell>
          <cell r="H1664" t="str">
            <v>ESE IMSALUD</v>
          </cell>
          <cell r="J1664" t="str">
            <v>8026D82-</v>
          </cell>
          <cell r="K1664" t="str">
            <v>FI57483</v>
          </cell>
          <cell r="L1664">
            <v>57483</v>
          </cell>
          <cell r="M1664">
            <v>28100</v>
          </cell>
        </row>
        <row r="1665">
          <cell r="A1665" t="str">
            <v>807004352-57484</v>
          </cell>
          <cell r="B1665">
            <v>816</v>
          </cell>
          <cell r="C1665">
            <v>3784</v>
          </cell>
          <cell r="D1665" t="str">
            <v>816-3784</v>
          </cell>
          <cell r="E1665">
            <v>43959</v>
          </cell>
          <cell r="F1665" t="str">
            <v>PAGO GIRO DIRECTO MAY2020</v>
          </cell>
          <cell r="G1665">
            <v>807004352</v>
          </cell>
          <cell r="H1665" t="str">
            <v>ESE IMSALUD</v>
          </cell>
          <cell r="J1665" t="str">
            <v>8026D82-</v>
          </cell>
          <cell r="K1665" t="str">
            <v>FI57484</v>
          </cell>
          <cell r="L1665">
            <v>57484</v>
          </cell>
          <cell r="M1665">
            <v>28100</v>
          </cell>
        </row>
        <row r="1666">
          <cell r="A1666" t="str">
            <v>807004352-57486</v>
          </cell>
          <cell r="B1666">
            <v>816</v>
          </cell>
          <cell r="C1666">
            <v>3784</v>
          </cell>
          <cell r="D1666" t="str">
            <v>816-3784</v>
          </cell>
          <cell r="E1666">
            <v>43959</v>
          </cell>
          <cell r="F1666" t="str">
            <v>PAGO GIRO DIRECTO MAY2020</v>
          </cell>
          <cell r="G1666">
            <v>807004352</v>
          </cell>
          <cell r="H1666" t="str">
            <v>ESE IMSALUD</v>
          </cell>
          <cell r="J1666" t="str">
            <v>8026D82-</v>
          </cell>
          <cell r="K1666" t="str">
            <v>FI57486</v>
          </cell>
          <cell r="L1666">
            <v>57486</v>
          </cell>
          <cell r="M1666">
            <v>28100</v>
          </cell>
        </row>
        <row r="1667">
          <cell r="A1667" t="str">
            <v>807004352-57487</v>
          </cell>
          <cell r="B1667">
            <v>816</v>
          </cell>
          <cell r="C1667">
            <v>3784</v>
          </cell>
          <cell r="D1667" t="str">
            <v>816-3784</v>
          </cell>
          <cell r="E1667">
            <v>43959</v>
          </cell>
          <cell r="F1667" t="str">
            <v>PAGO GIRO DIRECTO MAY2020</v>
          </cell>
          <cell r="G1667">
            <v>807004352</v>
          </cell>
          <cell r="H1667" t="str">
            <v>ESE IMSALUD</v>
          </cell>
          <cell r="J1667" t="str">
            <v>8026D82-</v>
          </cell>
          <cell r="K1667" t="str">
            <v>FI57487</v>
          </cell>
          <cell r="L1667">
            <v>57487</v>
          </cell>
          <cell r="M1667">
            <v>19200</v>
          </cell>
        </row>
        <row r="1668">
          <cell r="A1668" t="str">
            <v>807004352-57490</v>
          </cell>
          <cell r="B1668">
            <v>816</v>
          </cell>
          <cell r="C1668">
            <v>3784</v>
          </cell>
          <cell r="D1668" t="str">
            <v>816-3784</v>
          </cell>
          <cell r="E1668">
            <v>43959</v>
          </cell>
          <cell r="F1668" t="str">
            <v>PAGO GIRO DIRECTO MAY2020</v>
          </cell>
          <cell r="G1668">
            <v>807004352</v>
          </cell>
          <cell r="H1668" t="str">
            <v>ESE IMSALUD</v>
          </cell>
          <cell r="J1668" t="str">
            <v>8026D82-</v>
          </cell>
          <cell r="K1668" t="str">
            <v>FI57490</v>
          </cell>
          <cell r="L1668">
            <v>57490</v>
          </cell>
          <cell r="M1668">
            <v>28100</v>
          </cell>
        </row>
        <row r="1669">
          <cell r="A1669" t="str">
            <v>807004352-57493</v>
          </cell>
          <cell r="B1669">
            <v>816</v>
          </cell>
          <cell r="C1669">
            <v>3784</v>
          </cell>
          <cell r="D1669" t="str">
            <v>816-3784</v>
          </cell>
          <cell r="E1669">
            <v>43959</v>
          </cell>
          <cell r="F1669" t="str">
            <v>PAGO GIRO DIRECTO MAY2020</v>
          </cell>
          <cell r="G1669">
            <v>807004352</v>
          </cell>
          <cell r="H1669" t="str">
            <v>ESE IMSALUD</v>
          </cell>
          <cell r="J1669" t="str">
            <v>8036D82-</v>
          </cell>
          <cell r="K1669" t="str">
            <v>FI57493</v>
          </cell>
          <cell r="L1669">
            <v>57493</v>
          </cell>
          <cell r="M1669">
            <v>62700</v>
          </cell>
        </row>
        <row r="1670">
          <cell r="A1670" t="str">
            <v>807004352-57494</v>
          </cell>
          <cell r="B1670">
            <v>816</v>
          </cell>
          <cell r="C1670">
            <v>3784</v>
          </cell>
          <cell r="D1670" t="str">
            <v>816-3784</v>
          </cell>
          <cell r="E1670">
            <v>43959</v>
          </cell>
          <cell r="F1670" t="str">
            <v>PAGO GIRO DIRECTO MAY2020</v>
          </cell>
          <cell r="G1670">
            <v>807004352</v>
          </cell>
          <cell r="H1670" t="str">
            <v>ESE IMSALUD</v>
          </cell>
          <cell r="J1670" t="str">
            <v>8026D82-</v>
          </cell>
          <cell r="K1670" t="str">
            <v>FI57494</v>
          </cell>
          <cell r="L1670">
            <v>57494</v>
          </cell>
          <cell r="M1670">
            <v>36100</v>
          </cell>
        </row>
        <row r="1671">
          <cell r="A1671" t="str">
            <v>807004352-57495</v>
          </cell>
          <cell r="B1671">
            <v>816</v>
          </cell>
          <cell r="C1671">
            <v>3784</v>
          </cell>
          <cell r="D1671" t="str">
            <v>816-3784</v>
          </cell>
          <cell r="E1671">
            <v>43959</v>
          </cell>
          <cell r="F1671" t="str">
            <v>PAGO GIRO DIRECTO MAY2020</v>
          </cell>
          <cell r="G1671">
            <v>807004352</v>
          </cell>
          <cell r="H1671" t="str">
            <v>ESE IMSALUD</v>
          </cell>
          <cell r="J1671" t="str">
            <v>8026D82-</v>
          </cell>
          <cell r="K1671" t="str">
            <v>FI57495</v>
          </cell>
          <cell r="L1671">
            <v>57495</v>
          </cell>
          <cell r="M1671">
            <v>53000</v>
          </cell>
        </row>
        <row r="1672">
          <cell r="A1672" t="str">
            <v>807004352-57498</v>
          </cell>
          <cell r="B1672">
            <v>816</v>
          </cell>
          <cell r="C1672">
            <v>3591</v>
          </cell>
          <cell r="D1672" t="str">
            <v>816-3591</v>
          </cell>
          <cell r="E1672">
            <v>43896</v>
          </cell>
          <cell r="F1672" t="str">
            <v>PAGO GIRO DIRECTO MARZO20</v>
          </cell>
          <cell r="G1672">
            <v>807004352</v>
          </cell>
          <cell r="H1672" t="str">
            <v>ESE IMSALUD</v>
          </cell>
          <cell r="J1672" t="str">
            <v>8030D82-</v>
          </cell>
          <cell r="K1672" t="str">
            <v>FI57498</v>
          </cell>
          <cell r="L1672">
            <v>57498</v>
          </cell>
          <cell r="M1672">
            <v>310800</v>
          </cell>
        </row>
        <row r="1673">
          <cell r="A1673" t="str">
            <v>807004352-57499</v>
          </cell>
          <cell r="B1673">
            <v>816</v>
          </cell>
          <cell r="C1673">
            <v>3591</v>
          </cell>
          <cell r="D1673" t="str">
            <v>816-3591</v>
          </cell>
          <cell r="E1673">
            <v>43896</v>
          </cell>
          <cell r="F1673" t="str">
            <v>PAGO GIRO DIRECTO MARZO20</v>
          </cell>
          <cell r="G1673">
            <v>807004352</v>
          </cell>
          <cell r="H1673" t="str">
            <v>ESE IMSALUD</v>
          </cell>
          <cell r="J1673" t="str">
            <v>8026D82-</v>
          </cell>
          <cell r="K1673" t="str">
            <v>FI57499</v>
          </cell>
          <cell r="L1673">
            <v>57499</v>
          </cell>
          <cell r="M1673">
            <v>542700</v>
          </cell>
        </row>
        <row r="1674">
          <cell r="A1674" t="str">
            <v>807004352-57500</v>
          </cell>
          <cell r="B1674">
            <v>816</v>
          </cell>
          <cell r="C1674">
            <v>3784</v>
          </cell>
          <cell r="D1674" t="str">
            <v>816-3784</v>
          </cell>
          <cell r="E1674">
            <v>43959</v>
          </cell>
          <cell r="F1674" t="str">
            <v>PAGO GIRO DIRECTO MAY2020</v>
          </cell>
          <cell r="G1674">
            <v>807004352</v>
          </cell>
          <cell r="H1674" t="str">
            <v>ESE IMSALUD</v>
          </cell>
          <cell r="J1674" t="str">
            <v>8026D82-</v>
          </cell>
          <cell r="K1674" t="str">
            <v>FI57500</v>
          </cell>
          <cell r="L1674">
            <v>57500</v>
          </cell>
          <cell r="M1674">
            <v>28100</v>
          </cell>
        </row>
        <row r="1675">
          <cell r="A1675" t="str">
            <v>807004352-57504</v>
          </cell>
          <cell r="B1675">
            <v>816</v>
          </cell>
          <cell r="C1675">
            <v>3784</v>
          </cell>
          <cell r="D1675" t="str">
            <v>816-3784</v>
          </cell>
          <cell r="E1675">
            <v>43959</v>
          </cell>
          <cell r="F1675" t="str">
            <v>PAGO GIRO DIRECTO MAY2020</v>
          </cell>
          <cell r="G1675">
            <v>807004352</v>
          </cell>
          <cell r="H1675" t="str">
            <v>ESE IMSALUD</v>
          </cell>
          <cell r="J1675" t="str">
            <v>8026D82-</v>
          </cell>
          <cell r="K1675" t="str">
            <v>FI57504</v>
          </cell>
          <cell r="L1675">
            <v>57504</v>
          </cell>
          <cell r="M1675">
            <v>28100</v>
          </cell>
        </row>
        <row r="1676">
          <cell r="A1676" t="str">
            <v>807004352-57513</v>
          </cell>
          <cell r="B1676">
            <v>816</v>
          </cell>
          <cell r="C1676">
            <v>3784</v>
          </cell>
          <cell r="D1676" t="str">
            <v>816-3784</v>
          </cell>
          <cell r="E1676">
            <v>43959</v>
          </cell>
          <cell r="F1676" t="str">
            <v>PAGO GIRO DIRECTO MAY2020</v>
          </cell>
          <cell r="G1676">
            <v>807004352</v>
          </cell>
          <cell r="H1676" t="str">
            <v>ESE IMSALUD</v>
          </cell>
          <cell r="J1676" t="str">
            <v>8026D82-</v>
          </cell>
          <cell r="K1676" t="str">
            <v>FI57513</v>
          </cell>
          <cell r="L1676">
            <v>57513</v>
          </cell>
          <cell r="M1676">
            <v>58500</v>
          </cell>
        </row>
        <row r="1677">
          <cell r="A1677" t="str">
            <v>807004352-57515</v>
          </cell>
          <cell r="B1677">
            <v>816</v>
          </cell>
          <cell r="C1677">
            <v>3784</v>
          </cell>
          <cell r="D1677" t="str">
            <v>816-3784</v>
          </cell>
          <cell r="E1677">
            <v>43959</v>
          </cell>
          <cell r="F1677" t="str">
            <v>PAGO GIRO DIRECTO MAY2020</v>
          </cell>
          <cell r="G1677">
            <v>807004352</v>
          </cell>
          <cell r="H1677" t="str">
            <v>ESE IMSALUD</v>
          </cell>
          <cell r="J1677" t="str">
            <v>8026D82-</v>
          </cell>
          <cell r="K1677" t="str">
            <v>FI57515</v>
          </cell>
          <cell r="L1677">
            <v>57515</v>
          </cell>
          <cell r="M1677">
            <v>48300</v>
          </cell>
        </row>
        <row r="1678">
          <cell r="A1678" t="str">
            <v>807004352-57516</v>
          </cell>
          <cell r="B1678">
            <v>816</v>
          </cell>
          <cell r="C1678">
            <v>3784</v>
          </cell>
          <cell r="D1678" t="str">
            <v>816-3784</v>
          </cell>
          <cell r="E1678">
            <v>43959</v>
          </cell>
          <cell r="F1678" t="str">
            <v>PAGO GIRO DIRECTO MAY2020</v>
          </cell>
          <cell r="G1678">
            <v>807004352</v>
          </cell>
          <cell r="H1678" t="str">
            <v>ESE IMSALUD</v>
          </cell>
          <cell r="J1678" t="str">
            <v>8026D82-</v>
          </cell>
          <cell r="K1678" t="str">
            <v>FI57516</v>
          </cell>
          <cell r="L1678">
            <v>57516</v>
          </cell>
          <cell r="M1678">
            <v>28100</v>
          </cell>
        </row>
        <row r="1679">
          <cell r="A1679" t="str">
            <v>807004352-57518</v>
          </cell>
          <cell r="B1679">
            <v>816</v>
          </cell>
          <cell r="C1679">
            <v>3784</v>
          </cell>
          <cell r="D1679" t="str">
            <v>816-3784</v>
          </cell>
          <cell r="E1679">
            <v>43959</v>
          </cell>
          <cell r="F1679" t="str">
            <v>PAGO GIRO DIRECTO MAY2020</v>
          </cell>
          <cell r="G1679">
            <v>807004352</v>
          </cell>
          <cell r="H1679" t="str">
            <v>ESE IMSALUD</v>
          </cell>
          <cell r="J1679" t="str">
            <v>8026D82-</v>
          </cell>
          <cell r="K1679" t="str">
            <v>FI57518</v>
          </cell>
          <cell r="L1679">
            <v>57518</v>
          </cell>
          <cell r="M1679">
            <v>8700</v>
          </cell>
        </row>
        <row r="1680">
          <cell r="A1680" t="str">
            <v>807004352-57519</v>
          </cell>
          <cell r="B1680">
            <v>816</v>
          </cell>
          <cell r="C1680">
            <v>3883</v>
          </cell>
          <cell r="D1680" t="str">
            <v>816-3883</v>
          </cell>
          <cell r="E1680">
            <v>43987</v>
          </cell>
          <cell r="F1680" t="str">
            <v>PAGO GIRO DIRECTO JUN2020</v>
          </cell>
          <cell r="G1680">
            <v>807004352</v>
          </cell>
          <cell r="H1680" t="str">
            <v>ESE IMSALUD</v>
          </cell>
          <cell r="J1680" t="str">
            <v>8026D82-</v>
          </cell>
          <cell r="K1680" t="str">
            <v>FI57519</v>
          </cell>
          <cell r="L1680">
            <v>57519</v>
          </cell>
          <cell r="M1680">
            <v>61600</v>
          </cell>
        </row>
        <row r="1681">
          <cell r="A1681" t="str">
            <v>807004352-57520</v>
          </cell>
          <cell r="B1681">
            <v>816</v>
          </cell>
          <cell r="C1681">
            <v>3591</v>
          </cell>
          <cell r="D1681" t="str">
            <v>816-3591</v>
          </cell>
          <cell r="E1681">
            <v>43896</v>
          </cell>
          <cell r="F1681" t="str">
            <v>PAGO GIRO DIRECTO MARZO20</v>
          </cell>
          <cell r="G1681">
            <v>807004352</v>
          </cell>
          <cell r="H1681" t="str">
            <v>ESE IMSALUD</v>
          </cell>
          <cell r="J1681" t="str">
            <v>8026D82-</v>
          </cell>
          <cell r="K1681" t="str">
            <v>FI57520</v>
          </cell>
          <cell r="L1681">
            <v>57520</v>
          </cell>
          <cell r="M1681">
            <v>136500</v>
          </cell>
        </row>
        <row r="1682">
          <cell r="A1682" t="str">
            <v>807004352-57521</v>
          </cell>
          <cell r="B1682">
            <v>816</v>
          </cell>
          <cell r="C1682">
            <v>3784</v>
          </cell>
          <cell r="D1682" t="str">
            <v>816-3784</v>
          </cell>
          <cell r="E1682">
            <v>43959</v>
          </cell>
          <cell r="F1682" t="str">
            <v>PAGO GIRO DIRECTO MAY2020</v>
          </cell>
          <cell r="G1682">
            <v>807004352</v>
          </cell>
          <cell r="H1682" t="str">
            <v>ESE IMSALUD</v>
          </cell>
          <cell r="J1682" t="str">
            <v>8026D82-</v>
          </cell>
          <cell r="K1682" t="str">
            <v>FI57521</v>
          </cell>
          <cell r="L1682">
            <v>57521</v>
          </cell>
          <cell r="M1682">
            <v>28100</v>
          </cell>
        </row>
        <row r="1683">
          <cell r="A1683" t="str">
            <v>807004352-57524</v>
          </cell>
          <cell r="B1683">
            <v>816</v>
          </cell>
          <cell r="C1683">
            <v>3784</v>
          </cell>
          <cell r="D1683" t="str">
            <v>816-3784</v>
          </cell>
          <cell r="E1683">
            <v>43959</v>
          </cell>
          <cell r="F1683" t="str">
            <v>PAGO GIRO DIRECTO MAY2020</v>
          </cell>
          <cell r="G1683">
            <v>807004352</v>
          </cell>
          <cell r="H1683" t="str">
            <v>ESE IMSALUD</v>
          </cell>
          <cell r="J1683" t="str">
            <v>8026D82-</v>
          </cell>
          <cell r="K1683" t="str">
            <v>FI57524</v>
          </cell>
          <cell r="L1683">
            <v>57524</v>
          </cell>
          <cell r="M1683">
            <v>8700</v>
          </cell>
        </row>
        <row r="1684">
          <cell r="A1684" t="str">
            <v>807004352-57525</v>
          </cell>
          <cell r="B1684">
            <v>816</v>
          </cell>
          <cell r="C1684">
            <v>3784</v>
          </cell>
          <cell r="D1684" t="str">
            <v>816-3784</v>
          </cell>
          <cell r="E1684">
            <v>43959</v>
          </cell>
          <cell r="F1684" t="str">
            <v>PAGO GIRO DIRECTO MAY2020</v>
          </cell>
          <cell r="G1684">
            <v>807004352</v>
          </cell>
          <cell r="H1684" t="str">
            <v>ESE IMSALUD</v>
          </cell>
          <cell r="J1684" t="str">
            <v>8026D82-</v>
          </cell>
          <cell r="K1684" t="str">
            <v>FI57525</v>
          </cell>
          <cell r="L1684">
            <v>57525</v>
          </cell>
          <cell r="M1684">
            <v>8700</v>
          </cell>
        </row>
        <row r="1685">
          <cell r="A1685" t="str">
            <v>807004352-57528</v>
          </cell>
          <cell r="B1685">
            <v>816</v>
          </cell>
          <cell r="C1685">
            <v>3784</v>
          </cell>
          <cell r="D1685" t="str">
            <v>816-3784</v>
          </cell>
          <cell r="E1685">
            <v>43959</v>
          </cell>
          <cell r="F1685" t="str">
            <v>PAGO GIRO DIRECTO MAY2020</v>
          </cell>
          <cell r="G1685">
            <v>807004352</v>
          </cell>
          <cell r="H1685" t="str">
            <v>ESE IMSALUD</v>
          </cell>
          <cell r="J1685" t="str">
            <v>8026D82-</v>
          </cell>
          <cell r="K1685" t="str">
            <v>FI57528</v>
          </cell>
          <cell r="L1685">
            <v>57528</v>
          </cell>
          <cell r="M1685">
            <v>28100</v>
          </cell>
        </row>
        <row r="1686">
          <cell r="A1686" t="str">
            <v>807004352-57529</v>
          </cell>
          <cell r="B1686">
            <v>816</v>
          </cell>
          <cell r="C1686">
            <v>3591</v>
          </cell>
          <cell r="D1686" t="str">
            <v>816-3591</v>
          </cell>
          <cell r="E1686">
            <v>43896</v>
          </cell>
          <cell r="F1686" t="str">
            <v>PAGO GIRO DIRECTO MARZO20</v>
          </cell>
          <cell r="G1686">
            <v>807004352</v>
          </cell>
          <cell r="H1686" t="str">
            <v>ESE IMSALUD</v>
          </cell>
          <cell r="J1686" t="str">
            <v>8026D82-</v>
          </cell>
          <cell r="K1686" t="str">
            <v>FI57529</v>
          </cell>
          <cell r="L1686">
            <v>57529</v>
          </cell>
          <cell r="M1686">
            <v>104100</v>
          </cell>
        </row>
        <row r="1687">
          <cell r="A1687" t="str">
            <v>807004352-57530</v>
          </cell>
          <cell r="B1687">
            <v>816</v>
          </cell>
          <cell r="C1687">
            <v>3784</v>
          </cell>
          <cell r="D1687" t="str">
            <v>816-3784</v>
          </cell>
          <cell r="E1687">
            <v>43959</v>
          </cell>
          <cell r="F1687" t="str">
            <v>PAGO GIRO DIRECTO MAY2020</v>
          </cell>
          <cell r="G1687">
            <v>807004352</v>
          </cell>
          <cell r="H1687" t="str">
            <v>ESE IMSALUD</v>
          </cell>
          <cell r="J1687" t="str">
            <v>8026D82-</v>
          </cell>
          <cell r="K1687" t="str">
            <v>FI57530</v>
          </cell>
          <cell r="L1687">
            <v>57530</v>
          </cell>
          <cell r="M1687">
            <v>21200</v>
          </cell>
        </row>
        <row r="1688">
          <cell r="A1688" t="str">
            <v>807004352-57535</v>
          </cell>
          <cell r="B1688">
            <v>816</v>
          </cell>
          <cell r="C1688">
            <v>3784</v>
          </cell>
          <cell r="D1688" t="str">
            <v>816-3784</v>
          </cell>
          <cell r="E1688">
            <v>43959</v>
          </cell>
          <cell r="F1688" t="str">
            <v>PAGO GIRO DIRECTO MAY2020</v>
          </cell>
          <cell r="G1688">
            <v>807004352</v>
          </cell>
          <cell r="H1688" t="str">
            <v>ESE IMSALUD</v>
          </cell>
          <cell r="J1688" t="str">
            <v>8026D82-</v>
          </cell>
          <cell r="K1688" t="str">
            <v>FI57535</v>
          </cell>
          <cell r="L1688">
            <v>57535</v>
          </cell>
          <cell r="M1688">
            <v>28100</v>
          </cell>
        </row>
        <row r="1689">
          <cell r="A1689" t="str">
            <v>807004352-57536</v>
          </cell>
          <cell r="B1689">
            <v>816</v>
          </cell>
          <cell r="C1689">
            <v>3784</v>
          </cell>
          <cell r="D1689" t="str">
            <v>816-3784</v>
          </cell>
          <cell r="E1689">
            <v>43959</v>
          </cell>
          <cell r="F1689" t="str">
            <v>PAGO GIRO DIRECTO MAY2020</v>
          </cell>
          <cell r="G1689">
            <v>807004352</v>
          </cell>
          <cell r="H1689" t="str">
            <v>ESE IMSALUD</v>
          </cell>
          <cell r="J1689" t="str">
            <v>8026D82-</v>
          </cell>
          <cell r="K1689" t="str">
            <v>FI57536</v>
          </cell>
          <cell r="L1689">
            <v>57536</v>
          </cell>
          <cell r="M1689">
            <v>8700</v>
          </cell>
        </row>
        <row r="1690">
          <cell r="A1690" t="str">
            <v>807004352-57537</v>
          </cell>
          <cell r="B1690">
            <v>816</v>
          </cell>
          <cell r="C1690">
            <v>3784</v>
          </cell>
          <cell r="D1690" t="str">
            <v>816-3784</v>
          </cell>
          <cell r="E1690">
            <v>43959</v>
          </cell>
          <cell r="F1690" t="str">
            <v>PAGO GIRO DIRECTO MAY2020</v>
          </cell>
          <cell r="G1690">
            <v>807004352</v>
          </cell>
          <cell r="H1690" t="str">
            <v>ESE IMSALUD</v>
          </cell>
          <cell r="J1690" t="str">
            <v>8026D82-</v>
          </cell>
          <cell r="K1690" t="str">
            <v>FI57537</v>
          </cell>
          <cell r="L1690">
            <v>57537</v>
          </cell>
          <cell r="M1690">
            <v>8700</v>
          </cell>
        </row>
        <row r="1691">
          <cell r="A1691" t="str">
            <v>807004352-57538</v>
          </cell>
          <cell r="B1691">
            <v>816</v>
          </cell>
          <cell r="C1691">
            <v>3784</v>
          </cell>
          <cell r="D1691" t="str">
            <v>816-3784</v>
          </cell>
          <cell r="E1691">
            <v>43959</v>
          </cell>
          <cell r="F1691" t="str">
            <v>PAGO GIRO DIRECTO MAY2020</v>
          </cell>
          <cell r="G1691">
            <v>807004352</v>
          </cell>
          <cell r="H1691" t="str">
            <v>ESE IMSALUD</v>
          </cell>
          <cell r="J1691" t="str">
            <v>8026D82-</v>
          </cell>
          <cell r="K1691" t="str">
            <v>FI57538</v>
          </cell>
          <cell r="L1691">
            <v>57538</v>
          </cell>
          <cell r="M1691">
            <v>8700</v>
          </cell>
        </row>
        <row r="1692">
          <cell r="A1692" t="str">
            <v>807004352-57542</v>
          </cell>
          <cell r="B1692">
            <v>816</v>
          </cell>
          <cell r="C1692">
            <v>3784</v>
          </cell>
          <cell r="D1692" t="str">
            <v>816-3784</v>
          </cell>
          <cell r="E1692">
            <v>43959</v>
          </cell>
          <cell r="F1692" t="str">
            <v>PAGO GIRO DIRECTO MAY2020</v>
          </cell>
          <cell r="G1692">
            <v>807004352</v>
          </cell>
          <cell r="H1692" t="str">
            <v>ESE IMSALUD</v>
          </cell>
          <cell r="J1692" t="str">
            <v>8026D82-</v>
          </cell>
          <cell r="K1692" t="str">
            <v>FI57542</v>
          </cell>
          <cell r="L1692">
            <v>57542</v>
          </cell>
          <cell r="M1692">
            <v>28100</v>
          </cell>
        </row>
        <row r="1693">
          <cell r="A1693" t="str">
            <v>807004352-57554</v>
          </cell>
          <cell r="B1693">
            <v>816</v>
          </cell>
          <cell r="C1693">
            <v>3784</v>
          </cell>
          <cell r="D1693" t="str">
            <v>816-3784</v>
          </cell>
          <cell r="E1693">
            <v>43959</v>
          </cell>
          <cell r="F1693" t="str">
            <v>PAGO GIRO DIRECTO MAY2020</v>
          </cell>
          <cell r="G1693">
            <v>807004352</v>
          </cell>
          <cell r="H1693" t="str">
            <v>ESE IMSALUD</v>
          </cell>
          <cell r="J1693" t="str">
            <v>8026D82-</v>
          </cell>
          <cell r="K1693" t="str">
            <v>FI57554</v>
          </cell>
          <cell r="L1693">
            <v>57554</v>
          </cell>
          <cell r="M1693">
            <v>8700</v>
          </cell>
        </row>
        <row r="1694">
          <cell r="A1694" t="str">
            <v>807004352-57557</v>
          </cell>
          <cell r="B1694">
            <v>816</v>
          </cell>
          <cell r="C1694">
            <v>3784</v>
          </cell>
          <cell r="D1694" t="str">
            <v>816-3784</v>
          </cell>
          <cell r="E1694">
            <v>43959</v>
          </cell>
          <cell r="F1694" t="str">
            <v>PAGO GIRO DIRECTO MAY2020</v>
          </cell>
          <cell r="G1694">
            <v>807004352</v>
          </cell>
          <cell r="H1694" t="str">
            <v>ESE IMSALUD</v>
          </cell>
          <cell r="J1694" t="str">
            <v>8026D82-</v>
          </cell>
          <cell r="K1694" t="str">
            <v>FI57557</v>
          </cell>
          <cell r="L1694">
            <v>57557</v>
          </cell>
          <cell r="M1694">
            <v>28100</v>
          </cell>
        </row>
        <row r="1695">
          <cell r="A1695" t="str">
            <v>807004352-57559</v>
          </cell>
          <cell r="B1695">
            <v>816</v>
          </cell>
          <cell r="C1695">
            <v>3784</v>
          </cell>
          <cell r="D1695" t="str">
            <v>816-3784</v>
          </cell>
          <cell r="E1695">
            <v>43959</v>
          </cell>
          <cell r="F1695" t="str">
            <v>PAGO GIRO DIRECTO MAY2020</v>
          </cell>
          <cell r="G1695">
            <v>807004352</v>
          </cell>
          <cell r="H1695" t="str">
            <v>ESE IMSALUD</v>
          </cell>
          <cell r="J1695" t="str">
            <v>8026D82-</v>
          </cell>
          <cell r="K1695" t="str">
            <v>FI57559</v>
          </cell>
          <cell r="L1695">
            <v>57559</v>
          </cell>
          <cell r="M1695">
            <v>8700</v>
          </cell>
        </row>
        <row r="1696">
          <cell r="A1696" t="str">
            <v>807004352-57567</v>
          </cell>
          <cell r="B1696">
            <v>816</v>
          </cell>
          <cell r="C1696">
            <v>3784</v>
          </cell>
          <cell r="D1696" t="str">
            <v>816-3784</v>
          </cell>
          <cell r="E1696">
            <v>43959</v>
          </cell>
          <cell r="F1696" t="str">
            <v>PAGO GIRO DIRECTO MAY2020</v>
          </cell>
          <cell r="G1696">
            <v>807004352</v>
          </cell>
          <cell r="H1696" t="str">
            <v>ESE IMSALUD</v>
          </cell>
          <cell r="J1696" t="str">
            <v>8026D82-</v>
          </cell>
          <cell r="K1696" t="str">
            <v>FI57567</v>
          </cell>
          <cell r="L1696">
            <v>57567</v>
          </cell>
          <cell r="M1696">
            <v>28100</v>
          </cell>
        </row>
        <row r="1697">
          <cell r="A1697" t="str">
            <v>807004352-57569</v>
          </cell>
          <cell r="B1697">
            <v>816</v>
          </cell>
          <cell r="C1697">
            <v>3784</v>
          </cell>
          <cell r="D1697" t="str">
            <v>816-3784</v>
          </cell>
          <cell r="E1697">
            <v>43959</v>
          </cell>
          <cell r="F1697" t="str">
            <v>PAGO GIRO DIRECTO MAY2020</v>
          </cell>
          <cell r="G1697">
            <v>807004352</v>
          </cell>
          <cell r="H1697" t="str">
            <v>ESE IMSALUD</v>
          </cell>
          <cell r="J1697" t="str">
            <v>8026D82-</v>
          </cell>
          <cell r="K1697" t="str">
            <v>FI57569</v>
          </cell>
          <cell r="L1697">
            <v>57569</v>
          </cell>
          <cell r="M1697">
            <v>28100</v>
          </cell>
        </row>
        <row r="1698">
          <cell r="A1698" t="str">
            <v>807004352-57572</v>
          </cell>
          <cell r="B1698">
            <v>816</v>
          </cell>
          <cell r="C1698">
            <v>3784</v>
          </cell>
          <cell r="D1698" t="str">
            <v>816-3784</v>
          </cell>
          <cell r="E1698">
            <v>43959</v>
          </cell>
          <cell r="F1698" t="str">
            <v>PAGO GIRO DIRECTO MAY2020</v>
          </cell>
          <cell r="G1698">
            <v>807004352</v>
          </cell>
          <cell r="H1698" t="str">
            <v>ESE IMSALUD</v>
          </cell>
          <cell r="J1698" t="str">
            <v>8026D82-</v>
          </cell>
          <cell r="K1698" t="str">
            <v>FI57572</v>
          </cell>
          <cell r="L1698">
            <v>57572</v>
          </cell>
          <cell r="M1698">
            <v>86900</v>
          </cell>
        </row>
        <row r="1699">
          <cell r="A1699" t="str">
            <v>807004352-57573</v>
          </cell>
          <cell r="B1699">
            <v>816</v>
          </cell>
          <cell r="C1699">
            <v>3784</v>
          </cell>
          <cell r="D1699" t="str">
            <v>816-3784</v>
          </cell>
          <cell r="E1699">
            <v>43959</v>
          </cell>
          <cell r="F1699" t="str">
            <v>PAGO GIRO DIRECTO MAY2020</v>
          </cell>
          <cell r="G1699">
            <v>807004352</v>
          </cell>
          <cell r="H1699" t="str">
            <v>ESE IMSALUD</v>
          </cell>
          <cell r="J1699" t="str">
            <v>8026D82-</v>
          </cell>
          <cell r="K1699" t="str">
            <v>FI57573</v>
          </cell>
          <cell r="L1699">
            <v>57573</v>
          </cell>
          <cell r="M1699">
            <v>28100</v>
          </cell>
        </row>
        <row r="1700">
          <cell r="A1700" t="str">
            <v>807004352-57575</v>
          </cell>
          <cell r="B1700">
            <v>816</v>
          </cell>
          <cell r="C1700">
            <v>3784</v>
          </cell>
          <cell r="D1700" t="str">
            <v>816-3784</v>
          </cell>
          <cell r="E1700">
            <v>43959</v>
          </cell>
          <cell r="F1700" t="str">
            <v>PAGO GIRO DIRECTO MAY2020</v>
          </cell>
          <cell r="G1700">
            <v>807004352</v>
          </cell>
          <cell r="H1700" t="str">
            <v>ESE IMSALUD</v>
          </cell>
          <cell r="J1700" t="str">
            <v>8026D82-</v>
          </cell>
          <cell r="K1700" t="str">
            <v>FI57575</v>
          </cell>
          <cell r="L1700">
            <v>57575</v>
          </cell>
          <cell r="M1700">
            <v>28100</v>
          </cell>
        </row>
        <row r="1701">
          <cell r="A1701" t="str">
            <v>807004352-57576</v>
          </cell>
          <cell r="B1701">
            <v>816</v>
          </cell>
          <cell r="C1701">
            <v>3784</v>
          </cell>
          <cell r="D1701" t="str">
            <v>816-3784</v>
          </cell>
          <cell r="E1701">
            <v>43959</v>
          </cell>
          <cell r="F1701" t="str">
            <v>PAGO GIRO DIRECTO MAY2020</v>
          </cell>
          <cell r="G1701">
            <v>807004352</v>
          </cell>
          <cell r="H1701" t="str">
            <v>ESE IMSALUD</v>
          </cell>
          <cell r="J1701" t="str">
            <v>8026D82-</v>
          </cell>
          <cell r="K1701" t="str">
            <v>FI57576</v>
          </cell>
          <cell r="L1701">
            <v>57576</v>
          </cell>
          <cell r="M1701">
            <v>28100</v>
          </cell>
        </row>
        <row r="1702">
          <cell r="A1702" t="str">
            <v>807004352-57580</v>
          </cell>
          <cell r="B1702">
            <v>816</v>
          </cell>
          <cell r="C1702">
            <v>3784</v>
          </cell>
          <cell r="D1702" t="str">
            <v>816-3784</v>
          </cell>
          <cell r="E1702">
            <v>43959</v>
          </cell>
          <cell r="F1702" t="str">
            <v>PAGO GIRO DIRECTO MAY2020</v>
          </cell>
          <cell r="G1702">
            <v>807004352</v>
          </cell>
          <cell r="H1702" t="str">
            <v>ESE IMSALUD</v>
          </cell>
          <cell r="J1702" t="str">
            <v>8026D82-</v>
          </cell>
          <cell r="K1702" t="str">
            <v>FI57580</v>
          </cell>
          <cell r="L1702">
            <v>57580</v>
          </cell>
          <cell r="M1702">
            <v>46100</v>
          </cell>
        </row>
        <row r="1703">
          <cell r="A1703" t="str">
            <v>807004352-57581</v>
          </cell>
          <cell r="B1703">
            <v>816</v>
          </cell>
          <cell r="C1703">
            <v>3784</v>
          </cell>
          <cell r="D1703" t="str">
            <v>816-3784</v>
          </cell>
          <cell r="E1703">
            <v>43959</v>
          </cell>
          <cell r="F1703" t="str">
            <v>PAGO GIRO DIRECTO MAY2020</v>
          </cell>
          <cell r="G1703">
            <v>807004352</v>
          </cell>
          <cell r="H1703" t="str">
            <v>ESE IMSALUD</v>
          </cell>
          <cell r="J1703" t="str">
            <v>8026D82-</v>
          </cell>
          <cell r="K1703" t="str">
            <v>FI57581</v>
          </cell>
          <cell r="L1703">
            <v>57581</v>
          </cell>
          <cell r="M1703">
            <v>16900</v>
          </cell>
        </row>
        <row r="1704">
          <cell r="A1704" t="str">
            <v>807004352-57583</v>
          </cell>
          <cell r="B1704">
            <v>816</v>
          </cell>
          <cell r="C1704">
            <v>3784</v>
          </cell>
          <cell r="D1704" t="str">
            <v>816-3784</v>
          </cell>
          <cell r="E1704">
            <v>43959</v>
          </cell>
          <cell r="F1704" t="str">
            <v>PAGO GIRO DIRECTO MAY2020</v>
          </cell>
          <cell r="G1704">
            <v>807004352</v>
          </cell>
          <cell r="H1704" t="str">
            <v>ESE IMSALUD</v>
          </cell>
          <cell r="J1704" t="str">
            <v>8026D82-</v>
          </cell>
          <cell r="K1704" t="str">
            <v>FI57583</v>
          </cell>
          <cell r="L1704">
            <v>57583</v>
          </cell>
          <cell r="M1704">
            <v>68800</v>
          </cell>
        </row>
        <row r="1705">
          <cell r="A1705" t="str">
            <v>807004352-57586</v>
          </cell>
          <cell r="B1705">
            <v>816</v>
          </cell>
          <cell r="C1705">
            <v>3784</v>
          </cell>
          <cell r="D1705" t="str">
            <v>816-3784</v>
          </cell>
          <cell r="E1705">
            <v>43959</v>
          </cell>
          <cell r="F1705" t="str">
            <v>PAGO GIRO DIRECTO MAY2020</v>
          </cell>
          <cell r="G1705">
            <v>807004352</v>
          </cell>
          <cell r="H1705" t="str">
            <v>ESE IMSALUD</v>
          </cell>
          <cell r="J1705" t="str">
            <v>8026D82-</v>
          </cell>
          <cell r="K1705" t="str">
            <v>FI57586</v>
          </cell>
          <cell r="L1705">
            <v>57586</v>
          </cell>
          <cell r="M1705">
            <v>28100</v>
          </cell>
        </row>
        <row r="1706">
          <cell r="A1706" t="str">
            <v>807004352-57587</v>
          </cell>
          <cell r="B1706">
            <v>816</v>
          </cell>
          <cell r="C1706">
            <v>3784</v>
          </cell>
          <cell r="D1706" t="str">
            <v>816-3784</v>
          </cell>
          <cell r="E1706">
            <v>43959</v>
          </cell>
          <cell r="F1706" t="str">
            <v>PAGO GIRO DIRECTO MAY2020</v>
          </cell>
          <cell r="G1706">
            <v>807004352</v>
          </cell>
          <cell r="H1706" t="str">
            <v>ESE IMSALUD</v>
          </cell>
          <cell r="J1706" t="str">
            <v>8026D82-</v>
          </cell>
          <cell r="K1706" t="str">
            <v>FI57587</v>
          </cell>
          <cell r="L1706">
            <v>57587</v>
          </cell>
          <cell r="M1706">
            <v>28100</v>
          </cell>
        </row>
        <row r="1707">
          <cell r="A1707" t="str">
            <v>807004352-57589</v>
          </cell>
          <cell r="B1707">
            <v>816</v>
          </cell>
          <cell r="C1707">
            <v>3591</v>
          </cell>
          <cell r="D1707" t="str">
            <v>816-3591</v>
          </cell>
          <cell r="E1707">
            <v>43896</v>
          </cell>
          <cell r="F1707" t="str">
            <v>PAGO GIRO DIRECTO MARZO20</v>
          </cell>
          <cell r="G1707">
            <v>807004352</v>
          </cell>
          <cell r="H1707" t="str">
            <v>ESE IMSALUD</v>
          </cell>
          <cell r="J1707" t="str">
            <v>8026D82-</v>
          </cell>
          <cell r="K1707" t="str">
            <v>FI57589</v>
          </cell>
          <cell r="L1707">
            <v>57589</v>
          </cell>
          <cell r="M1707">
            <v>123300</v>
          </cell>
        </row>
        <row r="1708">
          <cell r="A1708" t="str">
            <v>807004352-57591</v>
          </cell>
          <cell r="B1708">
            <v>816</v>
          </cell>
          <cell r="C1708">
            <v>3784</v>
          </cell>
          <cell r="D1708" t="str">
            <v>816-3784</v>
          </cell>
          <cell r="E1708">
            <v>43959</v>
          </cell>
          <cell r="F1708" t="str">
            <v>PAGO GIRO DIRECTO MAY2020</v>
          </cell>
          <cell r="G1708">
            <v>807004352</v>
          </cell>
          <cell r="H1708" t="str">
            <v>ESE IMSALUD</v>
          </cell>
          <cell r="J1708" t="str">
            <v>8026D82-</v>
          </cell>
          <cell r="K1708" t="str">
            <v>FI57591</v>
          </cell>
          <cell r="L1708">
            <v>57591</v>
          </cell>
          <cell r="M1708">
            <v>66000</v>
          </cell>
        </row>
        <row r="1709">
          <cell r="A1709" t="str">
            <v>807004352-57594</v>
          </cell>
          <cell r="B1709">
            <v>816</v>
          </cell>
          <cell r="C1709">
            <v>3784</v>
          </cell>
          <cell r="D1709" t="str">
            <v>816-3784</v>
          </cell>
          <cell r="E1709">
            <v>43959</v>
          </cell>
          <cell r="F1709" t="str">
            <v>PAGO GIRO DIRECTO MAY2020</v>
          </cell>
          <cell r="G1709">
            <v>807004352</v>
          </cell>
          <cell r="H1709" t="str">
            <v>ESE IMSALUD</v>
          </cell>
          <cell r="J1709" t="str">
            <v>8026D82-</v>
          </cell>
          <cell r="K1709" t="str">
            <v>FI57594</v>
          </cell>
          <cell r="L1709">
            <v>57594</v>
          </cell>
          <cell r="M1709">
            <v>28100</v>
          </cell>
        </row>
        <row r="1710">
          <cell r="A1710" t="str">
            <v>807004352-57601</v>
          </cell>
          <cell r="B1710">
            <v>816</v>
          </cell>
          <cell r="C1710">
            <v>3784</v>
          </cell>
          <cell r="D1710" t="str">
            <v>816-3784</v>
          </cell>
          <cell r="E1710">
            <v>43959</v>
          </cell>
          <cell r="F1710" t="str">
            <v>PAGO GIRO DIRECTO MAY2020</v>
          </cell>
          <cell r="G1710">
            <v>807004352</v>
          </cell>
          <cell r="H1710" t="str">
            <v>ESE IMSALUD</v>
          </cell>
          <cell r="J1710" t="str">
            <v>8026D82-</v>
          </cell>
          <cell r="K1710" t="str">
            <v>FI57601</v>
          </cell>
          <cell r="L1710">
            <v>57601</v>
          </cell>
          <cell r="M1710">
            <v>28100</v>
          </cell>
        </row>
        <row r="1711">
          <cell r="A1711" t="str">
            <v>807004352-57604</v>
          </cell>
          <cell r="B1711">
            <v>816</v>
          </cell>
          <cell r="C1711">
            <v>3591</v>
          </cell>
          <cell r="D1711" t="str">
            <v>816-3591</v>
          </cell>
          <cell r="E1711">
            <v>43896</v>
          </cell>
          <cell r="F1711" t="str">
            <v>PAGO GIRO DIRECTO MARZO20</v>
          </cell>
          <cell r="G1711">
            <v>807004352</v>
          </cell>
          <cell r="H1711" t="str">
            <v>ESE IMSALUD</v>
          </cell>
          <cell r="J1711" t="str">
            <v>8026D82-</v>
          </cell>
          <cell r="K1711" t="str">
            <v>FI57604</v>
          </cell>
          <cell r="L1711">
            <v>57604</v>
          </cell>
          <cell r="M1711">
            <v>104100</v>
          </cell>
        </row>
        <row r="1712">
          <cell r="A1712" t="str">
            <v>807004352-57606</v>
          </cell>
          <cell r="B1712">
            <v>816</v>
          </cell>
          <cell r="C1712">
            <v>3883</v>
          </cell>
          <cell r="D1712" t="str">
            <v>816-3883</v>
          </cell>
          <cell r="E1712">
            <v>43987</v>
          </cell>
          <cell r="F1712" t="str">
            <v>PAGO GIRO DIRECTO JUN2020</v>
          </cell>
          <cell r="G1712">
            <v>807004352</v>
          </cell>
          <cell r="H1712" t="str">
            <v>ESE IMSALUD</v>
          </cell>
          <cell r="J1712" t="str">
            <v>8026D82-</v>
          </cell>
          <cell r="K1712" t="str">
            <v>FI57606</v>
          </cell>
          <cell r="L1712">
            <v>57606</v>
          </cell>
          <cell r="M1712">
            <v>85700</v>
          </cell>
        </row>
        <row r="1713">
          <cell r="A1713" t="str">
            <v>807004352-57614</v>
          </cell>
          <cell r="B1713">
            <v>816</v>
          </cell>
          <cell r="C1713">
            <v>3591</v>
          </cell>
          <cell r="D1713" t="str">
            <v>816-3591</v>
          </cell>
          <cell r="E1713">
            <v>43896</v>
          </cell>
          <cell r="F1713" t="str">
            <v>PAGO GIRO DIRECTO MARZO20</v>
          </cell>
          <cell r="G1713">
            <v>807004352</v>
          </cell>
          <cell r="H1713" t="str">
            <v>ESE IMSALUD</v>
          </cell>
          <cell r="J1713" t="str">
            <v>8026D82-</v>
          </cell>
          <cell r="K1713" t="str">
            <v>FI57614</v>
          </cell>
          <cell r="L1713">
            <v>57614</v>
          </cell>
          <cell r="M1713">
            <v>130600</v>
          </cell>
        </row>
        <row r="1714">
          <cell r="A1714" t="str">
            <v>807004352-57630</v>
          </cell>
          <cell r="B1714">
            <v>816</v>
          </cell>
          <cell r="C1714">
            <v>3591</v>
          </cell>
          <cell r="D1714" t="str">
            <v>816-3591</v>
          </cell>
          <cell r="E1714">
            <v>43896</v>
          </cell>
          <cell r="F1714" t="str">
            <v>PAGO GIRO DIRECTO MARZO20</v>
          </cell>
          <cell r="G1714">
            <v>807004352</v>
          </cell>
          <cell r="H1714" t="str">
            <v>ESE IMSALUD</v>
          </cell>
          <cell r="J1714" t="str">
            <v>8026D82-</v>
          </cell>
          <cell r="K1714" t="str">
            <v>FI57630</v>
          </cell>
          <cell r="L1714">
            <v>57630</v>
          </cell>
          <cell r="M1714">
            <v>188900</v>
          </cell>
        </row>
        <row r="1715">
          <cell r="A1715" t="str">
            <v>807004352-57631</v>
          </cell>
          <cell r="B1715">
            <v>816</v>
          </cell>
          <cell r="C1715">
            <v>3784</v>
          </cell>
          <cell r="D1715" t="str">
            <v>816-3784</v>
          </cell>
          <cell r="E1715">
            <v>43959</v>
          </cell>
          <cell r="F1715" t="str">
            <v>PAGO GIRO DIRECTO MAY2020</v>
          </cell>
          <cell r="G1715">
            <v>807004352</v>
          </cell>
          <cell r="H1715" t="str">
            <v>ESE IMSALUD</v>
          </cell>
          <cell r="J1715" t="str">
            <v>8026D82-</v>
          </cell>
          <cell r="K1715" t="str">
            <v>FI57631</v>
          </cell>
          <cell r="L1715">
            <v>57631</v>
          </cell>
          <cell r="M1715">
            <v>46100</v>
          </cell>
        </row>
        <row r="1716">
          <cell r="A1716" t="str">
            <v>807004352-57635</v>
          </cell>
          <cell r="B1716">
            <v>816</v>
          </cell>
          <cell r="C1716">
            <v>3591</v>
          </cell>
          <cell r="D1716" t="str">
            <v>816-3591</v>
          </cell>
          <cell r="E1716">
            <v>43896</v>
          </cell>
          <cell r="F1716" t="str">
            <v>PAGO GIRO DIRECTO MARZO20</v>
          </cell>
          <cell r="G1716">
            <v>807004352</v>
          </cell>
          <cell r="H1716" t="str">
            <v>ESE IMSALUD</v>
          </cell>
          <cell r="J1716" t="str">
            <v>8026D82-</v>
          </cell>
          <cell r="K1716" t="str">
            <v>FI57635</v>
          </cell>
          <cell r="L1716">
            <v>57635</v>
          </cell>
          <cell r="M1716">
            <v>70300</v>
          </cell>
        </row>
        <row r="1717">
          <cell r="A1717" t="str">
            <v>807004352-57643</v>
          </cell>
          <cell r="B1717">
            <v>816</v>
          </cell>
          <cell r="C1717">
            <v>3784</v>
          </cell>
          <cell r="D1717" t="str">
            <v>816-3784</v>
          </cell>
          <cell r="E1717">
            <v>43959</v>
          </cell>
          <cell r="F1717" t="str">
            <v>PAGO GIRO DIRECTO MAY2020</v>
          </cell>
          <cell r="G1717">
            <v>807004352</v>
          </cell>
          <cell r="H1717" t="str">
            <v>ESE IMSALUD</v>
          </cell>
          <cell r="J1717" t="str">
            <v>8026D82-</v>
          </cell>
          <cell r="K1717" t="str">
            <v>FI57643</v>
          </cell>
          <cell r="L1717">
            <v>57643</v>
          </cell>
          <cell r="M1717">
            <v>65800</v>
          </cell>
        </row>
        <row r="1718">
          <cell r="A1718" t="str">
            <v>807004352-57653</v>
          </cell>
          <cell r="B1718">
            <v>816</v>
          </cell>
          <cell r="C1718">
            <v>3883</v>
          </cell>
          <cell r="D1718" t="str">
            <v>816-3883</v>
          </cell>
          <cell r="E1718">
            <v>43987</v>
          </cell>
          <cell r="F1718" t="str">
            <v>PAGO GIRO DIRECTO JUN2020</v>
          </cell>
          <cell r="G1718">
            <v>807004352</v>
          </cell>
          <cell r="H1718" t="str">
            <v>ESE IMSALUD</v>
          </cell>
          <cell r="J1718" t="str">
            <v>8026D82-</v>
          </cell>
          <cell r="K1718" t="str">
            <v>FI57653</v>
          </cell>
          <cell r="L1718">
            <v>57653</v>
          </cell>
          <cell r="M1718">
            <v>70200</v>
          </cell>
        </row>
        <row r="1719">
          <cell r="A1719" t="str">
            <v>807004352-57663</v>
          </cell>
          <cell r="B1719">
            <v>816</v>
          </cell>
          <cell r="C1719">
            <v>3784</v>
          </cell>
          <cell r="D1719" t="str">
            <v>816-3784</v>
          </cell>
          <cell r="E1719">
            <v>43959</v>
          </cell>
          <cell r="F1719" t="str">
            <v>PAGO GIRO DIRECTO MAY2020</v>
          </cell>
          <cell r="G1719">
            <v>807004352</v>
          </cell>
          <cell r="H1719" t="str">
            <v>ESE IMSALUD</v>
          </cell>
          <cell r="J1719" t="str">
            <v>8026D82-</v>
          </cell>
          <cell r="K1719" t="str">
            <v>FI57663</v>
          </cell>
          <cell r="L1719">
            <v>57663</v>
          </cell>
          <cell r="M1719">
            <v>99000</v>
          </cell>
        </row>
        <row r="1720">
          <cell r="A1720" t="str">
            <v>807004352-57667</v>
          </cell>
          <cell r="B1720">
            <v>816</v>
          </cell>
          <cell r="C1720">
            <v>3591</v>
          </cell>
          <cell r="D1720" t="str">
            <v>816-3591</v>
          </cell>
          <cell r="E1720">
            <v>43896</v>
          </cell>
          <cell r="F1720" t="str">
            <v>PAGO GIRO DIRECTO MARZO20</v>
          </cell>
          <cell r="G1720">
            <v>807004352</v>
          </cell>
          <cell r="H1720" t="str">
            <v>ESE IMSALUD</v>
          </cell>
          <cell r="J1720" t="str">
            <v>8026D82-</v>
          </cell>
          <cell r="K1720" t="str">
            <v>FI57667</v>
          </cell>
          <cell r="L1720">
            <v>57667</v>
          </cell>
          <cell r="M1720">
            <v>175800</v>
          </cell>
        </row>
        <row r="1721">
          <cell r="A1721" t="str">
            <v>807004352-57668</v>
          </cell>
          <cell r="B1721">
            <v>816</v>
          </cell>
          <cell r="C1721">
            <v>3883</v>
          </cell>
          <cell r="D1721" t="str">
            <v>816-3883</v>
          </cell>
          <cell r="E1721">
            <v>43987</v>
          </cell>
          <cell r="F1721" t="str">
            <v>PAGO GIRO DIRECTO JUN2020</v>
          </cell>
          <cell r="G1721">
            <v>807004352</v>
          </cell>
          <cell r="H1721" t="str">
            <v>ESE IMSALUD</v>
          </cell>
          <cell r="J1721" t="str">
            <v>8026D82-</v>
          </cell>
          <cell r="K1721" t="str">
            <v>FI57668</v>
          </cell>
          <cell r="L1721">
            <v>57668</v>
          </cell>
          <cell r="M1721">
            <v>101300</v>
          </cell>
        </row>
        <row r="1722">
          <cell r="A1722" t="str">
            <v>807004352-57670</v>
          </cell>
          <cell r="B1722">
            <v>816</v>
          </cell>
          <cell r="C1722">
            <v>3591</v>
          </cell>
          <cell r="D1722" t="str">
            <v>816-3591</v>
          </cell>
          <cell r="E1722">
            <v>43896</v>
          </cell>
          <cell r="F1722" t="str">
            <v>PAGO GIRO DIRECTO MARZO20</v>
          </cell>
          <cell r="G1722">
            <v>807004352</v>
          </cell>
          <cell r="H1722" t="str">
            <v>ESE IMSALUD</v>
          </cell>
          <cell r="J1722" t="str">
            <v>8026D82-</v>
          </cell>
          <cell r="K1722" t="str">
            <v>FI57670</v>
          </cell>
          <cell r="L1722">
            <v>57670</v>
          </cell>
          <cell r="M1722">
            <v>136500</v>
          </cell>
        </row>
        <row r="1723">
          <cell r="A1723" t="str">
            <v>807004352-57672</v>
          </cell>
          <cell r="B1723">
            <v>816</v>
          </cell>
          <cell r="C1723">
            <v>3883</v>
          </cell>
          <cell r="D1723" t="str">
            <v>816-3883</v>
          </cell>
          <cell r="E1723">
            <v>43987</v>
          </cell>
          <cell r="F1723" t="str">
            <v>PAGO GIRO DIRECTO JUN2020</v>
          </cell>
          <cell r="G1723">
            <v>807004352</v>
          </cell>
          <cell r="H1723" t="str">
            <v>ESE IMSALUD</v>
          </cell>
          <cell r="J1723" t="str">
            <v>8026D82-</v>
          </cell>
          <cell r="K1723" t="str">
            <v>FI57672</v>
          </cell>
          <cell r="L1723">
            <v>57672</v>
          </cell>
          <cell r="M1723">
            <v>31100</v>
          </cell>
        </row>
        <row r="1724">
          <cell r="A1724" t="str">
            <v>807004352-57673</v>
          </cell>
          <cell r="B1724">
            <v>816</v>
          </cell>
          <cell r="C1724">
            <v>3784</v>
          </cell>
          <cell r="D1724" t="str">
            <v>816-3784</v>
          </cell>
          <cell r="E1724">
            <v>43959</v>
          </cell>
          <cell r="F1724" t="str">
            <v>PAGO GIRO DIRECTO MAY2020</v>
          </cell>
          <cell r="G1724">
            <v>807004352</v>
          </cell>
          <cell r="H1724" t="str">
            <v>ESE IMSALUD</v>
          </cell>
          <cell r="J1724" t="str">
            <v>8026D82-</v>
          </cell>
          <cell r="K1724" t="str">
            <v>FI57673</v>
          </cell>
          <cell r="L1724">
            <v>57673</v>
          </cell>
          <cell r="M1724">
            <v>61000</v>
          </cell>
        </row>
        <row r="1725">
          <cell r="A1725" t="str">
            <v>807004352-57673</v>
          </cell>
          <cell r="B1725">
            <v>816</v>
          </cell>
          <cell r="C1725">
            <v>3784</v>
          </cell>
          <cell r="D1725" t="str">
            <v>816-3784</v>
          </cell>
          <cell r="E1725">
            <v>43959</v>
          </cell>
          <cell r="F1725" t="str">
            <v>PAGO GIRO DIRECTO MAY2020</v>
          </cell>
          <cell r="G1725">
            <v>807004352</v>
          </cell>
          <cell r="H1725" t="str">
            <v>ESE IMSALUD</v>
          </cell>
          <cell r="J1725" t="str">
            <v>8026D82-</v>
          </cell>
          <cell r="K1725" t="str">
            <v>FI57673-1</v>
          </cell>
          <cell r="L1725">
            <v>57673</v>
          </cell>
          <cell r="M1725">
            <v>600</v>
          </cell>
        </row>
        <row r="1726">
          <cell r="A1726" t="str">
            <v>807004352-57674</v>
          </cell>
          <cell r="B1726">
            <v>816</v>
          </cell>
          <cell r="C1726">
            <v>3784</v>
          </cell>
          <cell r="D1726" t="str">
            <v>816-3784</v>
          </cell>
          <cell r="E1726">
            <v>43959</v>
          </cell>
          <cell r="F1726" t="str">
            <v>PAGO GIRO DIRECTO MAY2020</v>
          </cell>
          <cell r="G1726">
            <v>807004352</v>
          </cell>
          <cell r="H1726" t="str">
            <v>ESE IMSALUD</v>
          </cell>
          <cell r="J1726" t="str">
            <v>8026D82-</v>
          </cell>
          <cell r="K1726" t="str">
            <v>FI57674</v>
          </cell>
          <cell r="L1726">
            <v>57674</v>
          </cell>
          <cell r="M1726">
            <v>8700</v>
          </cell>
        </row>
        <row r="1727">
          <cell r="A1727" t="str">
            <v>807004352-57679</v>
          </cell>
          <cell r="B1727">
            <v>816</v>
          </cell>
          <cell r="C1727">
            <v>3784</v>
          </cell>
          <cell r="D1727" t="str">
            <v>816-3784</v>
          </cell>
          <cell r="E1727">
            <v>43959</v>
          </cell>
          <cell r="F1727" t="str">
            <v>PAGO GIRO DIRECTO MAY2020</v>
          </cell>
          <cell r="G1727">
            <v>807004352</v>
          </cell>
          <cell r="H1727" t="str">
            <v>ESE IMSALUD</v>
          </cell>
          <cell r="J1727" t="str">
            <v>8026D82-</v>
          </cell>
          <cell r="K1727" t="str">
            <v>FI57679</v>
          </cell>
          <cell r="L1727">
            <v>57679</v>
          </cell>
          <cell r="M1727">
            <v>8700</v>
          </cell>
        </row>
        <row r="1728">
          <cell r="A1728" t="str">
            <v>807004352-57680</v>
          </cell>
          <cell r="B1728">
            <v>816</v>
          </cell>
          <cell r="C1728">
            <v>3784</v>
          </cell>
          <cell r="D1728" t="str">
            <v>816-3784</v>
          </cell>
          <cell r="E1728">
            <v>43959</v>
          </cell>
          <cell r="F1728" t="str">
            <v>PAGO GIRO DIRECTO MAY2020</v>
          </cell>
          <cell r="G1728">
            <v>807004352</v>
          </cell>
          <cell r="H1728" t="str">
            <v>ESE IMSALUD</v>
          </cell>
          <cell r="J1728" t="str">
            <v>8026D82-</v>
          </cell>
          <cell r="K1728" t="str">
            <v>FI57680</v>
          </cell>
          <cell r="L1728">
            <v>57680</v>
          </cell>
          <cell r="M1728">
            <v>8700</v>
          </cell>
        </row>
        <row r="1729">
          <cell r="A1729" t="str">
            <v>807004352-57684</v>
          </cell>
          <cell r="B1729">
            <v>816</v>
          </cell>
          <cell r="C1729">
            <v>3784</v>
          </cell>
          <cell r="D1729" t="str">
            <v>816-3784</v>
          </cell>
          <cell r="E1729">
            <v>43959</v>
          </cell>
          <cell r="F1729" t="str">
            <v>PAGO GIRO DIRECTO MAY2020</v>
          </cell>
          <cell r="G1729">
            <v>807004352</v>
          </cell>
          <cell r="H1729" t="str">
            <v>ESE IMSALUD</v>
          </cell>
          <cell r="J1729" t="str">
            <v>8026D82-</v>
          </cell>
          <cell r="K1729" t="str">
            <v>FI57684</v>
          </cell>
          <cell r="L1729">
            <v>57684</v>
          </cell>
          <cell r="M1729">
            <v>28100</v>
          </cell>
        </row>
        <row r="1730">
          <cell r="A1730" t="str">
            <v>807004352-57686</v>
          </cell>
          <cell r="B1730">
            <v>816</v>
          </cell>
          <cell r="C1730">
            <v>3883</v>
          </cell>
          <cell r="D1730" t="str">
            <v>816-3883</v>
          </cell>
          <cell r="E1730">
            <v>43987</v>
          </cell>
          <cell r="F1730" t="str">
            <v>PAGO GIRO DIRECTO JUN2020</v>
          </cell>
          <cell r="G1730">
            <v>807004352</v>
          </cell>
          <cell r="H1730" t="str">
            <v>ESE IMSALUD</v>
          </cell>
          <cell r="J1730" t="str">
            <v>8026D82-</v>
          </cell>
          <cell r="K1730" t="str">
            <v>FI57686</v>
          </cell>
          <cell r="L1730">
            <v>57686</v>
          </cell>
          <cell r="M1730">
            <v>8700</v>
          </cell>
        </row>
        <row r="1731">
          <cell r="A1731" t="str">
            <v>807004352-57692</v>
          </cell>
          <cell r="B1731">
            <v>816</v>
          </cell>
          <cell r="C1731">
            <v>3591</v>
          </cell>
          <cell r="D1731" t="str">
            <v>816-3591</v>
          </cell>
          <cell r="E1731">
            <v>43896</v>
          </cell>
          <cell r="F1731" t="str">
            <v>PAGO GIRO DIRECTO MARZO20</v>
          </cell>
          <cell r="G1731">
            <v>807004352</v>
          </cell>
          <cell r="H1731" t="str">
            <v>ESE IMSALUD</v>
          </cell>
          <cell r="J1731" t="str">
            <v>8026D82-</v>
          </cell>
          <cell r="K1731" t="str">
            <v>FI57692</v>
          </cell>
          <cell r="L1731">
            <v>57692</v>
          </cell>
          <cell r="M1731">
            <v>104100</v>
          </cell>
        </row>
        <row r="1732">
          <cell r="A1732" t="str">
            <v>807004352-57694</v>
          </cell>
          <cell r="B1732">
            <v>816</v>
          </cell>
          <cell r="C1732">
            <v>3591</v>
          </cell>
          <cell r="D1732" t="str">
            <v>816-3591</v>
          </cell>
          <cell r="E1732">
            <v>43896</v>
          </cell>
          <cell r="F1732" t="str">
            <v>PAGO GIRO DIRECTO MARZO20</v>
          </cell>
          <cell r="G1732">
            <v>807004352</v>
          </cell>
          <cell r="H1732" t="str">
            <v>ESE IMSALUD</v>
          </cell>
          <cell r="J1732" t="str">
            <v>8026D82-</v>
          </cell>
          <cell r="K1732" t="str">
            <v>FI57694</v>
          </cell>
          <cell r="L1732">
            <v>57694</v>
          </cell>
          <cell r="M1732">
            <v>28100</v>
          </cell>
        </row>
        <row r="1733">
          <cell r="A1733" t="str">
            <v>807004352-57695</v>
          </cell>
          <cell r="B1733">
            <v>816</v>
          </cell>
          <cell r="C1733">
            <v>3591</v>
          </cell>
          <cell r="D1733" t="str">
            <v>816-3591</v>
          </cell>
          <cell r="E1733">
            <v>43896</v>
          </cell>
          <cell r="F1733" t="str">
            <v>PAGO GIRO DIRECTO MARZO20</v>
          </cell>
          <cell r="G1733">
            <v>807004352</v>
          </cell>
          <cell r="H1733" t="str">
            <v>ESE IMSALUD</v>
          </cell>
          <cell r="J1733" t="str">
            <v>8026D82-</v>
          </cell>
          <cell r="K1733" t="str">
            <v>FI57695</v>
          </cell>
          <cell r="L1733">
            <v>57695</v>
          </cell>
          <cell r="M1733">
            <v>28100</v>
          </cell>
        </row>
        <row r="1734">
          <cell r="A1734" t="str">
            <v>807004352-57697</v>
          </cell>
          <cell r="B1734">
            <v>816</v>
          </cell>
          <cell r="C1734">
            <v>3591</v>
          </cell>
          <cell r="D1734" t="str">
            <v>816-3591</v>
          </cell>
          <cell r="E1734">
            <v>43896</v>
          </cell>
          <cell r="F1734" t="str">
            <v>PAGO GIRO DIRECTO MARZO20</v>
          </cell>
          <cell r="G1734">
            <v>807004352</v>
          </cell>
          <cell r="H1734" t="str">
            <v>ESE IMSALUD</v>
          </cell>
          <cell r="J1734" t="str">
            <v>8026D82-</v>
          </cell>
          <cell r="K1734" t="str">
            <v>FI57697</v>
          </cell>
          <cell r="L1734">
            <v>57697</v>
          </cell>
          <cell r="M1734">
            <v>28100</v>
          </cell>
        </row>
        <row r="1735">
          <cell r="A1735" t="str">
            <v>807004352-57700</v>
          </cell>
          <cell r="B1735">
            <v>816</v>
          </cell>
          <cell r="C1735">
            <v>3591</v>
          </cell>
          <cell r="D1735" t="str">
            <v>816-3591</v>
          </cell>
          <cell r="E1735">
            <v>43896</v>
          </cell>
          <cell r="F1735" t="str">
            <v>PAGO GIRO DIRECTO MARZO20</v>
          </cell>
          <cell r="G1735">
            <v>807004352</v>
          </cell>
          <cell r="H1735" t="str">
            <v>ESE IMSALUD</v>
          </cell>
          <cell r="J1735" t="str">
            <v>8026D82-</v>
          </cell>
          <cell r="K1735" t="str">
            <v>FI57700</v>
          </cell>
          <cell r="L1735">
            <v>57700</v>
          </cell>
          <cell r="M1735">
            <v>28100</v>
          </cell>
        </row>
        <row r="1736">
          <cell r="A1736" t="str">
            <v>807004352-57702</v>
          </cell>
          <cell r="B1736">
            <v>816</v>
          </cell>
          <cell r="C1736">
            <v>3591</v>
          </cell>
          <cell r="D1736" t="str">
            <v>816-3591</v>
          </cell>
          <cell r="E1736">
            <v>43896</v>
          </cell>
          <cell r="F1736" t="str">
            <v>PAGO GIRO DIRECTO MARZO20</v>
          </cell>
          <cell r="G1736">
            <v>807004352</v>
          </cell>
          <cell r="H1736" t="str">
            <v>ESE IMSALUD</v>
          </cell>
          <cell r="J1736" t="str">
            <v>8026D82-</v>
          </cell>
          <cell r="K1736" t="str">
            <v>FI57702</v>
          </cell>
          <cell r="L1736">
            <v>57702</v>
          </cell>
          <cell r="M1736">
            <v>28100</v>
          </cell>
        </row>
        <row r="1737">
          <cell r="A1737" t="str">
            <v>807004352-57703</v>
          </cell>
          <cell r="B1737">
            <v>816</v>
          </cell>
          <cell r="C1737">
            <v>3591</v>
          </cell>
          <cell r="D1737" t="str">
            <v>816-3591</v>
          </cell>
          <cell r="E1737">
            <v>43896</v>
          </cell>
          <cell r="F1737" t="str">
            <v>PAGO GIRO DIRECTO MARZO20</v>
          </cell>
          <cell r="G1737">
            <v>807004352</v>
          </cell>
          <cell r="H1737" t="str">
            <v>ESE IMSALUD</v>
          </cell>
          <cell r="J1737" t="str">
            <v>8026D82-</v>
          </cell>
          <cell r="K1737" t="str">
            <v>FI57703</v>
          </cell>
          <cell r="L1737">
            <v>57703</v>
          </cell>
          <cell r="M1737">
            <v>80100</v>
          </cell>
        </row>
        <row r="1738">
          <cell r="A1738" t="str">
            <v>807004352-57705</v>
          </cell>
          <cell r="B1738">
            <v>816</v>
          </cell>
          <cell r="C1738">
            <v>3591</v>
          </cell>
          <cell r="D1738" t="str">
            <v>816-3591</v>
          </cell>
          <cell r="E1738">
            <v>43896</v>
          </cell>
          <cell r="F1738" t="str">
            <v>PAGO GIRO DIRECTO MARZO20</v>
          </cell>
          <cell r="G1738">
            <v>807004352</v>
          </cell>
          <cell r="H1738" t="str">
            <v>ESE IMSALUD</v>
          </cell>
          <cell r="J1738" t="str">
            <v>8026D82-</v>
          </cell>
          <cell r="K1738" t="str">
            <v>FI57705</v>
          </cell>
          <cell r="L1738">
            <v>57705</v>
          </cell>
          <cell r="M1738">
            <v>29300</v>
          </cell>
        </row>
        <row r="1739">
          <cell r="A1739" t="str">
            <v>807004352-57706</v>
          </cell>
          <cell r="B1739">
            <v>816</v>
          </cell>
          <cell r="C1739">
            <v>3591</v>
          </cell>
          <cell r="D1739" t="str">
            <v>816-3591</v>
          </cell>
          <cell r="E1739">
            <v>43896</v>
          </cell>
          <cell r="F1739" t="str">
            <v>PAGO GIRO DIRECTO MARZO20</v>
          </cell>
          <cell r="G1739">
            <v>807004352</v>
          </cell>
          <cell r="H1739" t="str">
            <v>ESE IMSALUD</v>
          </cell>
          <cell r="J1739" t="str">
            <v>8026D82-</v>
          </cell>
          <cell r="K1739" t="str">
            <v>FI57706</v>
          </cell>
          <cell r="L1739">
            <v>57706</v>
          </cell>
          <cell r="M1739">
            <v>8700</v>
          </cell>
        </row>
        <row r="1740">
          <cell r="A1740" t="str">
            <v>807004352-57708</v>
          </cell>
          <cell r="B1740">
            <v>816</v>
          </cell>
          <cell r="C1740">
            <v>3591</v>
          </cell>
          <cell r="D1740" t="str">
            <v>816-3591</v>
          </cell>
          <cell r="E1740">
            <v>43896</v>
          </cell>
          <cell r="F1740" t="str">
            <v>PAGO GIRO DIRECTO MARZO20</v>
          </cell>
          <cell r="G1740">
            <v>807004352</v>
          </cell>
          <cell r="H1740" t="str">
            <v>ESE IMSALUD</v>
          </cell>
          <cell r="J1740" t="str">
            <v>8026D82-</v>
          </cell>
          <cell r="K1740" t="str">
            <v>FI57708</v>
          </cell>
          <cell r="L1740">
            <v>57708</v>
          </cell>
          <cell r="M1740">
            <v>28100</v>
          </cell>
        </row>
        <row r="1741">
          <cell r="A1741" t="str">
            <v>807004352-57709</v>
          </cell>
          <cell r="B1741">
            <v>816</v>
          </cell>
          <cell r="C1741">
            <v>3591</v>
          </cell>
          <cell r="D1741" t="str">
            <v>816-3591</v>
          </cell>
          <cell r="E1741">
            <v>43896</v>
          </cell>
          <cell r="F1741" t="str">
            <v>PAGO GIRO DIRECTO MARZO20</v>
          </cell>
          <cell r="G1741">
            <v>807004352</v>
          </cell>
          <cell r="H1741" t="str">
            <v>ESE IMSALUD</v>
          </cell>
          <cell r="J1741" t="str">
            <v>8026D82-</v>
          </cell>
          <cell r="K1741" t="str">
            <v>FI57709</v>
          </cell>
          <cell r="L1741">
            <v>57709</v>
          </cell>
          <cell r="M1741">
            <v>38600</v>
          </cell>
        </row>
        <row r="1742">
          <cell r="A1742" t="str">
            <v>807004352-57711</v>
          </cell>
          <cell r="B1742">
            <v>816</v>
          </cell>
          <cell r="C1742">
            <v>3591</v>
          </cell>
          <cell r="D1742" t="str">
            <v>816-3591</v>
          </cell>
          <cell r="E1742">
            <v>43896</v>
          </cell>
          <cell r="F1742" t="str">
            <v>PAGO GIRO DIRECTO MARZO20</v>
          </cell>
          <cell r="G1742">
            <v>807004352</v>
          </cell>
          <cell r="H1742" t="str">
            <v>ESE IMSALUD</v>
          </cell>
          <cell r="J1742" t="str">
            <v>8026D82-</v>
          </cell>
          <cell r="K1742" t="str">
            <v>FI57711</v>
          </cell>
          <cell r="L1742">
            <v>57711</v>
          </cell>
          <cell r="M1742">
            <v>28100</v>
          </cell>
        </row>
        <row r="1743">
          <cell r="A1743" t="str">
            <v>807004352-57712</v>
          </cell>
          <cell r="B1743">
            <v>816</v>
          </cell>
          <cell r="C1743">
            <v>3591</v>
          </cell>
          <cell r="D1743" t="str">
            <v>816-3591</v>
          </cell>
          <cell r="E1743">
            <v>43896</v>
          </cell>
          <cell r="F1743" t="str">
            <v>PAGO GIRO DIRECTO MARZO20</v>
          </cell>
          <cell r="G1743">
            <v>807004352</v>
          </cell>
          <cell r="H1743" t="str">
            <v>ESE IMSALUD</v>
          </cell>
          <cell r="J1743" t="str">
            <v>8026D82-</v>
          </cell>
          <cell r="K1743" t="str">
            <v>FI57712</v>
          </cell>
          <cell r="L1743">
            <v>57712</v>
          </cell>
          <cell r="M1743">
            <v>28100</v>
          </cell>
        </row>
        <row r="1744">
          <cell r="A1744" t="str">
            <v>807004352-57713</v>
          </cell>
          <cell r="B1744">
            <v>816</v>
          </cell>
          <cell r="C1744">
            <v>3591</v>
          </cell>
          <cell r="D1744" t="str">
            <v>816-3591</v>
          </cell>
          <cell r="E1744">
            <v>43896</v>
          </cell>
          <cell r="F1744" t="str">
            <v>PAGO GIRO DIRECTO MARZO20</v>
          </cell>
          <cell r="G1744">
            <v>807004352</v>
          </cell>
          <cell r="H1744" t="str">
            <v>ESE IMSALUD</v>
          </cell>
          <cell r="J1744" t="str">
            <v>8026D82-</v>
          </cell>
          <cell r="K1744" t="str">
            <v>FI57713</v>
          </cell>
          <cell r="L1744">
            <v>57713</v>
          </cell>
          <cell r="M1744">
            <v>21200</v>
          </cell>
        </row>
        <row r="1745">
          <cell r="A1745" t="str">
            <v>807004352-57716</v>
          </cell>
          <cell r="B1745">
            <v>816</v>
          </cell>
          <cell r="C1745">
            <v>3986</v>
          </cell>
          <cell r="D1745" t="str">
            <v>816-3986</v>
          </cell>
          <cell r="E1745">
            <v>44019</v>
          </cell>
          <cell r="F1745" t="str">
            <v>PAGO GIRO DIRECTO JUL2020</v>
          </cell>
          <cell r="G1745">
            <v>807004352</v>
          </cell>
          <cell r="H1745" t="str">
            <v>ESE IMSALUD</v>
          </cell>
          <cell r="J1745" t="str">
            <v>8026D82-</v>
          </cell>
          <cell r="K1745" t="str">
            <v>FI57716</v>
          </cell>
          <cell r="L1745">
            <v>57716</v>
          </cell>
          <cell r="M1745">
            <v>42150</v>
          </cell>
        </row>
        <row r="1746">
          <cell r="A1746" t="str">
            <v>807004352-57718</v>
          </cell>
          <cell r="B1746">
            <v>816</v>
          </cell>
          <cell r="C1746">
            <v>3591</v>
          </cell>
          <cell r="D1746" t="str">
            <v>816-3591</v>
          </cell>
          <cell r="E1746">
            <v>43896</v>
          </cell>
          <cell r="F1746" t="str">
            <v>PAGO GIRO DIRECTO MARZO20</v>
          </cell>
          <cell r="G1746">
            <v>807004352</v>
          </cell>
          <cell r="H1746" t="str">
            <v>ESE IMSALUD</v>
          </cell>
          <cell r="J1746" t="str">
            <v>8026D82-</v>
          </cell>
          <cell r="K1746" t="str">
            <v>FI57718</v>
          </cell>
          <cell r="L1746">
            <v>57718</v>
          </cell>
          <cell r="M1746">
            <v>28100</v>
          </cell>
        </row>
        <row r="1747">
          <cell r="A1747" t="str">
            <v>807004352-57720</v>
          </cell>
          <cell r="B1747">
            <v>816</v>
          </cell>
          <cell r="C1747">
            <v>3591</v>
          </cell>
          <cell r="D1747" t="str">
            <v>816-3591</v>
          </cell>
          <cell r="E1747">
            <v>43896</v>
          </cell>
          <cell r="F1747" t="str">
            <v>PAGO GIRO DIRECTO MARZO20</v>
          </cell>
          <cell r="G1747">
            <v>807004352</v>
          </cell>
          <cell r="H1747" t="str">
            <v>ESE IMSALUD</v>
          </cell>
          <cell r="J1747" t="str">
            <v>8026D82-</v>
          </cell>
          <cell r="K1747" t="str">
            <v>FI57720</v>
          </cell>
          <cell r="L1747">
            <v>57720</v>
          </cell>
          <cell r="M1747">
            <v>8700</v>
          </cell>
        </row>
        <row r="1748">
          <cell r="A1748" t="str">
            <v>807004352-57722</v>
          </cell>
          <cell r="B1748">
            <v>816</v>
          </cell>
          <cell r="C1748">
            <v>3591</v>
          </cell>
          <cell r="D1748" t="str">
            <v>816-3591</v>
          </cell>
          <cell r="E1748">
            <v>43896</v>
          </cell>
          <cell r="F1748" t="str">
            <v>PAGO GIRO DIRECTO MARZO20</v>
          </cell>
          <cell r="G1748">
            <v>807004352</v>
          </cell>
          <cell r="H1748" t="str">
            <v>ESE IMSALUD</v>
          </cell>
          <cell r="J1748" t="str">
            <v>8026D82-</v>
          </cell>
          <cell r="K1748" t="str">
            <v>FI57722</v>
          </cell>
          <cell r="L1748">
            <v>57722</v>
          </cell>
          <cell r="M1748">
            <v>28100</v>
          </cell>
        </row>
        <row r="1749">
          <cell r="A1749" t="str">
            <v>807004352-57723</v>
          </cell>
          <cell r="B1749">
            <v>816</v>
          </cell>
          <cell r="C1749">
            <v>3591</v>
          </cell>
          <cell r="D1749" t="str">
            <v>816-3591</v>
          </cell>
          <cell r="E1749">
            <v>43896</v>
          </cell>
          <cell r="F1749" t="str">
            <v>PAGO GIRO DIRECTO MARZO20</v>
          </cell>
          <cell r="G1749">
            <v>807004352</v>
          </cell>
          <cell r="H1749" t="str">
            <v>ESE IMSALUD</v>
          </cell>
          <cell r="J1749" t="str">
            <v>8026D82-</v>
          </cell>
          <cell r="K1749" t="str">
            <v>FI57723</v>
          </cell>
          <cell r="L1749">
            <v>57723</v>
          </cell>
          <cell r="M1749">
            <v>21200</v>
          </cell>
        </row>
        <row r="1750">
          <cell r="A1750" t="str">
            <v>807004352-57724</v>
          </cell>
          <cell r="B1750">
            <v>816</v>
          </cell>
          <cell r="C1750">
            <v>3883</v>
          </cell>
          <cell r="D1750" t="str">
            <v>816-3883</v>
          </cell>
          <cell r="E1750">
            <v>43987</v>
          </cell>
          <cell r="F1750" t="str">
            <v>PAGO GIRO DIRECTO JUN2020</v>
          </cell>
          <cell r="G1750">
            <v>807004352</v>
          </cell>
          <cell r="H1750" t="str">
            <v>ESE IMSALUD</v>
          </cell>
          <cell r="J1750" t="str">
            <v>8026D82-</v>
          </cell>
          <cell r="K1750" t="str">
            <v>FI57724</v>
          </cell>
          <cell r="L1750">
            <v>57724</v>
          </cell>
          <cell r="M1750">
            <v>19200</v>
          </cell>
        </row>
        <row r="1751">
          <cell r="A1751" t="str">
            <v>807004352-57725</v>
          </cell>
          <cell r="B1751">
            <v>816</v>
          </cell>
          <cell r="C1751">
            <v>3591</v>
          </cell>
          <cell r="D1751" t="str">
            <v>816-3591</v>
          </cell>
          <cell r="E1751">
            <v>43896</v>
          </cell>
          <cell r="F1751" t="str">
            <v>PAGO GIRO DIRECTO MARZO20</v>
          </cell>
          <cell r="G1751">
            <v>807004352</v>
          </cell>
          <cell r="H1751" t="str">
            <v>ESE IMSALUD</v>
          </cell>
          <cell r="J1751" t="str">
            <v>8026D82-</v>
          </cell>
          <cell r="K1751" t="str">
            <v>FI57725</v>
          </cell>
          <cell r="L1751">
            <v>57725</v>
          </cell>
          <cell r="M1751">
            <v>28100</v>
          </cell>
        </row>
        <row r="1752">
          <cell r="A1752" t="str">
            <v>807004352-57726</v>
          </cell>
          <cell r="B1752">
            <v>816</v>
          </cell>
          <cell r="C1752">
            <v>3591</v>
          </cell>
          <cell r="D1752" t="str">
            <v>816-3591</v>
          </cell>
          <cell r="E1752">
            <v>43896</v>
          </cell>
          <cell r="F1752" t="str">
            <v>PAGO GIRO DIRECTO MARZO20</v>
          </cell>
          <cell r="G1752">
            <v>807004352</v>
          </cell>
          <cell r="H1752" t="str">
            <v>ESE IMSALUD</v>
          </cell>
          <cell r="J1752" t="str">
            <v>8026D82-</v>
          </cell>
          <cell r="K1752" t="str">
            <v>FI57726</v>
          </cell>
          <cell r="L1752">
            <v>57726</v>
          </cell>
          <cell r="M1752">
            <v>28100</v>
          </cell>
        </row>
        <row r="1753">
          <cell r="A1753" t="str">
            <v>807004352-57728</v>
          </cell>
          <cell r="B1753">
            <v>816</v>
          </cell>
          <cell r="C1753">
            <v>3591</v>
          </cell>
          <cell r="D1753" t="str">
            <v>816-3591</v>
          </cell>
          <cell r="E1753">
            <v>43896</v>
          </cell>
          <cell r="F1753" t="str">
            <v>PAGO GIRO DIRECTO MARZO20</v>
          </cell>
          <cell r="G1753">
            <v>807004352</v>
          </cell>
          <cell r="H1753" t="str">
            <v>ESE IMSALUD</v>
          </cell>
          <cell r="J1753" t="str">
            <v>8026D82-</v>
          </cell>
          <cell r="K1753" t="str">
            <v>FI57728</v>
          </cell>
          <cell r="L1753">
            <v>57728</v>
          </cell>
          <cell r="M1753">
            <v>28100</v>
          </cell>
        </row>
        <row r="1754">
          <cell r="A1754" t="str">
            <v>807004352-57729</v>
          </cell>
          <cell r="B1754">
            <v>816</v>
          </cell>
          <cell r="C1754">
            <v>3591</v>
          </cell>
          <cell r="D1754" t="str">
            <v>816-3591</v>
          </cell>
          <cell r="E1754">
            <v>43896</v>
          </cell>
          <cell r="F1754" t="str">
            <v>PAGO GIRO DIRECTO MARZO20</v>
          </cell>
          <cell r="G1754">
            <v>807004352</v>
          </cell>
          <cell r="H1754" t="str">
            <v>ESE IMSALUD</v>
          </cell>
          <cell r="J1754" t="str">
            <v>8026D82-</v>
          </cell>
          <cell r="K1754" t="str">
            <v>FI57729</v>
          </cell>
          <cell r="L1754">
            <v>57729</v>
          </cell>
          <cell r="M1754">
            <v>28100</v>
          </cell>
        </row>
        <row r="1755">
          <cell r="A1755" t="str">
            <v>807004352-57730</v>
          </cell>
          <cell r="B1755">
            <v>816</v>
          </cell>
          <cell r="C1755">
            <v>3591</v>
          </cell>
          <cell r="D1755" t="str">
            <v>816-3591</v>
          </cell>
          <cell r="E1755">
            <v>43896</v>
          </cell>
          <cell r="F1755" t="str">
            <v>PAGO GIRO DIRECTO MARZO20</v>
          </cell>
          <cell r="G1755">
            <v>807004352</v>
          </cell>
          <cell r="H1755" t="str">
            <v>ESE IMSALUD</v>
          </cell>
          <cell r="J1755" t="str">
            <v>8026D82-</v>
          </cell>
          <cell r="K1755" t="str">
            <v>FI57730</v>
          </cell>
          <cell r="L1755">
            <v>57730</v>
          </cell>
          <cell r="M1755">
            <v>28100</v>
          </cell>
        </row>
        <row r="1756">
          <cell r="A1756" t="str">
            <v>807004352-57732</v>
          </cell>
          <cell r="B1756">
            <v>816</v>
          </cell>
          <cell r="C1756">
            <v>3591</v>
          </cell>
          <cell r="D1756" t="str">
            <v>816-3591</v>
          </cell>
          <cell r="E1756">
            <v>43896</v>
          </cell>
          <cell r="F1756" t="str">
            <v>PAGO GIRO DIRECTO MARZO20</v>
          </cell>
          <cell r="G1756">
            <v>807004352</v>
          </cell>
          <cell r="H1756" t="str">
            <v>ESE IMSALUD</v>
          </cell>
          <cell r="J1756" t="str">
            <v>8026D82-</v>
          </cell>
          <cell r="K1756" t="str">
            <v>FI57732</v>
          </cell>
          <cell r="L1756">
            <v>57732</v>
          </cell>
          <cell r="M1756">
            <v>28100</v>
          </cell>
        </row>
        <row r="1757">
          <cell r="A1757" t="str">
            <v>807004352-57736</v>
          </cell>
          <cell r="B1757">
            <v>816</v>
          </cell>
          <cell r="C1757">
            <v>3591</v>
          </cell>
          <cell r="D1757" t="str">
            <v>816-3591</v>
          </cell>
          <cell r="E1757">
            <v>43896</v>
          </cell>
          <cell r="F1757" t="str">
            <v>PAGO GIRO DIRECTO MARZO20</v>
          </cell>
          <cell r="G1757">
            <v>807004352</v>
          </cell>
          <cell r="H1757" t="str">
            <v>ESE IMSALUD</v>
          </cell>
          <cell r="J1757" t="str">
            <v>8026D82-</v>
          </cell>
          <cell r="K1757" t="str">
            <v>FI57736</v>
          </cell>
          <cell r="L1757">
            <v>57736</v>
          </cell>
          <cell r="M1757">
            <v>36100</v>
          </cell>
        </row>
        <row r="1758">
          <cell r="A1758" t="str">
            <v>807004352-57739</v>
          </cell>
          <cell r="B1758">
            <v>816</v>
          </cell>
          <cell r="C1758">
            <v>3591</v>
          </cell>
          <cell r="D1758" t="str">
            <v>816-3591</v>
          </cell>
          <cell r="E1758">
            <v>43896</v>
          </cell>
          <cell r="F1758" t="str">
            <v>PAGO GIRO DIRECTO MARZO20</v>
          </cell>
          <cell r="G1758">
            <v>807004352</v>
          </cell>
          <cell r="H1758" t="str">
            <v>ESE IMSALUD</v>
          </cell>
          <cell r="J1758" t="str">
            <v>8026D82-</v>
          </cell>
          <cell r="K1758" t="str">
            <v>FI57739</v>
          </cell>
          <cell r="L1758">
            <v>57739</v>
          </cell>
          <cell r="M1758">
            <v>28100</v>
          </cell>
        </row>
        <row r="1759">
          <cell r="A1759" t="str">
            <v>807004352-57744</v>
          </cell>
          <cell r="B1759">
            <v>816</v>
          </cell>
          <cell r="C1759">
            <v>3591</v>
          </cell>
          <cell r="D1759" t="str">
            <v>816-3591</v>
          </cell>
          <cell r="E1759">
            <v>43896</v>
          </cell>
          <cell r="F1759" t="str">
            <v>PAGO GIRO DIRECTO MARZO20</v>
          </cell>
          <cell r="G1759">
            <v>807004352</v>
          </cell>
          <cell r="H1759" t="str">
            <v>ESE IMSALUD</v>
          </cell>
          <cell r="J1759" t="str">
            <v>8026D82-</v>
          </cell>
          <cell r="K1759" t="str">
            <v>FI57744</v>
          </cell>
          <cell r="L1759">
            <v>57744</v>
          </cell>
          <cell r="M1759">
            <v>28100</v>
          </cell>
        </row>
        <row r="1760">
          <cell r="A1760" t="str">
            <v>807004352-57745</v>
          </cell>
          <cell r="B1760">
            <v>816</v>
          </cell>
          <cell r="C1760">
            <v>3591</v>
          </cell>
          <cell r="D1760" t="str">
            <v>816-3591</v>
          </cell>
          <cell r="E1760">
            <v>43896</v>
          </cell>
          <cell r="F1760" t="str">
            <v>PAGO GIRO DIRECTO MARZO20</v>
          </cell>
          <cell r="G1760">
            <v>807004352</v>
          </cell>
          <cell r="H1760" t="str">
            <v>ESE IMSALUD</v>
          </cell>
          <cell r="J1760" t="str">
            <v>8026D82-</v>
          </cell>
          <cell r="K1760" t="str">
            <v>FI57745</v>
          </cell>
          <cell r="L1760">
            <v>57745</v>
          </cell>
          <cell r="M1760">
            <v>33000</v>
          </cell>
        </row>
        <row r="1761">
          <cell r="A1761" t="str">
            <v>807004352-57746</v>
          </cell>
          <cell r="B1761">
            <v>816</v>
          </cell>
          <cell r="C1761">
            <v>3591</v>
          </cell>
          <cell r="D1761" t="str">
            <v>816-3591</v>
          </cell>
          <cell r="E1761">
            <v>43896</v>
          </cell>
          <cell r="F1761" t="str">
            <v>PAGO GIRO DIRECTO MARZO20</v>
          </cell>
          <cell r="G1761">
            <v>807004352</v>
          </cell>
          <cell r="H1761" t="str">
            <v>ESE IMSALUD</v>
          </cell>
          <cell r="J1761" t="str">
            <v>8026D82-</v>
          </cell>
          <cell r="K1761" t="str">
            <v>FI57746</v>
          </cell>
          <cell r="L1761">
            <v>57746</v>
          </cell>
          <cell r="M1761">
            <v>28100</v>
          </cell>
        </row>
        <row r="1762">
          <cell r="A1762" t="str">
            <v>807004352-57748</v>
          </cell>
          <cell r="B1762">
            <v>816</v>
          </cell>
          <cell r="C1762">
            <v>3883</v>
          </cell>
          <cell r="D1762" t="str">
            <v>816-3883</v>
          </cell>
          <cell r="E1762">
            <v>43987</v>
          </cell>
          <cell r="F1762" t="str">
            <v>PAGO GIRO DIRECTO JUN2020</v>
          </cell>
          <cell r="G1762">
            <v>807004352</v>
          </cell>
          <cell r="H1762" t="str">
            <v>ESE IMSALUD</v>
          </cell>
          <cell r="J1762" t="str">
            <v>8026D82-</v>
          </cell>
          <cell r="K1762" t="str">
            <v>FI57748</v>
          </cell>
          <cell r="L1762">
            <v>57748</v>
          </cell>
          <cell r="M1762">
            <v>123300</v>
          </cell>
        </row>
        <row r="1763">
          <cell r="A1763" t="str">
            <v>807004352-57749</v>
          </cell>
          <cell r="B1763">
            <v>816</v>
          </cell>
          <cell r="C1763">
            <v>3591</v>
          </cell>
          <cell r="D1763" t="str">
            <v>816-3591</v>
          </cell>
          <cell r="E1763">
            <v>43896</v>
          </cell>
          <cell r="F1763" t="str">
            <v>PAGO GIRO DIRECTO MARZO20</v>
          </cell>
          <cell r="G1763">
            <v>807004352</v>
          </cell>
          <cell r="H1763" t="str">
            <v>ESE IMSALUD</v>
          </cell>
          <cell r="J1763" t="str">
            <v>8026D82-</v>
          </cell>
          <cell r="K1763" t="str">
            <v>FI57749</v>
          </cell>
          <cell r="L1763">
            <v>57749</v>
          </cell>
          <cell r="M1763">
            <v>8700</v>
          </cell>
        </row>
        <row r="1764">
          <cell r="A1764" t="str">
            <v>807004352-57750</v>
          </cell>
          <cell r="B1764">
            <v>816</v>
          </cell>
          <cell r="C1764">
            <v>3591</v>
          </cell>
          <cell r="D1764" t="str">
            <v>816-3591</v>
          </cell>
          <cell r="E1764">
            <v>43896</v>
          </cell>
          <cell r="F1764" t="str">
            <v>PAGO GIRO DIRECTO MARZO20</v>
          </cell>
          <cell r="G1764">
            <v>807004352</v>
          </cell>
          <cell r="H1764" t="str">
            <v>ESE IMSALUD</v>
          </cell>
          <cell r="J1764" t="str">
            <v>8026D82-</v>
          </cell>
          <cell r="K1764" t="str">
            <v>FI57750</v>
          </cell>
          <cell r="L1764">
            <v>57750</v>
          </cell>
          <cell r="M1764">
            <v>28100</v>
          </cell>
        </row>
        <row r="1765">
          <cell r="A1765" t="str">
            <v>807004352-57751</v>
          </cell>
          <cell r="B1765">
            <v>816</v>
          </cell>
          <cell r="C1765">
            <v>3591</v>
          </cell>
          <cell r="D1765" t="str">
            <v>816-3591</v>
          </cell>
          <cell r="E1765">
            <v>43896</v>
          </cell>
          <cell r="F1765" t="str">
            <v>PAGO GIRO DIRECTO MARZO20</v>
          </cell>
          <cell r="G1765">
            <v>807004352</v>
          </cell>
          <cell r="H1765" t="str">
            <v>ESE IMSALUD</v>
          </cell>
          <cell r="J1765" t="str">
            <v>8026D82-</v>
          </cell>
          <cell r="K1765" t="str">
            <v>FI57751</v>
          </cell>
          <cell r="L1765">
            <v>57751</v>
          </cell>
          <cell r="M1765">
            <v>28100</v>
          </cell>
        </row>
        <row r="1766">
          <cell r="A1766" t="str">
            <v>807004352-57757</v>
          </cell>
          <cell r="B1766">
            <v>816</v>
          </cell>
          <cell r="C1766">
            <v>3591</v>
          </cell>
          <cell r="D1766" t="str">
            <v>816-3591</v>
          </cell>
          <cell r="E1766">
            <v>43896</v>
          </cell>
          <cell r="F1766" t="str">
            <v>PAGO GIRO DIRECTO MARZO20</v>
          </cell>
          <cell r="G1766">
            <v>807004352</v>
          </cell>
          <cell r="H1766" t="str">
            <v>ESE IMSALUD</v>
          </cell>
          <cell r="J1766" t="str">
            <v>8026D82-</v>
          </cell>
          <cell r="K1766" t="str">
            <v>FI57757</v>
          </cell>
          <cell r="L1766">
            <v>57757</v>
          </cell>
          <cell r="M1766">
            <v>129800</v>
          </cell>
        </row>
        <row r="1767">
          <cell r="A1767" t="str">
            <v>807004352-57759</v>
          </cell>
          <cell r="B1767">
            <v>816</v>
          </cell>
          <cell r="C1767">
            <v>3784</v>
          </cell>
          <cell r="D1767" t="str">
            <v>816-3784</v>
          </cell>
          <cell r="E1767">
            <v>43959</v>
          </cell>
          <cell r="F1767" t="str">
            <v>PAGO GIRO DIRECTO MAY2020</v>
          </cell>
          <cell r="G1767">
            <v>807004352</v>
          </cell>
          <cell r="H1767" t="str">
            <v>ESE IMSALUD</v>
          </cell>
          <cell r="J1767" t="str">
            <v>8026D82-</v>
          </cell>
          <cell r="K1767" t="str">
            <v>FI57759</v>
          </cell>
          <cell r="L1767">
            <v>57759</v>
          </cell>
          <cell r="M1767">
            <v>33900</v>
          </cell>
        </row>
        <row r="1768">
          <cell r="A1768" t="str">
            <v>807004352-57761</v>
          </cell>
          <cell r="B1768">
            <v>816</v>
          </cell>
          <cell r="C1768">
            <v>3784</v>
          </cell>
          <cell r="D1768" t="str">
            <v>816-3784</v>
          </cell>
          <cell r="E1768">
            <v>43959</v>
          </cell>
          <cell r="F1768" t="str">
            <v>PAGO GIRO DIRECTO MAY2020</v>
          </cell>
          <cell r="G1768">
            <v>807004352</v>
          </cell>
          <cell r="H1768" t="str">
            <v>ESE IMSALUD</v>
          </cell>
          <cell r="J1768" t="str">
            <v>8044D82-</v>
          </cell>
          <cell r="K1768" t="str">
            <v>FI57761</v>
          </cell>
          <cell r="L1768">
            <v>57761</v>
          </cell>
          <cell r="M1768">
            <v>86775</v>
          </cell>
        </row>
        <row r="1769">
          <cell r="A1769" t="str">
            <v>807004352-57769</v>
          </cell>
          <cell r="B1769">
            <v>816</v>
          </cell>
          <cell r="C1769">
            <v>3784</v>
          </cell>
          <cell r="D1769" t="str">
            <v>816-3784</v>
          </cell>
          <cell r="E1769">
            <v>43959</v>
          </cell>
          <cell r="F1769" t="str">
            <v>PAGO GIRO DIRECTO MAY2020</v>
          </cell>
          <cell r="G1769">
            <v>807004352</v>
          </cell>
          <cell r="H1769" t="str">
            <v>ESE IMSALUD</v>
          </cell>
          <cell r="J1769" t="str">
            <v>8026D82-</v>
          </cell>
          <cell r="K1769" t="str">
            <v>FI57769</v>
          </cell>
          <cell r="L1769">
            <v>57769</v>
          </cell>
          <cell r="M1769">
            <v>38400</v>
          </cell>
        </row>
        <row r="1770">
          <cell r="A1770" t="str">
            <v>807004352-57771</v>
          </cell>
          <cell r="B1770">
            <v>816</v>
          </cell>
          <cell r="C1770">
            <v>3784</v>
          </cell>
          <cell r="D1770" t="str">
            <v>816-3784</v>
          </cell>
          <cell r="E1770">
            <v>43959</v>
          </cell>
          <cell r="F1770" t="str">
            <v>PAGO GIRO DIRECTO MAY2020</v>
          </cell>
          <cell r="G1770">
            <v>807004352</v>
          </cell>
          <cell r="H1770" t="str">
            <v>ESE IMSALUD</v>
          </cell>
          <cell r="J1770" t="str">
            <v>8026D82-</v>
          </cell>
          <cell r="K1770" t="str">
            <v>FI57771</v>
          </cell>
          <cell r="L1770">
            <v>57771</v>
          </cell>
          <cell r="M1770">
            <v>91000</v>
          </cell>
        </row>
        <row r="1771">
          <cell r="A1771" t="str">
            <v>807004352-57772</v>
          </cell>
          <cell r="B1771">
            <v>816</v>
          </cell>
          <cell r="C1771">
            <v>3784</v>
          </cell>
          <cell r="D1771" t="str">
            <v>816-3784</v>
          </cell>
          <cell r="E1771">
            <v>43959</v>
          </cell>
          <cell r="F1771" t="str">
            <v>PAGO GIRO DIRECTO MAY2020</v>
          </cell>
          <cell r="G1771">
            <v>807004352</v>
          </cell>
          <cell r="H1771" t="str">
            <v>ESE IMSALUD</v>
          </cell>
          <cell r="J1771" t="str">
            <v>8026D82-</v>
          </cell>
          <cell r="K1771" t="str">
            <v>FI57772</v>
          </cell>
          <cell r="L1771">
            <v>57772</v>
          </cell>
          <cell r="M1771">
            <v>91000</v>
          </cell>
        </row>
        <row r="1772">
          <cell r="A1772" t="str">
            <v>807004352-57774</v>
          </cell>
          <cell r="B1772">
            <v>816</v>
          </cell>
          <cell r="C1772">
            <v>3784</v>
          </cell>
          <cell r="D1772" t="str">
            <v>816-3784</v>
          </cell>
          <cell r="E1772">
            <v>43959</v>
          </cell>
          <cell r="F1772" t="str">
            <v>PAGO GIRO DIRECTO MAY2020</v>
          </cell>
          <cell r="G1772">
            <v>807004352</v>
          </cell>
          <cell r="H1772" t="str">
            <v>ESE IMSALUD</v>
          </cell>
          <cell r="J1772" t="str">
            <v>8026D82-</v>
          </cell>
          <cell r="K1772" t="str">
            <v>FI57774</v>
          </cell>
          <cell r="L1772">
            <v>57774</v>
          </cell>
          <cell r="M1772">
            <v>28100</v>
          </cell>
        </row>
        <row r="1773">
          <cell r="A1773" t="str">
            <v>807004352-57775</v>
          </cell>
          <cell r="B1773">
            <v>816</v>
          </cell>
          <cell r="C1773">
            <v>3784</v>
          </cell>
          <cell r="D1773" t="str">
            <v>816-3784</v>
          </cell>
          <cell r="E1773">
            <v>43959</v>
          </cell>
          <cell r="F1773" t="str">
            <v>PAGO GIRO DIRECTO MAY2020</v>
          </cell>
          <cell r="G1773">
            <v>807004352</v>
          </cell>
          <cell r="H1773" t="str">
            <v>ESE IMSALUD</v>
          </cell>
          <cell r="J1773" t="str">
            <v>8026D82-</v>
          </cell>
          <cell r="K1773" t="str">
            <v>FI57775</v>
          </cell>
          <cell r="L1773">
            <v>57775</v>
          </cell>
          <cell r="M1773">
            <v>28100</v>
          </cell>
        </row>
        <row r="1774">
          <cell r="A1774" t="str">
            <v>807004352-57776</v>
          </cell>
          <cell r="B1774">
            <v>816</v>
          </cell>
          <cell r="C1774">
            <v>3784</v>
          </cell>
          <cell r="D1774" t="str">
            <v>816-3784</v>
          </cell>
          <cell r="E1774">
            <v>43959</v>
          </cell>
          <cell r="F1774" t="str">
            <v>PAGO GIRO DIRECTO MAY2020</v>
          </cell>
          <cell r="G1774">
            <v>807004352</v>
          </cell>
          <cell r="H1774" t="str">
            <v>ESE IMSALUD</v>
          </cell>
          <cell r="J1774" t="str">
            <v>8026D82-</v>
          </cell>
          <cell r="K1774" t="str">
            <v>FI57776</v>
          </cell>
          <cell r="L1774">
            <v>57776</v>
          </cell>
          <cell r="M1774">
            <v>28100</v>
          </cell>
        </row>
        <row r="1775">
          <cell r="A1775" t="str">
            <v>807004352-57777</v>
          </cell>
          <cell r="B1775">
            <v>816</v>
          </cell>
          <cell r="C1775">
            <v>3784</v>
          </cell>
          <cell r="D1775" t="str">
            <v>816-3784</v>
          </cell>
          <cell r="E1775">
            <v>43959</v>
          </cell>
          <cell r="F1775" t="str">
            <v>PAGO GIRO DIRECTO MAY2020</v>
          </cell>
          <cell r="G1775">
            <v>807004352</v>
          </cell>
          <cell r="H1775" t="str">
            <v>ESE IMSALUD</v>
          </cell>
          <cell r="J1775" t="str">
            <v>8026D82-</v>
          </cell>
          <cell r="K1775" t="str">
            <v>FI57777</v>
          </cell>
          <cell r="L1775">
            <v>57777</v>
          </cell>
          <cell r="M1775">
            <v>28100</v>
          </cell>
        </row>
        <row r="1776">
          <cell r="A1776" t="str">
            <v>807004352-57779</v>
          </cell>
          <cell r="B1776">
            <v>816</v>
          </cell>
          <cell r="C1776">
            <v>3784</v>
          </cell>
          <cell r="D1776" t="str">
            <v>816-3784</v>
          </cell>
          <cell r="E1776">
            <v>43959</v>
          </cell>
          <cell r="F1776" t="str">
            <v>PAGO GIRO DIRECTO MAY2020</v>
          </cell>
          <cell r="G1776">
            <v>807004352</v>
          </cell>
          <cell r="H1776" t="str">
            <v>ESE IMSALUD</v>
          </cell>
          <cell r="J1776" t="str">
            <v>8026D82-</v>
          </cell>
          <cell r="K1776" t="str">
            <v>FI57779</v>
          </cell>
          <cell r="L1776">
            <v>57779</v>
          </cell>
          <cell r="M1776">
            <v>28100</v>
          </cell>
        </row>
        <row r="1777">
          <cell r="A1777" t="str">
            <v>807004352-57780</v>
          </cell>
          <cell r="B1777">
            <v>816</v>
          </cell>
          <cell r="C1777">
            <v>3784</v>
          </cell>
          <cell r="D1777" t="str">
            <v>816-3784</v>
          </cell>
          <cell r="E1777">
            <v>43959</v>
          </cell>
          <cell r="F1777" t="str">
            <v>PAGO GIRO DIRECTO MAY2020</v>
          </cell>
          <cell r="G1777">
            <v>807004352</v>
          </cell>
          <cell r="H1777" t="str">
            <v>ESE IMSALUD</v>
          </cell>
          <cell r="J1777" t="str">
            <v>8026D82-</v>
          </cell>
          <cell r="K1777" t="str">
            <v>FI57780</v>
          </cell>
          <cell r="L1777">
            <v>57780</v>
          </cell>
          <cell r="M1777">
            <v>28100</v>
          </cell>
        </row>
        <row r="1778">
          <cell r="A1778" t="str">
            <v>807004352-57783</v>
          </cell>
          <cell r="B1778">
            <v>816</v>
          </cell>
          <cell r="C1778">
            <v>3784</v>
          </cell>
          <cell r="D1778" t="str">
            <v>816-3784</v>
          </cell>
          <cell r="E1778">
            <v>43959</v>
          </cell>
          <cell r="F1778" t="str">
            <v>PAGO GIRO DIRECTO MAY2020</v>
          </cell>
          <cell r="G1778">
            <v>807004352</v>
          </cell>
          <cell r="H1778" t="str">
            <v>ESE IMSALUD</v>
          </cell>
          <cell r="J1778" t="str">
            <v>8026D82-</v>
          </cell>
          <cell r="K1778" t="str">
            <v>FI57783</v>
          </cell>
          <cell r="L1778">
            <v>57783</v>
          </cell>
          <cell r="M1778">
            <v>28100</v>
          </cell>
        </row>
        <row r="1779">
          <cell r="A1779" t="str">
            <v>807004352-57786</v>
          </cell>
          <cell r="B1779">
            <v>816</v>
          </cell>
          <cell r="C1779">
            <v>3784</v>
          </cell>
          <cell r="D1779" t="str">
            <v>816-3784</v>
          </cell>
          <cell r="E1779">
            <v>43959</v>
          </cell>
          <cell r="F1779" t="str">
            <v>PAGO GIRO DIRECTO MAY2020</v>
          </cell>
          <cell r="G1779">
            <v>807004352</v>
          </cell>
          <cell r="H1779" t="str">
            <v>ESE IMSALUD</v>
          </cell>
          <cell r="J1779" t="str">
            <v>8026D82-</v>
          </cell>
          <cell r="K1779" t="str">
            <v>FI57786</v>
          </cell>
          <cell r="L1779">
            <v>57786</v>
          </cell>
          <cell r="M1779">
            <v>29300</v>
          </cell>
        </row>
        <row r="1780">
          <cell r="A1780" t="str">
            <v>807004352-57791</v>
          </cell>
          <cell r="B1780">
            <v>816</v>
          </cell>
          <cell r="C1780">
            <v>3784</v>
          </cell>
          <cell r="D1780" t="str">
            <v>816-3784</v>
          </cell>
          <cell r="E1780">
            <v>43959</v>
          </cell>
          <cell r="F1780" t="str">
            <v>PAGO GIRO DIRECTO MAY2020</v>
          </cell>
          <cell r="G1780">
            <v>807004352</v>
          </cell>
          <cell r="H1780" t="str">
            <v>ESE IMSALUD</v>
          </cell>
          <cell r="J1780" t="str">
            <v>8026D82-</v>
          </cell>
          <cell r="K1780" t="str">
            <v>FI57791</v>
          </cell>
          <cell r="L1780">
            <v>57791</v>
          </cell>
          <cell r="M1780">
            <v>26200</v>
          </cell>
        </row>
        <row r="1781">
          <cell r="A1781" t="str">
            <v>807004352-57792</v>
          </cell>
          <cell r="B1781">
            <v>816</v>
          </cell>
          <cell r="C1781">
            <v>3784</v>
          </cell>
          <cell r="D1781" t="str">
            <v>816-3784</v>
          </cell>
          <cell r="E1781">
            <v>43959</v>
          </cell>
          <cell r="F1781" t="str">
            <v>PAGO GIRO DIRECTO MAY2020</v>
          </cell>
          <cell r="G1781">
            <v>807004352</v>
          </cell>
          <cell r="H1781" t="str">
            <v>ESE IMSALUD</v>
          </cell>
          <cell r="J1781" t="str">
            <v>8026D82-</v>
          </cell>
          <cell r="K1781" t="str">
            <v>FI57792</v>
          </cell>
          <cell r="L1781">
            <v>57792</v>
          </cell>
          <cell r="M1781">
            <v>62300</v>
          </cell>
        </row>
        <row r="1782">
          <cell r="A1782" t="str">
            <v>807004352-57795</v>
          </cell>
          <cell r="B1782">
            <v>816</v>
          </cell>
          <cell r="C1782">
            <v>3591</v>
          </cell>
          <cell r="D1782" t="str">
            <v>816-3591</v>
          </cell>
          <cell r="E1782">
            <v>43896</v>
          </cell>
          <cell r="F1782" t="str">
            <v>PAGO GIRO DIRECTO MARZO20</v>
          </cell>
          <cell r="G1782">
            <v>807004352</v>
          </cell>
          <cell r="H1782" t="str">
            <v>ESE IMSALUD</v>
          </cell>
          <cell r="J1782" t="str">
            <v>8026D82-</v>
          </cell>
          <cell r="K1782" t="str">
            <v>FI57795</v>
          </cell>
          <cell r="L1782">
            <v>57795</v>
          </cell>
          <cell r="M1782">
            <v>112500</v>
          </cell>
        </row>
        <row r="1783">
          <cell r="A1783" t="str">
            <v>807004352-57796</v>
          </cell>
          <cell r="B1783">
            <v>816</v>
          </cell>
          <cell r="C1783">
            <v>3784</v>
          </cell>
          <cell r="D1783" t="str">
            <v>816-3784</v>
          </cell>
          <cell r="E1783">
            <v>43959</v>
          </cell>
          <cell r="F1783" t="str">
            <v>PAGO GIRO DIRECTO MAY2020</v>
          </cell>
          <cell r="G1783">
            <v>807004352</v>
          </cell>
          <cell r="H1783" t="str">
            <v>ESE IMSALUD</v>
          </cell>
          <cell r="J1783" t="str">
            <v>8026D82-</v>
          </cell>
          <cell r="K1783" t="str">
            <v>FI57796</v>
          </cell>
          <cell r="L1783">
            <v>57796</v>
          </cell>
          <cell r="M1783">
            <v>27900</v>
          </cell>
        </row>
        <row r="1784">
          <cell r="A1784" t="str">
            <v>807004352-57799</v>
          </cell>
          <cell r="B1784">
            <v>816</v>
          </cell>
          <cell r="C1784">
            <v>3784</v>
          </cell>
          <cell r="D1784" t="str">
            <v>816-3784</v>
          </cell>
          <cell r="E1784">
            <v>43959</v>
          </cell>
          <cell r="F1784" t="str">
            <v>PAGO GIRO DIRECTO MAY2020</v>
          </cell>
          <cell r="G1784">
            <v>807004352</v>
          </cell>
          <cell r="H1784" t="str">
            <v>ESE IMSALUD</v>
          </cell>
          <cell r="J1784" t="str">
            <v>8026D82-</v>
          </cell>
          <cell r="K1784" t="str">
            <v>FI57799</v>
          </cell>
          <cell r="L1784">
            <v>57799</v>
          </cell>
          <cell r="M1784">
            <v>32300</v>
          </cell>
        </row>
        <row r="1785">
          <cell r="A1785" t="str">
            <v>807004352-57806</v>
          </cell>
          <cell r="B1785">
            <v>816</v>
          </cell>
          <cell r="C1785">
            <v>3883</v>
          </cell>
          <cell r="D1785" t="str">
            <v>816-3883</v>
          </cell>
          <cell r="E1785">
            <v>43987</v>
          </cell>
          <cell r="F1785" t="str">
            <v>PAGO GIRO DIRECTO JUN2020</v>
          </cell>
          <cell r="G1785">
            <v>807004352</v>
          </cell>
          <cell r="H1785" t="str">
            <v>ESE IMSALUD</v>
          </cell>
          <cell r="J1785" t="str">
            <v>8026D82-</v>
          </cell>
          <cell r="K1785" t="str">
            <v>FI57806</v>
          </cell>
          <cell r="L1785">
            <v>57806</v>
          </cell>
          <cell r="M1785">
            <v>8700</v>
          </cell>
        </row>
        <row r="1786">
          <cell r="A1786" t="str">
            <v>807004352-57807</v>
          </cell>
          <cell r="B1786">
            <v>816</v>
          </cell>
          <cell r="C1786">
            <v>3784</v>
          </cell>
          <cell r="D1786" t="str">
            <v>816-3784</v>
          </cell>
          <cell r="E1786">
            <v>43959</v>
          </cell>
          <cell r="F1786" t="str">
            <v>PAGO GIRO DIRECTO MAY2020</v>
          </cell>
          <cell r="G1786">
            <v>807004352</v>
          </cell>
          <cell r="H1786" t="str">
            <v>ESE IMSALUD</v>
          </cell>
          <cell r="J1786" t="str">
            <v>8026D82-</v>
          </cell>
          <cell r="K1786" t="str">
            <v>FI57807</v>
          </cell>
          <cell r="L1786">
            <v>57807</v>
          </cell>
          <cell r="M1786">
            <v>61600</v>
          </cell>
        </row>
        <row r="1787">
          <cell r="A1787" t="str">
            <v>807004352-57808</v>
          </cell>
          <cell r="B1787">
            <v>816</v>
          </cell>
          <cell r="C1787">
            <v>3784</v>
          </cell>
          <cell r="D1787" t="str">
            <v>816-3784</v>
          </cell>
          <cell r="E1787">
            <v>43959</v>
          </cell>
          <cell r="F1787" t="str">
            <v>PAGO GIRO DIRECTO MAY2020</v>
          </cell>
          <cell r="G1787">
            <v>807004352</v>
          </cell>
          <cell r="H1787" t="str">
            <v>ESE IMSALUD</v>
          </cell>
          <cell r="J1787" t="str">
            <v>8026D82-</v>
          </cell>
          <cell r="K1787" t="str">
            <v>FI57808</v>
          </cell>
          <cell r="L1787">
            <v>57808</v>
          </cell>
          <cell r="M1787">
            <v>8700</v>
          </cell>
        </row>
        <row r="1788">
          <cell r="A1788" t="str">
            <v>807004352-57811</v>
          </cell>
          <cell r="B1788">
            <v>816</v>
          </cell>
          <cell r="C1788">
            <v>3784</v>
          </cell>
          <cell r="D1788" t="str">
            <v>816-3784</v>
          </cell>
          <cell r="E1788">
            <v>43959</v>
          </cell>
          <cell r="F1788" t="str">
            <v>PAGO GIRO DIRECTO MAY2020</v>
          </cell>
          <cell r="G1788">
            <v>807004352</v>
          </cell>
          <cell r="H1788" t="str">
            <v>ESE IMSALUD</v>
          </cell>
          <cell r="J1788" t="str">
            <v>8026D82-</v>
          </cell>
          <cell r="K1788" t="str">
            <v>FI57811</v>
          </cell>
          <cell r="L1788">
            <v>57811</v>
          </cell>
          <cell r="M1788">
            <v>62300</v>
          </cell>
        </row>
        <row r="1789">
          <cell r="A1789" t="str">
            <v>807004352-57812</v>
          </cell>
          <cell r="B1789">
            <v>816</v>
          </cell>
          <cell r="C1789">
            <v>3784</v>
          </cell>
          <cell r="D1789" t="str">
            <v>816-3784</v>
          </cell>
          <cell r="E1789">
            <v>43959</v>
          </cell>
          <cell r="F1789" t="str">
            <v>PAGO GIRO DIRECTO MAY2020</v>
          </cell>
          <cell r="G1789">
            <v>807004352</v>
          </cell>
          <cell r="H1789" t="str">
            <v>ESE IMSALUD</v>
          </cell>
          <cell r="J1789" t="str">
            <v>8026D82-</v>
          </cell>
          <cell r="K1789" t="str">
            <v>FI57812</v>
          </cell>
          <cell r="L1789">
            <v>57812</v>
          </cell>
          <cell r="M1789">
            <v>28100</v>
          </cell>
        </row>
        <row r="1790">
          <cell r="A1790" t="str">
            <v>807004352-57820</v>
          </cell>
          <cell r="B1790">
            <v>816</v>
          </cell>
          <cell r="C1790">
            <v>3784</v>
          </cell>
          <cell r="D1790" t="str">
            <v>816-3784</v>
          </cell>
          <cell r="E1790">
            <v>43959</v>
          </cell>
          <cell r="F1790" t="str">
            <v>PAGO GIRO DIRECTO MAY2020</v>
          </cell>
          <cell r="G1790">
            <v>807004352</v>
          </cell>
          <cell r="H1790" t="str">
            <v>ESE IMSALUD</v>
          </cell>
          <cell r="J1790" t="str">
            <v>8026D82-</v>
          </cell>
          <cell r="K1790" t="str">
            <v>FI57820</v>
          </cell>
          <cell r="L1790">
            <v>57820</v>
          </cell>
          <cell r="M1790">
            <v>51100</v>
          </cell>
        </row>
        <row r="1791">
          <cell r="A1791" t="str">
            <v>807004352-57824</v>
          </cell>
          <cell r="B1791">
            <v>816</v>
          </cell>
          <cell r="C1791">
            <v>3784</v>
          </cell>
          <cell r="D1791" t="str">
            <v>816-3784</v>
          </cell>
          <cell r="E1791">
            <v>43959</v>
          </cell>
          <cell r="F1791" t="str">
            <v>PAGO GIRO DIRECTO MAY2020</v>
          </cell>
          <cell r="G1791">
            <v>807004352</v>
          </cell>
          <cell r="H1791" t="str">
            <v>ESE IMSALUD</v>
          </cell>
          <cell r="J1791" t="str">
            <v>8026D82-</v>
          </cell>
          <cell r="K1791" t="str">
            <v>FI57824</v>
          </cell>
          <cell r="L1791">
            <v>57824</v>
          </cell>
          <cell r="M1791">
            <v>54900</v>
          </cell>
        </row>
        <row r="1792">
          <cell r="A1792" t="str">
            <v>807004352-57828</v>
          </cell>
          <cell r="B1792">
            <v>816</v>
          </cell>
          <cell r="C1792">
            <v>3784</v>
          </cell>
          <cell r="D1792" t="str">
            <v>816-3784</v>
          </cell>
          <cell r="E1792">
            <v>43959</v>
          </cell>
          <cell r="F1792" t="str">
            <v>PAGO GIRO DIRECTO MAY2020</v>
          </cell>
          <cell r="G1792">
            <v>807004352</v>
          </cell>
          <cell r="H1792" t="str">
            <v>ESE IMSALUD</v>
          </cell>
          <cell r="J1792" t="str">
            <v>8026D82-</v>
          </cell>
          <cell r="K1792" t="str">
            <v>FI57828</v>
          </cell>
          <cell r="L1792">
            <v>57828</v>
          </cell>
          <cell r="M1792">
            <v>28100</v>
          </cell>
        </row>
        <row r="1793">
          <cell r="A1793" t="str">
            <v>807004352-57832</v>
          </cell>
          <cell r="B1793">
            <v>816</v>
          </cell>
          <cell r="C1793">
            <v>3784</v>
          </cell>
          <cell r="D1793" t="str">
            <v>816-3784</v>
          </cell>
          <cell r="E1793">
            <v>43959</v>
          </cell>
          <cell r="F1793" t="str">
            <v>PAGO GIRO DIRECTO MAY2020</v>
          </cell>
          <cell r="G1793">
            <v>807004352</v>
          </cell>
          <cell r="H1793" t="str">
            <v>ESE IMSALUD</v>
          </cell>
          <cell r="J1793" t="str">
            <v>8026D82-</v>
          </cell>
          <cell r="K1793" t="str">
            <v>FI57832</v>
          </cell>
          <cell r="L1793">
            <v>57832</v>
          </cell>
          <cell r="M1793">
            <v>28100</v>
          </cell>
        </row>
        <row r="1794">
          <cell r="A1794" t="str">
            <v>807004352-57833</v>
          </cell>
          <cell r="B1794">
            <v>816</v>
          </cell>
          <cell r="C1794">
            <v>3784</v>
          </cell>
          <cell r="D1794" t="str">
            <v>816-3784</v>
          </cell>
          <cell r="E1794">
            <v>43959</v>
          </cell>
          <cell r="F1794" t="str">
            <v>PAGO GIRO DIRECTO MAY2020</v>
          </cell>
          <cell r="G1794">
            <v>807004352</v>
          </cell>
          <cell r="H1794" t="str">
            <v>ESE IMSALUD</v>
          </cell>
          <cell r="J1794" t="str">
            <v>8026D82-</v>
          </cell>
          <cell r="K1794" t="str">
            <v>FI57833</v>
          </cell>
          <cell r="L1794">
            <v>57833</v>
          </cell>
          <cell r="M1794">
            <v>28100</v>
          </cell>
        </row>
        <row r="1795">
          <cell r="A1795" t="str">
            <v>807004352-57834</v>
          </cell>
          <cell r="B1795">
            <v>816</v>
          </cell>
          <cell r="C1795">
            <v>3784</v>
          </cell>
          <cell r="D1795" t="str">
            <v>816-3784</v>
          </cell>
          <cell r="E1795">
            <v>43959</v>
          </cell>
          <cell r="F1795" t="str">
            <v>PAGO GIRO DIRECTO MAY2020</v>
          </cell>
          <cell r="G1795">
            <v>807004352</v>
          </cell>
          <cell r="H1795" t="str">
            <v>ESE IMSALUD</v>
          </cell>
          <cell r="J1795" t="str">
            <v>8026D82-</v>
          </cell>
          <cell r="K1795" t="str">
            <v>FI57834</v>
          </cell>
          <cell r="L1795">
            <v>57834</v>
          </cell>
          <cell r="M1795">
            <v>38900</v>
          </cell>
        </row>
        <row r="1796">
          <cell r="A1796" t="str">
            <v>807004352-57836</v>
          </cell>
          <cell r="B1796">
            <v>816</v>
          </cell>
          <cell r="C1796">
            <v>3784</v>
          </cell>
          <cell r="D1796" t="str">
            <v>816-3784</v>
          </cell>
          <cell r="E1796">
            <v>43959</v>
          </cell>
          <cell r="F1796" t="str">
            <v>PAGO GIRO DIRECTO MAY2020</v>
          </cell>
          <cell r="G1796">
            <v>807004352</v>
          </cell>
          <cell r="H1796" t="str">
            <v>ESE IMSALUD</v>
          </cell>
          <cell r="J1796" t="str">
            <v>8026D82-</v>
          </cell>
          <cell r="K1796" t="str">
            <v>FI57836</v>
          </cell>
          <cell r="L1796">
            <v>57836</v>
          </cell>
          <cell r="M1796">
            <v>38900</v>
          </cell>
        </row>
        <row r="1797">
          <cell r="A1797" t="str">
            <v>807004352-57837</v>
          </cell>
          <cell r="B1797">
            <v>816</v>
          </cell>
          <cell r="C1797">
            <v>3784</v>
          </cell>
          <cell r="D1797" t="str">
            <v>816-3784</v>
          </cell>
          <cell r="E1797">
            <v>43959</v>
          </cell>
          <cell r="F1797" t="str">
            <v>PAGO GIRO DIRECTO MAY2020</v>
          </cell>
          <cell r="G1797">
            <v>807004352</v>
          </cell>
          <cell r="H1797" t="str">
            <v>ESE IMSALUD</v>
          </cell>
          <cell r="J1797" t="str">
            <v>8026D82-</v>
          </cell>
          <cell r="K1797" t="str">
            <v>FI57837</v>
          </cell>
          <cell r="L1797">
            <v>57837</v>
          </cell>
          <cell r="M1797">
            <v>8700</v>
          </cell>
        </row>
        <row r="1798">
          <cell r="A1798" t="str">
            <v>807004352-57838</v>
          </cell>
          <cell r="B1798">
            <v>816</v>
          </cell>
          <cell r="C1798">
            <v>3784</v>
          </cell>
          <cell r="D1798" t="str">
            <v>816-3784</v>
          </cell>
          <cell r="E1798">
            <v>43959</v>
          </cell>
          <cell r="F1798" t="str">
            <v>PAGO GIRO DIRECTO MAY2020</v>
          </cell>
          <cell r="G1798">
            <v>807004352</v>
          </cell>
          <cell r="H1798" t="str">
            <v>ESE IMSALUD</v>
          </cell>
          <cell r="J1798" t="str">
            <v>8026D82-</v>
          </cell>
          <cell r="K1798" t="str">
            <v>FI57838</v>
          </cell>
          <cell r="L1798">
            <v>57838</v>
          </cell>
          <cell r="M1798">
            <v>28100</v>
          </cell>
        </row>
        <row r="1799">
          <cell r="A1799" t="str">
            <v>807004352-57846</v>
          </cell>
          <cell r="B1799">
            <v>816</v>
          </cell>
          <cell r="C1799">
            <v>3591</v>
          </cell>
          <cell r="D1799" t="str">
            <v>816-3591</v>
          </cell>
          <cell r="E1799">
            <v>43896</v>
          </cell>
          <cell r="F1799" t="str">
            <v>PAGO GIRO DIRECTO MARZO20</v>
          </cell>
          <cell r="G1799">
            <v>807004352</v>
          </cell>
          <cell r="H1799" t="str">
            <v>ESE IMSALUD</v>
          </cell>
          <cell r="J1799" t="str">
            <v>8026D82-</v>
          </cell>
          <cell r="K1799" t="str">
            <v>FI57846</v>
          </cell>
          <cell r="L1799">
            <v>57846</v>
          </cell>
          <cell r="M1799">
            <v>123900</v>
          </cell>
        </row>
        <row r="1800">
          <cell r="A1800" t="str">
            <v>807004352-57851</v>
          </cell>
          <cell r="B1800">
            <v>816</v>
          </cell>
          <cell r="C1800">
            <v>3784</v>
          </cell>
          <cell r="D1800" t="str">
            <v>816-3784</v>
          </cell>
          <cell r="E1800">
            <v>43959</v>
          </cell>
          <cell r="F1800" t="str">
            <v>PAGO GIRO DIRECTO MAY2020</v>
          </cell>
          <cell r="G1800">
            <v>807004352</v>
          </cell>
          <cell r="H1800" t="str">
            <v>ESE IMSALUD</v>
          </cell>
          <cell r="J1800" t="str">
            <v>8026D82-</v>
          </cell>
          <cell r="K1800" t="str">
            <v>FI57851</v>
          </cell>
          <cell r="L1800">
            <v>57851</v>
          </cell>
          <cell r="M1800">
            <v>28100</v>
          </cell>
        </row>
        <row r="1801">
          <cell r="A1801" t="str">
            <v>807004352-57853</v>
          </cell>
          <cell r="B1801">
            <v>816</v>
          </cell>
          <cell r="C1801">
            <v>3784</v>
          </cell>
          <cell r="D1801" t="str">
            <v>816-3784</v>
          </cell>
          <cell r="E1801">
            <v>43959</v>
          </cell>
          <cell r="F1801" t="str">
            <v>PAGO GIRO DIRECTO MAY2020</v>
          </cell>
          <cell r="G1801">
            <v>807004352</v>
          </cell>
          <cell r="H1801" t="str">
            <v>ESE IMSALUD</v>
          </cell>
          <cell r="J1801" t="str">
            <v>8026D82-</v>
          </cell>
          <cell r="K1801" t="str">
            <v>FI57853</v>
          </cell>
          <cell r="L1801">
            <v>57853</v>
          </cell>
          <cell r="M1801">
            <v>28100</v>
          </cell>
        </row>
        <row r="1802">
          <cell r="A1802" t="str">
            <v>807004352-57855</v>
          </cell>
          <cell r="B1802">
            <v>816</v>
          </cell>
          <cell r="C1802">
            <v>3784</v>
          </cell>
          <cell r="D1802" t="str">
            <v>816-3784</v>
          </cell>
          <cell r="E1802">
            <v>43959</v>
          </cell>
          <cell r="F1802" t="str">
            <v>PAGO GIRO DIRECTO MAY2020</v>
          </cell>
          <cell r="G1802">
            <v>807004352</v>
          </cell>
          <cell r="H1802" t="str">
            <v>ESE IMSALUD</v>
          </cell>
          <cell r="J1802" t="str">
            <v>8026D82-</v>
          </cell>
          <cell r="K1802" t="str">
            <v>FI57855</v>
          </cell>
          <cell r="L1802">
            <v>57855</v>
          </cell>
          <cell r="M1802">
            <v>21200</v>
          </cell>
        </row>
        <row r="1803">
          <cell r="A1803" t="str">
            <v>807004352-57856</v>
          </cell>
          <cell r="B1803">
            <v>816</v>
          </cell>
          <cell r="C1803">
            <v>3784</v>
          </cell>
          <cell r="D1803" t="str">
            <v>816-3784</v>
          </cell>
          <cell r="E1803">
            <v>43959</v>
          </cell>
          <cell r="F1803" t="str">
            <v>PAGO GIRO DIRECTO MAY2020</v>
          </cell>
          <cell r="G1803">
            <v>807004352</v>
          </cell>
          <cell r="H1803" t="str">
            <v>ESE IMSALUD</v>
          </cell>
          <cell r="J1803" t="str">
            <v>8026D82-</v>
          </cell>
          <cell r="K1803" t="str">
            <v>FI57856</v>
          </cell>
          <cell r="L1803">
            <v>57856</v>
          </cell>
          <cell r="M1803">
            <v>28100</v>
          </cell>
        </row>
        <row r="1804">
          <cell r="A1804" t="str">
            <v>807004352-57863</v>
          </cell>
          <cell r="B1804">
            <v>816</v>
          </cell>
          <cell r="C1804">
            <v>3784</v>
          </cell>
          <cell r="D1804" t="str">
            <v>816-3784</v>
          </cell>
          <cell r="E1804">
            <v>43959</v>
          </cell>
          <cell r="F1804" t="str">
            <v>PAGO GIRO DIRECTO MAY2020</v>
          </cell>
          <cell r="G1804">
            <v>807004352</v>
          </cell>
          <cell r="H1804" t="str">
            <v>ESE IMSALUD</v>
          </cell>
          <cell r="J1804" t="str">
            <v>8026D82-</v>
          </cell>
          <cell r="K1804" t="str">
            <v>FI57863</v>
          </cell>
          <cell r="L1804">
            <v>57863</v>
          </cell>
          <cell r="M1804">
            <v>19200</v>
          </cell>
        </row>
        <row r="1805">
          <cell r="A1805" t="str">
            <v>807004352-57864</v>
          </cell>
          <cell r="B1805">
            <v>816</v>
          </cell>
          <cell r="C1805">
            <v>3784</v>
          </cell>
          <cell r="D1805" t="str">
            <v>816-3784</v>
          </cell>
          <cell r="E1805">
            <v>43959</v>
          </cell>
          <cell r="F1805" t="str">
            <v>PAGO GIRO DIRECTO MAY2020</v>
          </cell>
          <cell r="G1805">
            <v>807004352</v>
          </cell>
          <cell r="H1805" t="str">
            <v>ESE IMSALUD</v>
          </cell>
          <cell r="J1805" t="str">
            <v>8026D82-</v>
          </cell>
          <cell r="K1805" t="str">
            <v>FI57864</v>
          </cell>
          <cell r="L1805">
            <v>57864</v>
          </cell>
          <cell r="M1805">
            <v>8700</v>
          </cell>
        </row>
        <row r="1806">
          <cell r="A1806" t="str">
            <v>807004352-57865</v>
          </cell>
          <cell r="B1806">
            <v>816</v>
          </cell>
          <cell r="C1806">
            <v>3784</v>
          </cell>
          <cell r="D1806" t="str">
            <v>816-3784</v>
          </cell>
          <cell r="E1806">
            <v>43959</v>
          </cell>
          <cell r="F1806" t="str">
            <v>PAGO GIRO DIRECTO MAY2020</v>
          </cell>
          <cell r="G1806">
            <v>807004352</v>
          </cell>
          <cell r="H1806" t="str">
            <v>ESE IMSALUD</v>
          </cell>
          <cell r="J1806" t="str">
            <v>8026D82-</v>
          </cell>
          <cell r="K1806" t="str">
            <v>FI57865</v>
          </cell>
          <cell r="L1806">
            <v>57865</v>
          </cell>
          <cell r="M1806">
            <v>8700</v>
          </cell>
        </row>
        <row r="1807">
          <cell r="A1807" t="str">
            <v>807004352-57866</v>
          </cell>
          <cell r="B1807">
            <v>816</v>
          </cell>
          <cell r="C1807">
            <v>3784</v>
          </cell>
          <cell r="D1807" t="str">
            <v>816-3784</v>
          </cell>
          <cell r="E1807">
            <v>43959</v>
          </cell>
          <cell r="F1807" t="str">
            <v>PAGO GIRO DIRECTO MAY2020</v>
          </cell>
          <cell r="G1807">
            <v>807004352</v>
          </cell>
          <cell r="H1807" t="str">
            <v>ESE IMSALUD</v>
          </cell>
          <cell r="J1807" t="str">
            <v>8026D82-</v>
          </cell>
          <cell r="K1807" t="str">
            <v>FI57866</v>
          </cell>
          <cell r="L1807">
            <v>57866</v>
          </cell>
          <cell r="M1807">
            <v>8700</v>
          </cell>
        </row>
        <row r="1808">
          <cell r="A1808" t="str">
            <v>807004352-57869</v>
          </cell>
          <cell r="B1808">
            <v>816</v>
          </cell>
          <cell r="C1808">
            <v>3784</v>
          </cell>
          <cell r="D1808" t="str">
            <v>816-3784</v>
          </cell>
          <cell r="E1808">
            <v>43959</v>
          </cell>
          <cell r="F1808" t="str">
            <v>PAGO GIRO DIRECTO MAY2020</v>
          </cell>
          <cell r="G1808">
            <v>807004352</v>
          </cell>
          <cell r="H1808" t="str">
            <v>ESE IMSALUD</v>
          </cell>
          <cell r="J1808" t="str">
            <v>8026D82-</v>
          </cell>
          <cell r="K1808" t="str">
            <v>FI57869</v>
          </cell>
          <cell r="L1808">
            <v>57869</v>
          </cell>
          <cell r="M1808">
            <v>104100</v>
          </cell>
        </row>
        <row r="1809">
          <cell r="A1809" t="str">
            <v>807004352-57870</v>
          </cell>
          <cell r="B1809">
            <v>816</v>
          </cell>
          <cell r="C1809">
            <v>3784</v>
          </cell>
          <cell r="D1809" t="str">
            <v>816-3784</v>
          </cell>
          <cell r="E1809">
            <v>43959</v>
          </cell>
          <cell r="F1809" t="str">
            <v>PAGO GIRO DIRECTO MAY2020</v>
          </cell>
          <cell r="G1809">
            <v>807004352</v>
          </cell>
          <cell r="H1809" t="str">
            <v>ESE IMSALUD</v>
          </cell>
          <cell r="J1809" t="str">
            <v>8026D82-</v>
          </cell>
          <cell r="K1809" t="str">
            <v>FI57870</v>
          </cell>
          <cell r="L1809">
            <v>57870</v>
          </cell>
          <cell r="M1809">
            <v>23000</v>
          </cell>
        </row>
        <row r="1810">
          <cell r="A1810" t="str">
            <v>807004352-57874</v>
          </cell>
          <cell r="B1810">
            <v>816</v>
          </cell>
          <cell r="C1810">
            <v>3591</v>
          </cell>
          <cell r="D1810" t="str">
            <v>816-3591</v>
          </cell>
          <cell r="E1810">
            <v>43896</v>
          </cell>
          <cell r="F1810" t="str">
            <v>PAGO GIRO DIRECTO MARZO20</v>
          </cell>
          <cell r="G1810">
            <v>807004352</v>
          </cell>
          <cell r="H1810" t="str">
            <v>ESE IMSALUD</v>
          </cell>
          <cell r="J1810" t="str">
            <v>8026D82-</v>
          </cell>
          <cell r="K1810" t="str">
            <v>FI57874</v>
          </cell>
          <cell r="L1810">
            <v>57874</v>
          </cell>
          <cell r="M1810">
            <v>373112</v>
          </cell>
        </row>
        <row r="1811">
          <cell r="A1811" t="str">
            <v>807004352-57886</v>
          </cell>
          <cell r="B1811">
            <v>816</v>
          </cell>
          <cell r="C1811">
            <v>3784</v>
          </cell>
          <cell r="D1811" t="str">
            <v>816-3784</v>
          </cell>
          <cell r="E1811">
            <v>43959</v>
          </cell>
          <cell r="F1811" t="str">
            <v>PAGO GIRO DIRECTO MAY2020</v>
          </cell>
          <cell r="G1811">
            <v>807004352</v>
          </cell>
          <cell r="H1811" t="str">
            <v>ESE IMSALUD</v>
          </cell>
          <cell r="J1811" t="str">
            <v>8026D82-</v>
          </cell>
          <cell r="K1811" t="str">
            <v>FI57886</v>
          </cell>
          <cell r="L1811">
            <v>57886</v>
          </cell>
          <cell r="M1811">
            <v>46100</v>
          </cell>
        </row>
        <row r="1812">
          <cell r="A1812" t="str">
            <v>807004352-57890</v>
          </cell>
          <cell r="B1812">
            <v>816</v>
          </cell>
          <cell r="C1812">
            <v>3784</v>
          </cell>
          <cell r="D1812" t="str">
            <v>816-3784</v>
          </cell>
          <cell r="E1812">
            <v>43959</v>
          </cell>
          <cell r="F1812" t="str">
            <v>PAGO GIRO DIRECTO MAY2020</v>
          </cell>
          <cell r="G1812">
            <v>807004352</v>
          </cell>
          <cell r="H1812" t="str">
            <v>ESE IMSALUD</v>
          </cell>
          <cell r="J1812" t="str">
            <v>8026D82-</v>
          </cell>
          <cell r="K1812" t="str">
            <v>FI57890</v>
          </cell>
          <cell r="L1812">
            <v>57890</v>
          </cell>
          <cell r="M1812">
            <v>66400</v>
          </cell>
        </row>
        <row r="1813">
          <cell r="A1813" t="str">
            <v>807004352-57901</v>
          </cell>
          <cell r="B1813">
            <v>816</v>
          </cell>
          <cell r="C1813">
            <v>3591</v>
          </cell>
          <cell r="D1813" t="str">
            <v>816-3591</v>
          </cell>
          <cell r="E1813">
            <v>43896</v>
          </cell>
          <cell r="F1813" t="str">
            <v>PAGO GIRO DIRECTO MARZO20</v>
          </cell>
          <cell r="G1813">
            <v>807004352</v>
          </cell>
          <cell r="H1813" t="str">
            <v>ESE IMSALUD</v>
          </cell>
          <cell r="J1813" t="str">
            <v>8026D82-</v>
          </cell>
          <cell r="K1813" t="str">
            <v>FI57901</v>
          </cell>
          <cell r="L1813">
            <v>57901</v>
          </cell>
          <cell r="M1813">
            <v>203900</v>
          </cell>
        </row>
        <row r="1814">
          <cell r="A1814" t="str">
            <v>807004352-57903</v>
          </cell>
          <cell r="B1814">
            <v>816</v>
          </cell>
          <cell r="C1814">
            <v>3784</v>
          </cell>
          <cell r="D1814" t="str">
            <v>816-3784</v>
          </cell>
          <cell r="E1814">
            <v>43959</v>
          </cell>
          <cell r="F1814" t="str">
            <v>PAGO GIRO DIRECTO MAY2020</v>
          </cell>
          <cell r="G1814">
            <v>807004352</v>
          </cell>
          <cell r="H1814" t="str">
            <v>ESE IMSALUD</v>
          </cell>
          <cell r="J1814" t="str">
            <v>8026D82-</v>
          </cell>
          <cell r="K1814" t="str">
            <v>FI57903</v>
          </cell>
          <cell r="L1814">
            <v>57903</v>
          </cell>
          <cell r="M1814">
            <v>65600</v>
          </cell>
        </row>
        <row r="1815">
          <cell r="A1815" t="str">
            <v>807004352-57905</v>
          </cell>
          <cell r="B1815">
            <v>816</v>
          </cell>
          <cell r="C1815">
            <v>3784</v>
          </cell>
          <cell r="D1815" t="str">
            <v>816-3784</v>
          </cell>
          <cell r="E1815">
            <v>43959</v>
          </cell>
          <cell r="F1815" t="str">
            <v>PAGO GIRO DIRECTO MAY2020</v>
          </cell>
          <cell r="G1815">
            <v>807004352</v>
          </cell>
          <cell r="H1815" t="str">
            <v>ESE IMSALUD</v>
          </cell>
          <cell r="J1815" t="str">
            <v>8026D82-</v>
          </cell>
          <cell r="K1815" t="str">
            <v>FI57905</v>
          </cell>
          <cell r="L1815">
            <v>57905</v>
          </cell>
          <cell r="M1815">
            <v>85100</v>
          </cell>
        </row>
        <row r="1816">
          <cell r="A1816" t="str">
            <v>807004352-57923</v>
          </cell>
          <cell r="B1816">
            <v>816</v>
          </cell>
          <cell r="C1816">
            <v>3591</v>
          </cell>
          <cell r="D1816" t="str">
            <v>816-3591</v>
          </cell>
          <cell r="E1816">
            <v>43896</v>
          </cell>
          <cell r="F1816" t="str">
            <v>PAGO GIRO DIRECTO MARZO20</v>
          </cell>
          <cell r="G1816">
            <v>807004352</v>
          </cell>
          <cell r="H1816" t="str">
            <v>ESE IMSALUD</v>
          </cell>
          <cell r="J1816" t="str">
            <v>8026D82-</v>
          </cell>
          <cell r="K1816" t="str">
            <v>FI57923</v>
          </cell>
          <cell r="L1816">
            <v>57923</v>
          </cell>
          <cell r="M1816">
            <v>157900</v>
          </cell>
        </row>
        <row r="1817">
          <cell r="A1817" t="str">
            <v>807004352-57937</v>
          </cell>
          <cell r="B1817">
            <v>816</v>
          </cell>
          <cell r="C1817">
            <v>3591</v>
          </cell>
          <cell r="D1817" t="str">
            <v>816-3591</v>
          </cell>
          <cell r="E1817">
            <v>43896</v>
          </cell>
          <cell r="F1817" t="str">
            <v>PAGO GIRO DIRECTO MARZO20</v>
          </cell>
          <cell r="G1817">
            <v>807004352</v>
          </cell>
          <cell r="H1817" t="str">
            <v>ESE IMSALUD</v>
          </cell>
          <cell r="J1817" t="str">
            <v>8026D82-</v>
          </cell>
          <cell r="K1817" t="str">
            <v>FI57937</v>
          </cell>
          <cell r="L1817">
            <v>57937</v>
          </cell>
          <cell r="M1817">
            <v>529900</v>
          </cell>
        </row>
        <row r="1818">
          <cell r="A1818" t="str">
            <v>807004352-57938</v>
          </cell>
          <cell r="B1818">
            <v>816</v>
          </cell>
          <cell r="C1818">
            <v>3591</v>
          </cell>
          <cell r="D1818" t="str">
            <v>816-3591</v>
          </cell>
          <cell r="E1818">
            <v>43896</v>
          </cell>
          <cell r="F1818" t="str">
            <v>PAGO GIRO DIRECTO MARZO20</v>
          </cell>
          <cell r="G1818">
            <v>807004352</v>
          </cell>
          <cell r="H1818" t="str">
            <v>ESE IMSALUD</v>
          </cell>
          <cell r="J1818" t="str">
            <v>8026D82-</v>
          </cell>
          <cell r="K1818" t="str">
            <v>FI57938</v>
          </cell>
          <cell r="L1818">
            <v>57938</v>
          </cell>
          <cell r="M1818">
            <v>111900</v>
          </cell>
        </row>
        <row r="1819">
          <cell r="A1819" t="str">
            <v>807004352-57941</v>
          </cell>
          <cell r="B1819">
            <v>816</v>
          </cell>
          <cell r="C1819">
            <v>3784</v>
          </cell>
          <cell r="D1819" t="str">
            <v>816-3784</v>
          </cell>
          <cell r="E1819">
            <v>43959</v>
          </cell>
          <cell r="F1819" t="str">
            <v>PAGO GIRO DIRECTO MAY2020</v>
          </cell>
          <cell r="G1819">
            <v>807004352</v>
          </cell>
          <cell r="H1819" t="str">
            <v>ESE IMSALUD</v>
          </cell>
          <cell r="J1819" t="str">
            <v>8026D82-</v>
          </cell>
          <cell r="K1819" t="str">
            <v>FI57941</v>
          </cell>
          <cell r="L1819">
            <v>57941</v>
          </cell>
          <cell r="M1819">
            <v>46100</v>
          </cell>
        </row>
        <row r="1820">
          <cell r="A1820" t="str">
            <v>807004352-57949</v>
          </cell>
          <cell r="B1820">
            <v>816</v>
          </cell>
          <cell r="C1820">
            <v>3784</v>
          </cell>
          <cell r="D1820" t="str">
            <v>816-3784</v>
          </cell>
          <cell r="E1820">
            <v>43959</v>
          </cell>
          <cell r="F1820" t="str">
            <v>PAGO GIRO DIRECTO MAY2020</v>
          </cell>
          <cell r="G1820">
            <v>807004352</v>
          </cell>
          <cell r="H1820" t="str">
            <v>ESE IMSALUD</v>
          </cell>
          <cell r="J1820" t="str">
            <v>8026D82-</v>
          </cell>
          <cell r="K1820" t="str">
            <v>FI57949</v>
          </cell>
          <cell r="L1820">
            <v>57949</v>
          </cell>
          <cell r="M1820">
            <v>53800</v>
          </cell>
        </row>
        <row r="1821">
          <cell r="A1821" t="str">
            <v>807004352-57962</v>
          </cell>
          <cell r="B1821">
            <v>816</v>
          </cell>
          <cell r="C1821">
            <v>3784</v>
          </cell>
          <cell r="D1821" t="str">
            <v>816-3784</v>
          </cell>
          <cell r="E1821">
            <v>43959</v>
          </cell>
          <cell r="F1821" t="str">
            <v>PAGO GIRO DIRECTO MAY2020</v>
          </cell>
          <cell r="G1821">
            <v>807004352</v>
          </cell>
          <cell r="H1821" t="str">
            <v>ESE IMSALUD</v>
          </cell>
          <cell r="J1821" t="str">
            <v>8026D82-</v>
          </cell>
          <cell r="K1821" t="str">
            <v>FI57962</v>
          </cell>
          <cell r="L1821">
            <v>57962</v>
          </cell>
          <cell r="M1821">
            <v>44200</v>
          </cell>
        </row>
        <row r="1822">
          <cell r="A1822" t="str">
            <v>807004352-57963</v>
          </cell>
          <cell r="B1822">
            <v>816</v>
          </cell>
          <cell r="C1822">
            <v>3591</v>
          </cell>
          <cell r="D1822" t="str">
            <v>816-3591</v>
          </cell>
          <cell r="E1822">
            <v>43896</v>
          </cell>
          <cell r="F1822" t="str">
            <v>PAGO GIRO DIRECTO MARZO20</v>
          </cell>
          <cell r="G1822">
            <v>807004352</v>
          </cell>
          <cell r="H1822" t="str">
            <v>ESE IMSALUD</v>
          </cell>
          <cell r="J1822" t="str">
            <v>8026D82-</v>
          </cell>
          <cell r="K1822" t="str">
            <v>FI57963</v>
          </cell>
          <cell r="L1822">
            <v>57963</v>
          </cell>
          <cell r="M1822">
            <v>109100</v>
          </cell>
        </row>
        <row r="1823">
          <cell r="A1823" t="str">
            <v>807004352-57965</v>
          </cell>
          <cell r="B1823">
            <v>816</v>
          </cell>
          <cell r="C1823">
            <v>3784</v>
          </cell>
          <cell r="D1823" t="str">
            <v>816-3784</v>
          </cell>
          <cell r="E1823">
            <v>43959</v>
          </cell>
          <cell r="F1823" t="str">
            <v>PAGO GIRO DIRECTO MAY2020</v>
          </cell>
          <cell r="G1823">
            <v>807004352</v>
          </cell>
          <cell r="H1823" t="str">
            <v>ESE IMSALUD</v>
          </cell>
          <cell r="J1823" t="str">
            <v>8026D82-</v>
          </cell>
          <cell r="K1823" t="str">
            <v>FI57965</v>
          </cell>
          <cell r="L1823">
            <v>57965</v>
          </cell>
          <cell r="M1823">
            <v>80700</v>
          </cell>
        </row>
        <row r="1824">
          <cell r="A1824" t="str">
            <v>807004352-57966</v>
          </cell>
          <cell r="B1824">
            <v>816</v>
          </cell>
          <cell r="C1824">
            <v>3591</v>
          </cell>
          <cell r="D1824" t="str">
            <v>816-3591</v>
          </cell>
          <cell r="E1824">
            <v>43896</v>
          </cell>
          <cell r="F1824" t="str">
            <v>PAGO GIRO DIRECTO MARZO20</v>
          </cell>
          <cell r="G1824">
            <v>807004352</v>
          </cell>
          <cell r="H1824" t="str">
            <v>ESE IMSALUD</v>
          </cell>
          <cell r="J1824" t="str">
            <v>8026D82-</v>
          </cell>
          <cell r="K1824" t="str">
            <v>FI57966</v>
          </cell>
          <cell r="L1824">
            <v>57966</v>
          </cell>
          <cell r="M1824">
            <v>121700</v>
          </cell>
        </row>
        <row r="1825">
          <cell r="A1825" t="str">
            <v>807004352-57968</v>
          </cell>
          <cell r="B1825">
            <v>816</v>
          </cell>
          <cell r="C1825">
            <v>3784</v>
          </cell>
          <cell r="D1825" t="str">
            <v>816-3784</v>
          </cell>
          <cell r="E1825">
            <v>43959</v>
          </cell>
          <cell r="F1825" t="str">
            <v>PAGO GIRO DIRECTO MAY2020</v>
          </cell>
          <cell r="G1825">
            <v>807004352</v>
          </cell>
          <cell r="H1825" t="str">
            <v>ESE IMSALUD</v>
          </cell>
          <cell r="J1825" t="str">
            <v>8026D82-</v>
          </cell>
          <cell r="K1825" t="str">
            <v>FI57968</v>
          </cell>
          <cell r="L1825">
            <v>57968</v>
          </cell>
          <cell r="M1825">
            <v>8700</v>
          </cell>
        </row>
        <row r="1826">
          <cell r="A1826" t="str">
            <v>807004352-57970</v>
          </cell>
          <cell r="B1826">
            <v>816</v>
          </cell>
          <cell r="C1826">
            <v>3591</v>
          </cell>
          <cell r="D1826" t="str">
            <v>816-3591</v>
          </cell>
          <cell r="E1826">
            <v>43896</v>
          </cell>
          <cell r="F1826" t="str">
            <v>PAGO GIRO DIRECTO MARZO20</v>
          </cell>
          <cell r="G1826">
            <v>807004352</v>
          </cell>
          <cell r="H1826" t="str">
            <v>ESE IMSALUD</v>
          </cell>
          <cell r="J1826" t="str">
            <v>8026D82-</v>
          </cell>
          <cell r="K1826" t="str">
            <v>FI57970</v>
          </cell>
          <cell r="L1826">
            <v>57970</v>
          </cell>
          <cell r="M1826">
            <v>227100</v>
          </cell>
        </row>
        <row r="1827">
          <cell r="A1827" t="str">
            <v>807004352-57973</v>
          </cell>
          <cell r="B1827">
            <v>816</v>
          </cell>
          <cell r="C1827">
            <v>3784</v>
          </cell>
          <cell r="D1827" t="str">
            <v>816-3784</v>
          </cell>
          <cell r="E1827">
            <v>43959</v>
          </cell>
          <cell r="F1827" t="str">
            <v>PAGO GIRO DIRECTO MAY2020</v>
          </cell>
          <cell r="G1827">
            <v>807004352</v>
          </cell>
          <cell r="H1827" t="str">
            <v>ESE IMSALUD</v>
          </cell>
          <cell r="J1827" t="str">
            <v>8026D82-</v>
          </cell>
          <cell r="K1827" t="str">
            <v>FI57973</v>
          </cell>
          <cell r="L1827">
            <v>57973</v>
          </cell>
          <cell r="M1827">
            <v>19200</v>
          </cell>
        </row>
        <row r="1828">
          <cell r="A1828" t="str">
            <v>807004352-57984</v>
          </cell>
          <cell r="B1828">
            <v>816</v>
          </cell>
          <cell r="C1828">
            <v>3591</v>
          </cell>
          <cell r="D1828" t="str">
            <v>816-3591</v>
          </cell>
          <cell r="E1828">
            <v>43896</v>
          </cell>
          <cell r="F1828" t="str">
            <v>PAGO GIRO DIRECTO MARZO20</v>
          </cell>
          <cell r="G1828">
            <v>807004352</v>
          </cell>
          <cell r="H1828" t="str">
            <v>ESE IMSALUD</v>
          </cell>
          <cell r="J1828" t="str">
            <v>8026D82-</v>
          </cell>
          <cell r="K1828" t="str">
            <v>FI57984</v>
          </cell>
          <cell r="L1828">
            <v>57984</v>
          </cell>
          <cell r="M1828">
            <v>144200</v>
          </cell>
        </row>
        <row r="1829">
          <cell r="A1829" t="str">
            <v>807004352-57985</v>
          </cell>
          <cell r="B1829">
            <v>816</v>
          </cell>
          <cell r="C1829">
            <v>3591</v>
          </cell>
          <cell r="D1829" t="str">
            <v>816-3591</v>
          </cell>
          <cell r="E1829">
            <v>43896</v>
          </cell>
          <cell r="F1829" t="str">
            <v>PAGO GIRO DIRECTO MARZO20</v>
          </cell>
          <cell r="G1829">
            <v>807004352</v>
          </cell>
          <cell r="H1829" t="str">
            <v>ESE IMSALUD</v>
          </cell>
          <cell r="J1829" t="str">
            <v>8026D82-</v>
          </cell>
          <cell r="K1829" t="str">
            <v>FI57985</v>
          </cell>
          <cell r="L1829">
            <v>57985</v>
          </cell>
          <cell r="M1829">
            <v>111000</v>
          </cell>
        </row>
        <row r="1830">
          <cell r="A1830" t="str">
            <v>807004352-57987</v>
          </cell>
          <cell r="B1830">
            <v>816</v>
          </cell>
          <cell r="C1830">
            <v>3784</v>
          </cell>
          <cell r="D1830" t="str">
            <v>816-3784</v>
          </cell>
          <cell r="E1830">
            <v>43959</v>
          </cell>
          <cell r="F1830" t="str">
            <v>PAGO GIRO DIRECTO MAY2020</v>
          </cell>
          <cell r="G1830">
            <v>807004352</v>
          </cell>
          <cell r="H1830" t="str">
            <v>ESE IMSALUD</v>
          </cell>
          <cell r="J1830" t="str">
            <v>8026D82-</v>
          </cell>
          <cell r="K1830" t="str">
            <v>FI57987</v>
          </cell>
          <cell r="L1830">
            <v>57987</v>
          </cell>
          <cell r="M1830">
            <v>61600</v>
          </cell>
        </row>
        <row r="1831">
          <cell r="A1831" t="str">
            <v>807004352-57992</v>
          </cell>
          <cell r="B1831">
            <v>816</v>
          </cell>
          <cell r="C1831">
            <v>3591</v>
          </cell>
          <cell r="D1831" t="str">
            <v>816-3591</v>
          </cell>
          <cell r="E1831">
            <v>43896</v>
          </cell>
          <cell r="F1831" t="str">
            <v>PAGO GIRO DIRECTO MARZO20</v>
          </cell>
          <cell r="G1831">
            <v>807004352</v>
          </cell>
          <cell r="H1831" t="str">
            <v>ESE IMSALUD</v>
          </cell>
          <cell r="J1831" t="str">
            <v>8026D82-</v>
          </cell>
          <cell r="K1831" t="str">
            <v>FI57992</v>
          </cell>
          <cell r="L1831">
            <v>57992</v>
          </cell>
          <cell r="M1831">
            <v>137100</v>
          </cell>
        </row>
        <row r="1832">
          <cell r="A1832" t="str">
            <v>807004352-57993</v>
          </cell>
          <cell r="B1832">
            <v>816</v>
          </cell>
          <cell r="C1832">
            <v>3784</v>
          </cell>
          <cell r="D1832" t="str">
            <v>816-3784</v>
          </cell>
          <cell r="E1832">
            <v>43959</v>
          </cell>
          <cell r="F1832" t="str">
            <v>PAGO GIRO DIRECTO MAY2020</v>
          </cell>
          <cell r="G1832">
            <v>807004352</v>
          </cell>
          <cell r="H1832" t="str">
            <v>ESE IMSALUD</v>
          </cell>
          <cell r="J1832" t="str">
            <v>8026D82-</v>
          </cell>
          <cell r="K1832" t="str">
            <v>FI57993</v>
          </cell>
          <cell r="L1832">
            <v>57993</v>
          </cell>
          <cell r="M1832">
            <v>29300</v>
          </cell>
        </row>
        <row r="1833">
          <cell r="A1833" t="str">
            <v>807004352-57994</v>
          </cell>
          <cell r="B1833">
            <v>816</v>
          </cell>
          <cell r="C1833">
            <v>3784</v>
          </cell>
          <cell r="D1833" t="str">
            <v>816-3784</v>
          </cell>
          <cell r="E1833">
            <v>43959</v>
          </cell>
          <cell r="F1833" t="str">
            <v>PAGO GIRO DIRECTO MAY2020</v>
          </cell>
          <cell r="G1833">
            <v>807004352</v>
          </cell>
          <cell r="H1833" t="str">
            <v>ESE IMSALUD</v>
          </cell>
          <cell r="J1833" t="str">
            <v>8026D82-</v>
          </cell>
          <cell r="K1833" t="str">
            <v>FI57994</v>
          </cell>
          <cell r="L1833">
            <v>57994</v>
          </cell>
          <cell r="M1833">
            <v>63700</v>
          </cell>
        </row>
        <row r="1834">
          <cell r="A1834" t="str">
            <v>807004352-57995</v>
          </cell>
          <cell r="B1834">
            <v>816</v>
          </cell>
          <cell r="C1834">
            <v>3784</v>
          </cell>
          <cell r="D1834" t="str">
            <v>816-3784</v>
          </cell>
          <cell r="E1834">
            <v>43959</v>
          </cell>
          <cell r="F1834" t="str">
            <v>PAGO GIRO DIRECTO MAY2020</v>
          </cell>
          <cell r="G1834">
            <v>807004352</v>
          </cell>
          <cell r="H1834" t="str">
            <v>ESE IMSALUD</v>
          </cell>
          <cell r="J1834" t="str">
            <v>8026D82-</v>
          </cell>
          <cell r="K1834" t="str">
            <v>FI57995</v>
          </cell>
          <cell r="L1834">
            <v>57995</v>
          </cell>
          <cell r="M1834">
            <v>43500</v>
          </cell>
        </row>
        <row r="1835">
          <cell r="A1835" t="str">
            <v>807004352-57998</v>
          </cell>
          <cell r="B1835">
            <v>816</v>
          </cell>
          <cell r="C1835">
            <v>3784</v>
          </cell>
          <cell r="D1835" t="str">
            <v>816-3784</v>
          </cell>
          <cell r="E1835">
            <v>43959</v>
          </cell>
          <cell r="F1835" t="str">
            <v>PAGO GIRO DIRECTO MAY2020</v>
          </cell>
          <cell r="G1835">
            <v>807004352</v>
          </cell>
          <cell r="H1835" t="str">
            <v>ESE IMSALUD</v>
          </cell>
          <cell r="J1835" t="str">
            <v>8026D82-</v>
          </cell>
          <cell r="K1835" t="str">
            <v>FI57998</v>
          </cell>
          <cell r="L1835">
            <v>57998</v>
          </cell>
          <cell r="M1835">
            <v>28100</v>
          </cell>
        </row>
        <row r="1836">
          <cell r="A1836" t="str">
            <v>807004352-57999</v>
          </cell>
          <cell r="B1836">
            <v>816</v>
          </cell>
          <cell r="C1836">
            <v>3784</v>
          </cell>
          <cell r="D1836" t="str">
            <v>816-3784</v>
          </cell>
          <cell r="E1836">
            <v>43959</v>
          </cell>
          <cell r="F1836" t="str">
            <v>PAGO GIRO DIRECTO MAY2020</v>
          </cell>
          <cell r="G1836">
            <v>807004352</v>
          </cell>
          <cell r="H1836" t="str">
            <v>ESE IMSALUD</v>
          </cell>
          <cell r="J1836" t="str">
            <v>8026D82-</v>
          </cell>
          <cell r="K1836" t="str">
            <v>FI57999</v>
          </cell>
          <cell r="L1836">
            <v>57999</v>
          </cell>
          <cell r="M1836">
            <v>23700</v>
          </cell>
        </row>
        <row r="1837">
          <cell r="A1837" t="str">
            <v>807004352-58000</v>
          </cell>
          <cell r="B1837">
            <v>816</v>
          </cell>
          <cell r="C1837">
            <v>3784</v>
          </cell>
          <cell r="D1837" t="str">
            <v>816-3784</v>
          </cell>
          <cell r="E1837">
            <v>43959</v>
          </cell>
          <cell r="F1837" t="str">
            <v>PAGO GIRO DIRECTO MAY2020</v>
          </cell>
          <cell r="G1837">
            <v>807004352</v>
          </cell>
          <cell r="H1837" t="str">
            <v>ESE IMSALUD</v>
          </cell>
          <cell r="J1837" t="str">
            <v>8026D82-</v>
          </cell>
          <cell r="K1837" t="str">
            <v>FI58000</v>
          </cell>
          <cell r="L1837">
            <v>58000</v>
          </cell>
          <cell r="M1837">
            <v>28100</v>
          </cell>
        </row>
        <row r="1838">
          <cell r="A1838" t="str">
            <v>807004352-58001</v>
          </cell>
          <cell r="B1838">
            <v>816</v>
          </cell>
          <cell r="C1838">
            <v>3784</v>
          </cell>
          <cell r="D1838" t="str">
            <v>816-3784</v>
          </cell>
          <cell r="E1838">
            <v>43959</v>
          </cell>
          <cell r="F1838" t="str">
            <v>PAGO GIRO DIRECTO MAY2020</v>
          </cell>
          <cell r="G1838">
            <v>807004352</v>
          </cell>
          <cell r="H1838" t="str">
            <v>ESE IMSALUD</v>
          </cell>
          <cell r="J1838" t="str">
            <v>8026D82-</v>
          </cell>
          <cell r="K1838" t="str">
            <v>FI58001</v>
          </cell>
          <cell r="L1838">
            <v>58001</v>
          </cell>
          <cell r="M1838">
            <v>20800</v>
          </cell>
        </row>
        <row r="1839">
          <cell r="A1839" t="str">
            <v>807004352-58002</v>
          </cell>
          <cell r="B1839">
            <v>816</v>
          </cell>
          <cell r="C1839">
            <v>3784</v>
          </cell>
          <cell r="D1839" t="str">
            <v>816-3784</v>
          </cell>
          <cell r="E1839">
            <v>43959</v>
          </cell>
          <cell r="F1839" t="str">
            <v>PAGO GIRO DIRECTO MAY2020</v>
          </cell>
          <cell r="G1839">
            <v>807004352</v>
          </cell>
          <cell r="H1839" t="str">
            <v>ESE IMSALUD</v>
          </cell>
          <cell r="J1839" t="str">
            <v>8026D82-</v>
          </cell>
          <cell r="K1839" t="str">
            <v>FI58002</v>
          </cell>
          <cell r="L1839">
            <v>58002</v>
          </cell>
          <cell r="M1839">
            <v>61600</v>
          </cell>
        </row>
        <row r="1840">
          <cell r="A1840" t="str">
            <v>807004352-58004</v>
          </cell>
          <cell r="B1840">
            <v>816</v>
          </cell>
          <cell r="C1840">
            <v>3784</v>
          </cell>
          <cell r="D1840" t="str">
            <v>816-3784</v>
          </cell>
          <cell r="E1840">
            <v>43959</v>
          </cell>
          <cell r="F1840" t="str">
            <v>PAGO GIRO DIRECTO MAY2020</v>
          </cell>
          <cell r="G1840">
            <v>807004352</v>
          </cell>
          <cell r="H1840" t="str">
            <v>ESE IMSALUD</v>
          </cell>
          <cell r="J1840" t="str">
            <v>8026D82-</v>
          </cell>
          <cell r="K1840" t="str">
            <v>FI58004</v>
          </cell>
          <cell r="L1840">
            <v>58004</v>
          </cell>
          <cell r="M1840">
            <v>60000</v>
          </cell>
        </row>
        <row r="1841">
          <cell r="A1841" t="str">
            <v>807004352-58007</v>
          </cell>
          <cell r="B1841">
            <v>816</v>
          </cell>
          <cell r="C1841">
            <v>3784</v>
          </cell>
          <cell r="D1841" t="str">
            <v>816-3784</v>
          </cell>
          <cell r="E1841">
            <v>43959</v>
          </cell>
          <cell r="F1841" t="str">
            <v>PAGO GIRO DIRECTO MAY2020</v>
          </cell>
          <cell r="G1841">
            <v>807004352</v>
          </cell>
          <cell r="H1841" t="str">
            <v>ESE IMSALUD</v>
          </cell>
          <cell r="J1841" t="str">
            <v>8026D82-</v>
          </cell>
          <cell r="K1841" t="str">
            <v>FI58007</v>
          </cell>
          <cell r="L1841">
            <v>58007</v>
          </cell>
          <cell r="M1841">
            <v>28100</v>
          </cell>
        </row>
        <row r="1842">
          <cell r="A1842" t="str">
            <v>807004352-58010</v>
          </cell>
          <cell r="B1842">
            <v>816</v>
          </cell>
          <cell r="C1842">
            <v>3784</v>
          </cell>
          <cell r="D1842" t="str">
            <v>816-3784</v>
          </cell>
          <cell r="E1842">
            <v>43959</v>
          </cell>
          <cell r="F1842" t="str">
            <v>PAGO GIRO DIRECTO MAY2020</v>
          </cell>
          <cell r="G1842">
            <v>807004352</v>
          </cell>
          <cell r="H1842" t="str">
            <v>ESE IMSALUD</v>
          </cell>
          <cell r="J1842" t="str">
            <v>8026D82-</v>
          </cell>
          <cell r="K1842" t="str">
            <v>FI58010</v>
          </cell>
          <cell r="L1842">
            <v>58010</v>
          </cell>
          <cell r="M1842">
            <v>28100</v>
          </cell>
        </row>
        <row r="1843">
          <cell r="A1843" t="str">
            <v>807004352-58012</v>
          </cell>
          <cell r="B1843">
            <v>816</v>
          </cell>
          <cell r="C1843">
            <v>3784</v>
          </cell>
          <cell r="D1843" t="str">
            <v>816-3784</v>
          </cell>
          <cell r="E1843">
            <v>43959</v>
          </cell>
          <cell r="F1843" t="str">
            <v>PAGO GIRO DIRECTO MAY2020</v>
          </cell>
          <cell r="G1843">
            <v>807004352</v>
          </cell>
          <cell r="H1843" t="str">
            <v>ESE IMSALUD</v>
          </cell>
          <cell r="J1843" t="str">
            <v>8026D82-</v>
          </cell>
          <cell r="K1843" t="str">
            <v>FI58012</v>
          </cell>
          <cell r="L1843">
            <v>58012</v>
          </cell>
          <cell r="M1843">
            <v>13500</v>
          </cell>
        </row>
        <row r="1844">
          <cell r="A1844" t="str">
            <v>807004352-58014</v>
          </cell>
          <cell r="B1844">
            <v>816</v>
          </cell>
          <cell r="C1844">
            <v>3784</v>
          </cell>
          <cell r="D1844" t="str">
            <v>816-3784</v>
          </cell>
          <cell r="E1844">
            <v>43959</v>
          </cell>
          <cell r="F1844" t="str">
            <v>PAGO GIRO DIRECTO MAY2020</v>
          </cell>
          <cell r="G1844">
            <v>807004352</v>
          </cell>
          <cell r="H1844" t="str">
            <v>ESE IMSALUD</v>
          </cell>
          <cell r="J1844" t="str">
            <v>8026D82-</v>
          </cell>
          <cell r="K1844" t="str">
            <v>FI58014</v>
          </cell>
          <cell r="L1844">
            <v>58014</v>
          </cell>
          <cell r="M1844">
            <v>28100</v>
          </cell>
        </row>
        <row r="1845">
          <cell r="A1845" t="str">
            <v>807004352-58015</v>
          </cell>
          <cell r="B1845">
            <v>816</v>
          </cell>
          <cell r="C1845">
            <v>3784</v>
          </cell>
          <cell r="D1845" t="str">
            <v>816-3784</v>
          </cell>
          <cell r="E1845">
            <v>43959</v>
          </cell>
          <cell r="F1845" t="str">
            <v>PAGO GIRO DIRECTO MAY2020</v>
          </cell>
          <cell r="G1845">
            <v>807004352</v>
          </cell>
          <cell r="H1845" t="str">
            <v>ESE IMSALUD</v>
          </cell>
          <cell r="J1845" t="str">
            <v>8026D82-</v>
          </cell>
          <cell r="K1845" t="str">
            <v>FI58015</v>
          </cell>
          <cell r="L1845">
            <v>58015</v>
          </cell>
          <cell r="M1845">
            <v>61600</v>
          </cell>
        </row>
        <row r="1846">
          <cell r="A1846" t="str">
            <v>807004352-58017</v>
          </cell>
          <cell r="B1846">
            <v>816</v>
          </cell>
          <cell r="C1846">
            <v>3784</v>
          </cell>
          <cell r="D1846" t="str">
            <v>816-3784</v>
          </cell>
          <cell r="E1846">
            <v>43959</v>
          </cell>
          <cell r="F1846" t="str">
            <v>PAGO GIRO DIRECTO MAY2020</v>
          </cell>
          <cell r="G1846">
            <v>807004352</v>
          </cell>
          <cell r="H1846" t="str">
            <v>ESE IMSALUD</v>
          </cell>
          <cell r="J1846" t="str">
            <v>8026D82-</v>
          </cell>
          <cell r="K1846" t="str">
            <v>FI58017</v>
          </cell>
          <cell r="L1846">
            <v>58017</v>
          </cell>
          <cell r="M1846">
            <v>22200</v>
          </cell>
        </row>
        <row r="1847">
          <cell r="A1847" t="str">
            <v>807004352-58019</v>
          </cell>
          <cell r="B1847">
            <v>816</v>
          </cell>
          <cell r="C1847">
            <v>3784</v>
          </cell>
          <cell r="D1847" t="str">
            <v>816-3784</v>
          </cell>
          <cell r="E1847">
            <v>43959</v>
          </cell>
          <cell r="F1847" t="str">
            <v>PAGO GIRO DIRECTO MAY2020</v>
          </cell>
          <cell r="G1847">
            <v>807004352</v>
          </cell>
          <cell r="H1847" t="str">
            <v>ESE IMSALUD</v>
          </cell>
          <cell r="J1847" t="str">
            <v>8026D82-</v>
          </cell>
          <cell r="K1847" t="str">
            <v>FI58019</v>
          </cell>
          <cell r="L1847">
            <v>58019</v>
          </cell>
          <cell r="M1847">
            <v>28100</v>
          </cell>
        </row>
        <row r="1848">
          <cell r="A1848" t="str">
            <v>807004352-58022</v>
          </cell>
          <cell r="B1848">
            <v>816</v>
          </cell>
          <cell r="C1848">
            <v>3784</v>
          </cell>
          <cell r="D1848" t="str">
            <v>816-3784</v>
          </cell>
          <cell r="E1848">
            <v>43959</v>
          </cell>
          <cell r="F1848" t="str">
            <v>PAGO GIRO DIRECTO MAY2020</v>
          </cell>
          <cell r="G1848">
            <v>807004352</v>
          </cell>
          <cell r="H1848" t="str">
            <v>ESE IMSALUD</v>
          </cell>
          <cell r="J1848" t="str">
            <v>8026D82-</v>
          </cell>
          <cell r="K1848" t="str">
            <v>FI58022</v>
          </cell>
          <cell r="L1848">
            <v>58022</v>
          </cell>
          <cell r="M1848">
            <v>28100</v>
          </cell>
        </row>
        <row r="1849">
          <cell r="A1849" t="str">
            <v>807004352-58023</v>
          </cell>
          <cell r="B1849">
            <v>816</v>
          </cell>
          <cell r="C1849">
            <v>3784</v>
          </cell>
          <cell r="D1849" t="str">
            <v>816-3784</v>
          </cell>
          <cell r="E1849">
            <v>43959</v>
          </cell>
          <cell r="F1849" t="str">
            <v>PAGO GIRO DIRECTO MAY2020</v>
          </cell>
          <cell r="G1849">
            <v>807004352</v>
          </cell>
          <cell r="H1849" t="str">
            <v>ESE IMSALUD</v>
          </cell>
          <cell r="J1849" t="str">
            <v>8026D82-</v>
          </cell>
          <cell r="K1849" t="str">
            <v>FI58023</v>
          </cell>
          <cell r="L1849">
            <v>58023</v>
          </cell>
          <cell r="M1849">
            <v>19200</v>
          </cell>
        </row>
        <row r="1850">
          <cell r="A1850" t="str">
            <v>807004352-58024</v>
          </cell>
          <cell r="B1850">
            <v>816</v>
          </cell>
          <cell r="C1850">
            <v>3591</v>
          </cell>
          <cell r="D1850" t="str">
            <v>816-3591</v>
          </cell>
          <cell r="E1850">
            <v>43896</v>
          </cell>
          <cell r="F1850" t="str">
            <v>PAGO GIRO DIRECTO MARZO20</v>
          </cell>
          <cell r="G1850">
            <v>807004352</v>
          </cell>
          <cell r="H1850" t="str">
            <v>ESE IMSALUD</v>
          </cell>
          <cell r="J1850" t="str">
            <v>8026D82-</v>
          </cell>
          <cell r="K1850" t="str">
            <v>FI58024</v>
          </cell>
          <cell r="L1850">
            <v>58024</v>
          </cell>
          <cell r="M1850">
            <v>111000</v>
          </cell>
        </row>
        <row r="1851">
          <cell r="A1851" t="str">
            <v>807004352-58025</v>
          </cell>
          <cell r="B1851">
            <v>816</v>
          </cell>
          <cell r="C1851">
            <v>3784</v>
          </cell>
          <cell r="D1851" t="str">
            <v>816-3784</v>
          </cell>
          <cell r="E1851">
            <v>43959</v>
          </cell>
          <cell r="F1851" t="str">
            <v>PAGO GIRO DIRECTO MAY2020</v>
          </cell>
          <cell r="G1851">
            <v>807004352</v>
          </cell>
          <cell r="H1851" t="str">
            <v>ESE IMSALUD</v>
          </cell>
          <cell r="J1851" t="str">
            <v>8026D82-</v>
          </cell>
          <cell r="K1851" t="str">
            <v>FI58025</v>
          </cell>
          <cell r="L1851">
            <v>58025</v>
          </cell>
          <cell r="M1851">
            <v>62300</v>
          </cell>
        </row>
        <row r="1852">
          <cell r="A1852" t="str">
            <v>807004352-58028</v>
          </cell>
          <cell r="B1852">
            <v>816</v>
          </cell>
          <cell r="C1852">
            <v>3784</v>
          </cell>
          <cell r="D1852" t="str">
            <v>816-3784</v>
          </cell>
          <cell r="E1852">
            <v>43959</v>
          </cell>
          <cell r="F1852" t="str">
            <v>PAGO GIRO DIRECTO MAY2020</v>
          </cell>
          <cell r="G1852">
            <v>807004352</v>
          </cell>
          <cell r="H1852" t="str">
            <v>ESE IMSALUD</v>
          </cell>
          <cell r="J1852" t="str">
            <v>8026D82-</v>
          </cell>
          <cell r="K1852" t="str">
            <v>FI58028</v>
          </cell>
          <cell r="L1852">
            <v>58028</v>
          </cell>
          <cell r="M1852">
            <v>16900</v>
          </cell>
        </row>
        <row r="1853">
          <cell r="A1853" t="str">
            <v>807004352-58029</v>
          </cell>
          <cell r="B1853">
            <v>816</v>
          </cell>
          <cell r="C1853">
            <v>3784</v>
          </cell>
          <cell r="D1853" t="str">
            <v>816-3784</v>
          </cell>
          <cell r="E1853">
            <v>43959</v>
          </cell>
          <cell r="F1853" t="str">
            <v>PAGO GIRO DIRECTO MAY2020</v>
          </cell>
          <cell r="G1853">
            <v>807004352</v>
          </cell>
          <cell r="H1853" t="str">
            <v>ESE IMSALUD</v>
          </cell>
          <cell r="J1853" t="str">
            <v>8026D82-</v>
          </cell>
          <cell r="K1853" t="str">
            <v>FI58029</v>
          </cell>
          <cell r="L1853">
            <v>58029</v>
          </cell>
          <cell r="M1853">
            <v>19200</v>
          </cell>
        </row>
        <row r="1854">
          <cell r="A1854" t="str">
            <v>807004352-58030</v>
          </cell>
          <cell r="B1854">
            <v>816</v>
          </cell>
          <cell r="C1854">
            <v>3784</v>
          </cell>
          <cell r="D1854" t="str">
            <v>816-3784</v>
          </cell>
          <cell r="E1854">
            <v>43959</v>
          </cell>
          <cell r="F1854" t="str">
            <v>PAGO GIRO DIRECTO MAY2020</v>
          </cell>
          <cell r="G1854">
            <v>807004352</v>
          </cell>
          <cell r="H1854" t="str">
            <v>ESE IMSALUD</v>
          </cell>
          <cell r="J1854" t="str">
            <v>8026D82-</v>
          </cell>
          <cell r="K1854" t="str">
            <v>FI58030</v>
          </cell>
          <cell r="L1854">
            <v>58030</v>
          </cell>
          <cell r="M1854">
            <v>28100</v>
          </cell>
        </row>
        <row r="1855">
          <cell r="A1855" t="str">
            <v>807004352-58033</v>
          </cell>
          <cell r="B1855">
            <v>816</v>
          </cell>
          <cell r="C1855">
            <v>3784</v>
          </cell>
          <cell r="D1855" t="str">
            <v>816-3784</v>
          </cell>
          <cell r="E1855">
            <v>43959</v>
          </cell>
          <cell r="F1855" t="str">
            <v>PAGO GIRO DIRECTO MAY2020</v>
          </cell>
          <cell r="G1855">
            <v>807004352</v>
          </cell>
          <cell r="H1855" t="str">
            <v>ESE IMSALUD</v>
          </cell>
          <cell r="J1855" t="str">
            <v>8026D82-</v>
          </cell>
          <cell r="K1855" t="str">
            <v>FI58033</v>
          </cell>
          <cell r="L1855">
            <v>58033</v>
          </cell>
          <cell r="M1855">
            <v>30300</v>
          </cell>
        </row>
        <row r="1856">
          <cell r="A1856" t="str">
            <v>807004352-58038</v>
          </cell>
          <cell r="B1856">
            <v>816</v>
          </cell>
          <cell r="C1856">
            <v>3784</v>
          </cell>
          <cell r="D1856" t="str">
            <v>816-3784</v>
          </cell>
          <cell r="E1856">
            <v>43959</v>
          </cell>
          <cell r="F1856" t="str">
            <v>PAGO GIRO DIRECTO MAY2020</v>
          </cell>
          <cell r="G1856">
            <v>807004352</v>
          </cell>
          <cell r="H1856" t="str">
            <v>ESE IMSALUD</v>
          </cell>
          <cell r="J1856" t="str">
            <v>8026D82-</v>
          </cell>
          <cell r="K1856" t="str">
            <v>FI58038</v>
          </cell>
          <cell r="L1856">
            <v>58038</v>
          </cell>
          <cell r="M1856">
            <v>28100</v>
          </cell>
        </row>
        <row r="1857">
          <cell r="A1857" t="str">
            <v>807004352-58041</v>
          </cell>
          <cell r="B1857">
            <v>816</v>
          </cell>
          <cell r="C1857">
            <v>3784</v>
          </cell>
          <cell r="D1857" t="str">
            <v>816-3784</v>
          </cell>
          <cell r="E1857">
            <v>43959</v>
          </cell>
          <cell r="F1857" t="str">
            <v>PAGO GIRO DIRECTO MAY2020</v>
          </cell>
          <cell r="G1857">
            <v>807004352</v>
          </cell>
          <cell r="H1857" t="str">
            <v>ESE IMSALUD</v>
          </cell>
          <cell r="J1857" t="str">
            <v>8026D82-</v>
          </cell>
          <cell r="K1857" t="str">
            <v>FI58041</v>
          </cell>
          <cell r="L1857">
            <v>58041</v>
          </cell>
          <cell r="M1857">
            <v>28100</v>
          </cell>
        </row>
        <row r="1858">
          <cell r="A1858" t="str">
            <v>807004352-58042</v>
          </cell>
          <cell r="B1858">
            <v>816</v>
          </cell>
          <cell r="C1858">
            <v>3784</v>
          </cell>
          <cell r="D1858" t="str">
            <v>816-3784</v>
          </cell>
          <cell r="E1858">
            <v>43959</v>
          </cell>
          <cell r="F1858" t="str">
            <v>PAGO GIRO DIRECTO MAY2020</v>
          </cell>
          <cell r="G1858">
            <v>807004352</v>
          </cell>
          <cell r="H1858" t="str">
            <v>ESE IMSALUD</v>
          </cell>
          <cell r="J1858" t="str">
            <v>8026D82-</v>
          </cell>
          <cell r="K1858" t="str">
            <v>FI58042</v>
          </cell>
          <cell r="L1858">
            <v>58042</v>
          </cell>
          <cell r="M1858">
            <v>28100</v>
          </cell>
        </row>
        <row r="1859">
          <cell r="A1859" t="str">
            <v>807004352-58043</v>
          </cell>
          <cell r="B1859">
            <v>816</v>
          </cell>
          <cell r="C1859">
            <v>3784</v>
          </cell>
          <cell r="D1859" t="str">
            <v>816-3784</v>
          </cell>
          <cell r="E1859">
            <v>43959</v>
          </cell>
          <cell r="F1859" t="str">
            <v>PAGO GIRO DIRECTO MAY2020</v>
          </cell>
          <cell r="G1859">
            <v>807004352</v>
          </cell>
          <cell r="H1859" t="str">
            <v>ESE IMSALUD</v>
          </cell>
          <cell r="J1859" t="str">
            <v>8026D82-</v>
          </cell>
          <cell r="K1859" t="str">
            <v>FI58043</v>
          </cell>
          <cell r="L1859">
            <v>58043</v>
          </cell>
          <cell r="M1859">
            <v>28100</v>
          </cell>
        </row>
        <row r="1860">
          <cell r="A1860" t="str">
            <v>807004352-58044</v>
          </cell>
          <cell r="B1860">
            <v>816</v>
          </cell>
          <cell r="C1860">
            <v>3784</v>
          </cell>
          <cell r="D1860" t="str">
            <v>816-3784</v>
          </cell>
          <cell r="E1860">
            <v>43959</v>
          </cell>
          <cell r="F1860" t="str">
            <v>PAGO GIRO DIRECTO MAY2020</v>
          </cell>
          <cell r="G1860">
            <v>807004352</v>
          </cell>
          <cell r="H1860" t="str">
            <v>ESE IMSALUD</v>
          </cell>
          <cell r="J1860" t="str">
            <v>8026D82-</v>
          </cell>
          <cell r="K1860" t="str">
            <v>FI58044</v>
          </cell>
          <cell r="L1860">
            <v>58044</v>
          </cell>
          <cell r="M1860">
            <v>19200</v>
          </cell>
        </row>
        <row r="1861">
          <cell r="A1861" t="str">
            <v>807004352-58045</v>
          </cell>
          <cell r="B1861">
            <v>816</v>
          </cell>
          <cell r="C1861">
            <v>3784</v>
          </cell>
          <cell r="D1861" t="str">
            <v>816-3784</v>
          </cell>
          <cell r="E1861">
            <v>43959</v>
          </cell>
          <cell r="F1861" t="str">
            <v>PAGO GIRO DIRECTO MAY2020</v>
          </cell>
          <cell r="G1861">
            <v>807004352</v>
          </cell>
          <cell r="H1861" t="str">
            <v>ESE IMSALUD</v>
          </cell>
          <cell r="J1861" t="str">
            <v>8026D82-</v>
          </cell>
          <cell r="K1861" t="str">
            <v>FI58045</v>
          </cell>
          <cell r="L1861">
            <v>58045</v>
          </cell>
          <cell r="M1861">
            <v>19200</v>
          </cell>
        </row>
        <row r="1862">
          <cell r="A1862" t="str">
            <v>807004352-58046</v>
          </cell>
          <cell r="B1862">
            <v>816</v>
          </cell>
          <cell r="C1862">
            <v>3784</v>
          </cell>
          <cell r="D1862" t="str">
            <v>816-3784</v>
          </cell>
          <cell r="E1862">
            <v>43959</v>
          </cell>
          <cell r="F1862" t="str">
            <v>PAGO GIRO DIRECTO MAY2020</v>
          </cell>
          <cell r="G1862">
            <v>807004352</v>
          </cell>
          <cell r="H1862" t="str">
            <v>ESE IMSALUD</v>
          </cell>
          <cell r="J1862" t="str">
            <v>8026D82-</v>
          </cell>
          <cell r="K1862" t="str">
            <v>FI58046</v>
          </cell>
          <cell r="L1862">
            <v>58046</v>
          </cell>
          <cell r="M1862">
            <v>99700</v>
          </cell>
        </row>
        <row r="1863">
          <cell r="A1863" t="str">
            <v>807004352-58049</v>
          </cell>
          <cell r="B1863">
            <v>816</v>
          </cell>
          <cell r="C1863">
            <v>3784</v>
          </cell>
          <cell r="D1863" t="str">
            <v>816-3784</v>
          </cell>
          <cell r="E1863">
            <v>43959</v>
          </cell>
          <cell r="F1863" t="str">
            <v>PAGO GIRO DIRECTO MAY2020</v>
          </cell>
          <cell r="G1863">
            <v>807004352</v>
          </cell>
          <cell r="H1863" t="str">
            <v>ESE IMSALUD</v>
          </cell>
          <cell r="J1863" t="str">
            <v>8026D82-</v>
          </cell>
          <cell r="K1863" t="str">
            <v>FI58049</v>
          </cell>
          <cell r="L1863">
            <v>58049</v>
          </cell>
          <cell r="M1863">
            <v>8700</v>
          </cell>
        </row>
        <row r="1864">
          <cell r="A1864" t="str">
            <v>807004352-58050</v>
          </cell>
          <cell r="B1864">
            <v>816</v>
          </cell>
          <cell r="C1864">
            <v>3784</v>
          </cell>
          <cell r="D1864" t="str">
            <v>816-3784</v>
          </cell>
          <cell r="E1864">
            <v>43959</v>
          </cell>
          <cell r="F1864" t="str">
            <v>PAGO GIRO DIRECTO MAY2020</v>
          </cell>
          <cell r="G1864">
            <v>807004352</v>
          </cell>
          <cell r="H1864" t="str">
            <v>ESE IMSALUD</v>
          </cell>
          <cell r="J1864" t="str">
            <v>8026D82-</v>
          </cell>
          <cell r="K1864" t="str">
            <v>FI58050</v>
          </cell>
          <cell r="L1864">
            <v>58050</v>
          </cell>
          <cell r="M1864">
            <v>8700</v>
          </cell>
        </row>
        <row r="1865">
          <cell r="A1865" t="str">
            <v>807004352-58051</v>
          </cell>
          <cell r="B1865">
            <v>816</v>
          </cell>
          <cell r="C1865">
            <v>3784</v>
          </cell>
          <cell r="D1865" t="str">
            <v>816-3784</v>
          </cell>
          <cell r="E1865">
            <v>43959</v>
          </cell>
          <cell r="F1865" t="str">
            <v>PAGO GIRO DIRECTO MAY2020</v>
          </cell>
          <cell r="G1865">
            <v>807004352</v>
          </cell>
          <cell r="H1865" t="str">
            <v>ESE IMSALUD</v>
          </cell>
          <cell r="J1865" t="str">
            <v>8026D82-</v>
          </cell>
          <cell r="K1865" t="str">
            <v>FI58051</v>
          </cell>
          <cell r="L1865">
            <v>58051</v>
          </cell>
          <cell r="M1865">
            <v>32300</v>
          </cell>
        </row>
        <row r="1866">
          <cell r="A1866" t="str">
            <v>807004352-58054</v>
          </cell>
          <cell r="B1866">
            <v>816</v>
          </cell>
          <cell r="C1866">
            <v>3784</v>
          </cell>
          <cell r="D1866" t="str">
            <v>816-3784</v>
          </cell>
          <cell r="E1866">
            <v>43959</v>
          </cell>
          <cell r="F1866" t="str">
            <v>PAGO GIRO DIRECTO MAY2020</v>
          </cell>
          <cell r="G1866">
            <v>807004352</v>
          </cell>
          <cell r="H1866" t="str">
            <v>ESE IMSALUD</v>
          </cell>
          <cell r="J1866" t="str">
            <v>8026D82-</v>
          </cell>
          <cell r="K1866" t="str">
            <v>FI58054</v>
          </cell>
          <cell r="L1866">
            <v>58054</v>
          </cell>
          <cell r="M1866">
            <v>46100</v>
          </cell>
        </row>
        <row r="1867">
          <cell r="A1867" t="str">
            <v>807004352-58056</v>
          </cell>
          <cell r="B1867">
            <v>816</v>
          </cell>
          <cell r="C1867">
            <v>3784</v>
          </cell>
          <cell r="D1867" t="str">
            <v>816-3784</v>
          </cell>
          <cell r="E1867">
            <v>43959</v>
          </cell>
          <cell r="F1867" t="str">
            <v>PAGO GIRO DIRECTO MAY2020</v>
          </cell>
          <cell r="G1867">
            <v>807004352</v>
          </cell>
          <cell r="H1867" t="str">
            <v>ESE IMSALUD</v>
          </cell>
          <cell r="J1867" t="str">
            <v>8026D82-</v>
          </cell>
          <cell r="K1867" t="str">
            <v>FI58056</v>
          </cell>
          <cell r="L1867">
            <v>58056</v>
          </cell>
          <cell r="M1867">
            <v>8700</v>
          </cell>
        </row>
        <row r="1868">
          <cell r="A1868" t="str">
            <v>807004352-58057</v>
          </cell>
          <cell r="B1868">
            <v>816</v>
          </cell>
          <cell r="C1868">
            <v>3591</v>
          </cell>
          <cell r="D1868" t="str">
            <v>816-3591</v>
          </cell>
          <cell r="E1868">
            <v>43896</v>
          </cell>
          <cell r="F1868" t="str">
            <v>PAGO GIRO DIRECTO MARZO20</v>
          </cell>
          <cell r="G1868">
            <v>807004352</v>
          </cell>
          <cell r="H1868" t="str">
            <v>ESE IMSALUD</v>
          </cell>
          <cell r="J1868" t="str">
            <v>8026D82-</v>
          </cell>
          <cell r="K1868" t="str">
            <v>FI58057</v>
          </cell>
          <cell r="L1868">
            <v>58057</v>
          </cell>
          <cell r="M1868">
            <v>120000</v>
          </cell>
        </row>
        <row r="1869">
          <cell r="A1869" t="str">
            <v>807004352-58060</v>
          </cell>
          <cell r="B1869">
            <v>816</v>
          </cell>
          <cell r="C1869">
            <v>3591</v>
          </cell>
          <cell r="D1869" t="str">
            <v>816-3591</v>
          </cell>
          <cell r="E1869">
            <v>43896</v>
          </cell>
          <cell r="F1869" t="str">
            <v>PAGO GIRO DIRECTO MARZO20</v>
          </cell>
          <cell r="G1869">
            <v>807004352</v>
          </cell>
          <cell r="H1869" t="str">
            <v>ESE IMSALUD</v>
          </cell>
          <cell r="J1869" t="str">
            <v>8026D82-</v>
          </cell>
          <cell r="K1869" t="str">
            <v>FI58060</v>
          </cell>
          <cell r="L1869">
            <v>58060</v>
          </cell>
          <cell r="M1869">
            <v>134900</v>
          </cell>
        </row>
        <row r="1870">
          <cell r="A1870" t="str">
            <v>807004352-58068</v>
          </cell>
          <cell r="B1870">
            <v>816</v>
          </cell>
          <cell r="C1870">
            <v>3784</v>
          </cell>
          <cell r="D1870" t="str">
            <v>816-3784</v>
          </cell>
          <cell r="E1870">
            <v>43959</v>
          </cell>
          <cell r="F1870" t="str">
            <v>PAGO GIRO DIRECTO MAY2020</v>
          </cell>
          <cell r="G1870">
            <v>807004352</v>
          </cell>
          <cell r="H1870" t="str">
            <v>ESE IMSALUD</v>
          </cell>
          <cell r="J1870" t="str">
            <v>8026D82-</v>
          </cell>
          <cell r="K1870" t="str">
            <v>FI58068</v>
          </cell>
          <cell r="L1870">
            <v>58068</v>
          </cell>
          <cell r="M1870">
            <v>28100</v>
          </cell>
        </row>
        <row r="1871">
          <cell r="A1871" t="str">
            <v>807004352-58069</v>
          </cell>
          <cell r="B1871">
            <v>816</v>
          </cell>
          <cell r="C1871">
            <v>3784</v>
          </cell>
          <cell r="D1871" t="str">
            <v>816-3784</v>
          </cell>
          <cell r="E1871">
            <v>43959</v>
          </cell>
          <cell r="F1871" t="str">
            <v>PAGO GIRO DIRECTO MAY2020</v>
          </cell>
          <cell r="G1871">
            <v>807004352</v>
          </cell>
          <cell r="H1871" t="str">
            <v>ESE IMSALUD</v>
          </cell>
          <cell r="J1871" t="str">
            <v>8026D82-</v>
          </cell>
          <cell r="K1871" t="str">
            <v>FI58069</v>
          </cell>
          <cell r="L1871">
            <v>58069</v>
          </cell>
          <cell r="M1871">
            <v>28100</v>
          </cell>
        </row>
        <row r="1872">
          <cell r="A1872" t="str">
            <v>807004352-58073</v>
          </cell>
          <cell r="B1872">
            <v>816</v>
          </cell>
          <cell r="C1872">
            <v>3784</v>
          </cell>
          <cell r="D1872" t="str">
            <v>816-3784</v>
          </cell>
          <cell r="E1872">
            <v>43959</v>
          </cell>
          <cell r="F1872" t="str">
            <v>PAGO GIRO DIRECTO MAY2020</v>
          </cell>
          <cell r="G1872">
            <v>807004352</v>
          </cell>
          <cell r="H1872" t="str">
            <v>ESE IMSALUD</v>
          </cell>
          <cell r="J1872" t="str">
            <v>8026D82-</v>
          </cell>
          <cell r="K1872" t="str">
            <v>FI58073</v>
          </cell>
          <cell r="L1872">
            <v>58073</v>
          </cell>
          <cell r="M1872">
            <v>10100</v>
          </cell>
        </row>
        <row r="1873">
          <cell r="A1873" t="str">
            <v>807004352-58075</v>
          </cell>
          <cell r="B1873">
            <v>816</v>
          </cell>
          <cell r="C1873">
            <v>3784</v>
          </cell>
          <cell r="D1873" t="str">
            <v>816-3784</v>
          </cell>
          <cell r="E1873">
            <v>43959</v>
          </cell>
          <cell r="F1873" t="str">
            <v>PAGO GIRO DIRECTO MAY2020</v>
          </cell>
          <cell r="G1873">
            <v>807004352</v>
          </cell>
          <cell r="H1873" t="str">
            <v>ESE IMSALUD</v>
          </cell>
          <cell r="J1873" t="str">
            <v>8026D82-</v>
          </cell>
          <cell r="K1873" t="str">
            <v>FI58075</v>
          </cell>
          <cell r="L1873">
            <v>58075</v>
          </cell>
          <cell r="M1873">
            <v>19200</v>
          </cell>
        </row>
        <row r="1874">
          <cell r="A1874" t="str">
            <v>807004352-58076</v>
          </cell>
          <cell r="B1874">
            <v>816</v>
          </cell>
          <cell r="C1874">
            <v>3784</v>
          </cell>
          <cell r="D1874" t="str">
            <v>816-3784</v>
          </cell>
          <cell r="E1874">
            <v>43959</v>
          </cell>
          <cell r="F1874" t="str">
            <v>PAGO GIRO DIRECTO MAY2020</v>
          </cell>
          <cell r="G1874">
            <v>807004352</v>
          </cell>
          <cell r="H1874" t="str">
            <v>ESE IMSALUD</v>
          </cell>
          <cell r="J1874" t="str">
            <v>8026D82-</v>
          </cell>
          <cell r="K1874" t="str">
            <v>FI58076</v>
          </cell>
          <cell r="L1874">
            <v>58076</v>
          </cell>
          <cell r="M1874">
            <v>21200</v>
          </cell>
        </row>
        <row r="1875">
          <cell r="A1875" t="str">
            <v>807004352-58077</v>
          </cell>
          <cell r="B1875">
            <v>816</v>
          </cell>
          <cell r="C1875">
            <v>3784</v>
          </cell>
          <cell r="D1875" t="str">
            <v>816-3784</v>
          </cell>
          <cell r="E1875">
            <v>43959</v>
          </cell>
          <cell r="F1875" t="str">
            <v>PAGO GIRO DIRECTO MAY2020</v>
          </cell>
          <cell r="G1875">
            <v>807004352</v>
          </cell>
          <cell r="H1875" t="str">
            <v>ESE IMSALUD</v>
          </cell>
          <cell r="J1875" t="str">
            <v>8026D82-</v>
          </cell>
          <cell r="K1875" t="str">
            <v>FI58077</v>
          </cell>
          <cell r="L1875">
            <v>58077</v>
          </cell>
          <cell r="M1875">
            <v>43100</v>
          </cell>
        </row>
        <row r="1876">
          <cell r="A1876" t="str">
            <v>807004352-58079</v>
          </cell>
          <cell r="B1876">
            <v>816</v>
          </cell>
          <cell r="C1876">
            <v>3784</v>
          </cell>
          <cell r="D1876" t="str">
            <v>816-3784</v>
          </cell>
          <cell r="E1876">
            <v>43959</v>
          </cell>
          <cell r="F1876" t="str">
            <v>PAGO GIRO DIRECTO MAY2020</v>
          </cell>
          <cell r="G1876">
            <v>807004352</v>
          </cell>
          <cell r="H1876" t="str">
            <v>ESE IMSALUD</v>
          </cell>
          <cell r="J1876" t="str">
            <v>8026D82-</v>
          </cell>
          <cell r="K1876" t="str">
            <v>FI58079</v>
          </cell>
          <cell r="L1876">
            <v>58079</v>
          </cell>
          <cell r="M1876">
            <v>28100</v>
          </cell>
        </row>
        <row r="1877">
          <cell r="A1877" t="str">
            <v>807004352-58082</v>
          </cell>
          <cell r="B1877">
            <v>816</v>
          </cell>
          <cell r="C1877">
            <v>3784</v>
          </cell>
          <cell r="D1877" t="str">
            <v>816-3784</v>
          </cell>
          <cell r="E1877">
            <v>43959</v>
          </cell>
          <cell r="F1877" t="str">
            <v>PAGO GIRO DIRECTO MAY2020</v>
          </cell>
          <cell r="G1877">
            <v>807004352</v>
          </cell>
          <cell r="H1877" t="str">
            <v>ESE IMSALUD</v>
          </cell>
          <cell r="J1877" t="str">
            <v>8026D82-</v>
          </cell>
          <cell r="K1877" t="str">
            <v>FI58082</v>
          </cell>
          <cell r="L1877">
            <v>58082</v>
          </cell>
          <cell r="M1877">
            <v>28100</v>
          </cell>
        </row>
        <row r="1878">
          <cell r="A1878" t="str">
            <v>807004352-58084</v>
          </cell>
          <cell r="B1878">
            <v>816</v>
          </cell>
          <cell r="C1878">
            <v>3784</v>
          </cell>
          <cell r="D1878" t="str">
            <v>816-3784</v>
          </cell>
          <cell r="E1878">
            <v>43959</v>
          </cell>
          <cell r="F1878" t="str">
            <v>PAGO GIRO DIRECTO MAY2020</v>
          </cell>
          <cell r="G1878">
            <v>807004352</v>
          </cell>
          <cell r="H1878" t="str">
            <v>ESE IMSALUD</v>
          </cell>
          <cell r="J1878" t="str">
            <v>8026D82-</v>
          </cell>
          <cell r="K1878" t="str">
            <v>FI58084</v>
          </cell>
          <cell r="L1878">
            <v>58084</v>
          </cell>
          <cell r="M1878">
            <v>8700</v>
          </cell>
        </row>
        <row r="1879">
          <cell r="A1879" t="str">
            <v>807004352-58085</v>
          </cell>
          <cell r="B1879">
            <v>816</v>
          </cell>
          <cell r="C1879">
            <v>3883</v>
          </cell>
          <cell r="D1879" t="str">
            <v>816-3883</v>
          </cell>
          <cell r="E1879">
            <v>43987</v>
          </cell>
          <cell r="F1879" t="str">
            <v>PAGO GIRO DIRECTO JUN2020</v>
          </cell>
          <cell r="G1879">
            <v>807004352</v>
          </cell>
          <cell r="H1879" t="str">
            <v>ESE IMSALUD</v>
          </cell>
          <cell r="J1879" t="str">
            <v>8026D82-</v>
          </cell>
          <cell r="K1879" t="str">
            <v>FI58085</v>
          </cell>
          <cell r="L1879">
            <v>58085</v>
          </cell>
          <cell r="M1879">
            <v>28100</v>
          </cell>
        </row>
        <row r="1880">
          <cell r="A1880" t="str">
            <v>807004352-58087</v>
          </cell>
          <cell r="B1880">
            <v>816</v>
          </cell>
          <cell r="C1880">
            <v>3784</v>
          </cell>
          <cell r="D1880" t="str">
            <v>816-3784</v>
          </cell>
          <cell r="E1880">
            <v>43959</v>
          </cell>
          <cell r="F1880" t="str">
            <v>PAGO GIRO DIRECTO MAY2020</v>
          </cell>
          <cell r="G1880">
            <v>807004352</v>
          </cell>
          <cell r="H1880" t="str">
            <v>ESE IMSALUD</v>
          </cell>
          <cell r="J1880" t="str">
            <v>8026D82-</v>
          </cell>
          <cell r="K1880" t="str">
            <v>FI58087</v>
          </cell>
          <cell r="L1880">
            <v>58087</v>
          </cell>
          <cell r="M1880">
            <v>28100</v>
          </cell>
        </row>
        <row r="1881">
          <cell r="A1881" t="str">
            <v>807004352-58089</v>
          </cell>
          <cell r="B1881">
            <v>816</v>
          </cell>
          <cell r="C1881">
            <v>3784</v>
          </cell>
          <cell r="D1881" t="str">
            <v>816-3784</v>
          </cell>
          <cell r="E1881">
            <v>43959</v>
          </cell>
          <cell r="F1881" t="str">
            <v>PAGO GIRO DIRECTO MAY2020</v>
          </cell>
          <cell r="G1881">
            <v>807004352</v>
          </cell>
          <cell r="H1881" t="str">
            <v>ESE IMSALUD</v>
          </cell>
          <cell r="J1881" t="str">
            <v>8048D82-</v>
          </cell>
          <cell r="K1881" t="str">
            <v>FI58089</v>
          </cell>
          <cell r="L1881">
            <v>58089</v>
          </cell>
          <cell r="M1881">
            <v>8700</v>
          </cell>
        </row>
        <row r="1882">
          <cell r="A1882" t="str">
            <v>807004352-58090</v>
          </cell>
          <cell r="B1882">
            <v>816</v>
          </cell>
          <cell r="C1882">
            <v>3784</v>
          </cell>
          <cell r="D1882" t="str">
            <v>816-3784</v>
          </cell>
          <cell r="E1882">
            <v>43959</v>
          </cell>
          <cell r="F1882" t="str">
            <v>PAGO GIRO DIRECTO MAY2020</v>
          </cell>
          <cell r="G1882">
            <v>807004352</v>
          </cell>
          <cell r="H1882" t="str">
            <v>ESE IMSALUD</v>
          </cell>
          <cell r="J1882" t="str">
            <v>8026D82-</v>
          </cell>
          <cell r="K1882" t="str">
            <v>FI58090</v>
          </cell>
          <cell r="L1882">
            <v>58090</v>
          </cell>
          <cell r="M1882">
            <v>61600</v>
          </cell>
        </row>
        <row r="1883">
          <cell r="A1883" t="str">
            <v>807004352-58093</v>
          </cell>
          <cell r="B1883">
            <v>816</v>
          </cell>
          <cell r="C1883">
            <v>3784</v>
          </cell>
          <cell r="D1883" t="str">
            <v>816-3784</v>
          </cell>
          <cell r="E1883">
            <v>43959</v>
          </cell>
          <cell r="F1883" t="str">
            <v>PAGO GIRO DIRECTO MAY2020</v>
          </cell>
          <cell r="G1883">
            <v>807004352</v>
          </cell>
          <cell r="H1883" t="str">
            <v>ESE IMSALUD</v>
          </cell>
          <cell r="J1883" t="str">
            <v>8026D82-</v>
          </cell>
          <cell r="K1883" t="str">
            <v>FI58093</v>
          </cell>
          <cell r="L1883">
            <v>58093</v>
          </cell>
          <cell r="M1883">
            <v>19200</v>
          </cell>
        </row>
        <row r="1884">
          <cell r="A1884" t="str">
            <v>807004352-58095</v>
          </cell>
          <cell r="B1884">
            <v>816</v>
          </cell>
          <cell r="C1884">
            <v>3784</v>
          </cell>
          <cell r="D1884" t="str">
            <v>816-3784</v>
          </cell>
          <cell r="E1884">
            <v>43959</v>
          </cell>
          <cell r="F1884" t="str">
            <v>PAGO GIRO DIRECTO MAY2020</v>
          </cell>
          <cell r="G1884">
            <v>807004352</v>
          </cell>
          <cell r="H1884" t="str">
            <v>ESE IMSALUD</v>
          </cell>
          <cell r="J1884" t="str">
            <v>8026D82-</v>
          </cell>
          <cell r="K1884" t="str">
            <v>FI58095</v>
          </cell>
          <cell r="L1884">
            <v>58095</v>
          </cell>
          <cell r="M1884">
            <v>104100</v>
          </cell>
        </row>
        <row r="1885">
          <cell r="A1885" t="str">
            <v>807004352-58096</v>
          </cell>
          <cell r="B1885">
            <v>816</v>
          </cell>
          <cell r="C1885">
            <v>3591</v>
          </cell>
          <cell r="D1885" t="str">
            <v>816-3591</v>
          </cell>
          <cell r="E1885">
            <v>43896</v>
          </cell>
          <cell r="F1885" t="str">
            <v>PAGO GIRO DIRECTO MARZO20</v>
          </cell>
          <cell r="G1885">
            <v>807004352</v>
          </cell>
          <cell r="H1885" t="str">
            <v>ESE IMSALUD</v>
          </cell>
          <cell r="J1885" t="str">
            <v>8026D82-</v>
          </cell>
          <cell r="K1885" t="str">
            <v>FI58096</v>
          </cell>
          <cell r="L1885">
            <v>58096</v>
          </cell>
          <cell r="M1885">
            <v>123300</v>
          </cell>
        </row>
        <row r="1886">
          <cell r="A1886" t="str">
            <v>807004352-58098</v>
          </cell>
          <cell r="B1886">
            <v>816</v>
          </cell>
          <cell r="C1886">
            <v>3591</v>
          </cell>
          <cell r="D1886" t="str">
            <v>816-3591</v>
          </cell>
          <cell r="E1886">
            <v>43896</v>
          </cell>
          <cell r="F1886" t="str">
            <v>PAGO GIRO DIRECTO MARZO20</v>
          </cell>
          <cell r="G1886">
            <v>807004352</v>
          </cell>
          <cell r="H1886" t="str">
            <v>ESE IMSALUD</v>
          </cell>
          <cell r="J1886" t="str">
            <v>8026D82-</v>
          </cell>
          <cell r="K1886" t="str">
            <v>FI58098</v>
          </cell>
          <cell r="L1886">
            <v>58098</v>
          </cell>
          <cell r="M1886">
            <v>123300</v>
          </cell>
        </row>
        <row r="1887">
          <cell r="A1887" t="str">
            <v>807004352-58099</v>
          </cell>
          <cell r="B1887">
            <v>816</v>
          </cell>
          <cell r="C1887">
            <v>3784</v>
          </cell>
          <cell r="D1887" t="str">
            <v>816-3784</v>
          </cell>
          <cell r="E1887">
            <v>43959</v>
          </cell>
          <cell r="F1887" t="str">
            <v>PAGO GIRO DIRECTO MAY2020</v>
          </cell>
          <cell r="G1887">
            <v>807004352</v>
          </cell>
          <cell r="H1887" t="str">
            <v>ESE IMSALUD</v>
          </cell>
          <cell r="J1887" t="str">
            <v>8026D82-</v>
          </cell>
          <cell r="K1887" t="str">
            <v>FI58099</v>
          </cell>
          <cell r="L1887">
            <v>58099</v>
          </cell>
          <cell r="M1887">
            <v>21200</v>
          </cell>
        </row>
        <row r="1888">
          <cell r="A1888" t="str">
            <v>807004352-58103</v>
          </cell>
          <cell r="B1888">
            <v>816</v>
          </cell>
          <cell r="C1888">
            <v>3784</v>
          </cell>
          <cell r="D1888" t="str">
            <v>816-3784</v>
          </cell>
          <cell r="E1888">
            <v>43959</v>
          </cell>
          <cell r="F1888" t="str">
            <v>PAGO GIRO DIRECTO MAY2020</v>
          </cell>
          <cell r="G1888">
            <v>807004352</v>
          </cell>
          <cell r="H1888" t="str">
            <v>ESE IMSALUD</v>
          </cell>
          <cell r="J1888" t="str">
            <v>8026D82-</v>
          </cell>
          <cell r="K1888" t="str">
            <v>FI58103</v>
          </cell>
          <cell r="L1888">
            <v>58103</v>
          </cell>
          <cell r="M1888">
            <v>28100</v>
          </cell>
        </row>
        <row r="1889">
          <cell r="A1889" t="str">
            <v>807004352-58106</v>
          </cell>
          <cell r="B1889">
            <v>816</v>
          </cell>
          <cell r="C1889">
            <v>3784</v>
          </cell>
          <cell r="D1889" t="str">
            <v>816-3784</v>
          </cell>
          <cell r="E1889">
            <v>43959</v>
          </cell>
          <cell r="F1889" t="str">
            <v>PAGO GIRO DIRECTO MAY2020</v>
          </cell>
          <cell r="G1889">
            <v>807004352</v>
          </cell>
          <cell r="H1889" t="str">
            <v>ESE IMSALUD</v>
          </cell>
          <cell r="J1889" t="str">
            <v>8026D82-</v>
          </cell>
          <cell r="K1889" t="str">
            <v>FI58106</v>
          </cell>
          <cell r="L1889">
            <v>58106</v>
          </cell>
          <cell r="M1889">
            <v>8700</v>
          </cell>
        </row>
        <row r="1890">
          <cell r="A1890" t="str">
            <v>807004352-58107</v>
          </cell>
          <cell r="B1890">
            <v>816</v>
          </cell>
          <cell r="C1890">
            <v>3784</v>
          </cell>
          <cell r="D1890" t="str">
            <v>816-3784</v>
          </cell>
          <cell r="E1890">
            <v>43959</v>
          </cell>
          <cell r="F1890" t="str">
            <v>PAGO GIRO DIRECTO MAY2020</v>
          </cell>
          <cell r="G1890">
            <v>807004352</v>
          </cell>
          <cell r="H1890" t="str">
            <v>ESE IMSALUD</v>
          </cell>
          <cell r="J1890" t="str">
            <v>8026D82-</v>
          </cell>
          <cell r="K1890" t="str">
            <v>FI58107</v>
          </cell>
          <cell r="L1890">
            <v>58107</v>
          </cell>
          <cell r="M1890">
            <v>41000</v>
          </cell>
        </row>
        <row r="1891">
          <cell r="A1891" t="str">
            <v>807004352-58111</v>
          </cell>
          <cell r="B1891">
            <v>816</v>
          </cell>
          <cell r="C1891">
            <v>3784</v>
          </cell>
          <cell r="D1891" t="str">
            <v>816-3784</v>
          </cell>
          <cell r="E1891">
            <v>43959</v>
          </cell>
          <cell r="F1891" t="str">
            <v>PAGO GIRO DIRECTO MAY2020</v>
          </cell>
          <cell r="G1891">
            <v>807004352</v>
          </cell>
          <cell r="H1891" t="str">
            <v>ESE IMSALUD</v>
          </cell>
          <cell r="J1891" t="str">
            <v>8026D82-</v>
          </cell>
          <cell r="K1891" t="str">
            <v>FI58111</v>
          </cell>
          <cell r="L1891">
            <v>58111</v>
          </cell>
          <cell r="M1891">
            <v>28100</v>
          </cell>
        </row>
        <row r="1892">
          <cell r="A1892" t="str">
            <v>807004352-58112</v>
          </cell>
          <cell r="B1892">
            <v>816</v>
          </cell>
          <cell r="C1892">
            <v>3784</v>
          </cell>
          <cell r="D1892" t="str">
            <v>816-3784</v>
          </cell>
          <cell r="E1892">
            <v>43959</v>
          </cell>
          <cell r="F1892" t="str">
            <v>PAGO GIRO DIRECTO MAY2020</v>
          </cell>
          <cell r="G1892">
            <v>807004352</v>
          </cell>
          <cell r="H1892" t="str">
            <v>ESE IMSALUD</v>
          </cell>
          <cell r="J1892" t="str">
            <v>8026D82-</v>
          </cell>
          <cell r="K1892" t="str">
            <v>FI58112</v>
          </cell>
          <cell r="L1892">
            <v>58112</v>
          </cell>
          <cell r="M1892">
            <v>8700</v>
          </cell>
        </row>
        <row r="1893">
          <cell r="A1893" t="str">
            <v>807004352-58117</v>
          </cell>
          <cell r="B1893">
            <v>816</v>
          </cell>
          <cell r="C1893">
            <v>3784</v>
          </cell>
          <cell r="D1893" t="str">
            <v>816-3784</v>
          </cell>
          <cell r="E1893">
            <v>43959</v>
          </cell>
          <cell r="F1893" t="str">
            <v>PAGO GIRO DIRECTO MAY2020</v>
          </cell>
          <cell r="G1893">
            <v>807004352</v>
          </cell>
          <cell r="H1893" t="str">
            <v>ESE IMSALUD</v>
          </cell>
          <cell r="J1893" t="str">
            <v>8026D82-</v>
          </cell>
          <cell r="K1893" t="str">
            <v>FI58117</v>
          </cell>
          <cell r="L1893">
            <v>58117</v>
          </cell>
          <cell r="M1893">
            <v>28100</v>
          </cell>
        </row>
        <row r="1894">
          <cell r="A1894" t="str">
            <v>807004352-58118</v>
          </cell>
          <cell r="B1894">
            <v>816</v>
          </cell>
          <cell r="C1894">
            <v>3784</v>
          </cell>
          <cell r="D1894" t="str">
            <v>816-3784</v>
          </cell>
          <cell r="E1894">
            <v>43959</v>
          </cell>
          <cell r="F1894" t="str">
            <v>PAGO GIRO DIRECTO MAY2020</v>
          </cell>
          <cell r="G1894">
            <v>807004352</v>
          </cell>
          <cell r="H1894" t="str">
            <v>ESE IMSALUD</v>
          </cell>
          <cell r="J1894" t="str">
            <v>8026D82-</v>
          </cell>
          <cell r="K1894" t="str">
            <v>FI58118</v>
          </cell>
          <cell r="L1894">
            <v>58118</v>
          </cell>
          <cell r="M1894">
            <v>8700</v>
          </cell>
        </row>
        <row r="1895">
          <cell r="A1895" t="str">
            <v>807004352-58119</v>
          </cell>
          <cell r="B1895">
            <v>816</v>
          </cell>
          <cell r="C1895">
            <v>3784</v>
          </cell>
          <cell r="D1895" t="str">
            <v>816-3784</v>
          </cell>
          <cell r="E1895">
            <v>43959</v>
          </cell>
          <cell r="F1895" t="str">
            <v>PAGO GIRO DIRECTO MAY2020</v>
          </cell>
          <cell r="G1895">
            <v>807004352</v>
          </cell>
          <cell r="H1895" t="str">
            <v>ESE IMSALUD</v>
          </cell>
          <cell r="J1895" t="str">
            <v>8026D82-</v>
          </cell>
          <cell r="K1895" t="str">
            <v>FI58119</v>
          </cell>
          <cell r="L1895">
            <v>58119</v>
          </cell>
          <cell r="M1895">
            <v>28100</v>
          </cell>
        </row>
        <row r="1896">
          <cell r="A1896" t="str">
            <v>807004352-58120</v>
          </cell>
          <cell r="B1896">
            <v>816</v>
          </cell>
          <cell r="C1896">
            <v>3591</v>
          </cell>
          <cell r="D1896" t="str">
            <v>816-3591</v>
          </cell>
          <cell r="E1896">
            <v>43896</v>
          </cell>
          <cell r="F1896" t="str">
            <v>PAGO GIRO DIRECTO MARZO20</v>
          </cell>
          <cell r="G1896">
            <v>807004352</v>
          </cell>
          <cell r="H1896" t="str">
            <v>ESE IMSALUD</v>
          </cell>
          <cell r="J1896" t="str">
            <v>8026D82-</v>
          </cell>
          <cell r="K1896" t="str">
            <v>FI58120</v>
          </cell>
          <cell r="L1896">
            <v>58120</v>
          </cell>
          <cell r="M1896">
            <v>123300</v>
          </cell>
        </row>
        <row r="1897">
          <cell r="A1897" t="str">
            <v>807004352-58121</v>
          </cell>
          <cell r="B1897">
            <v>816</v>
          </cell>
          <cell r="C1897">
            <v>3784</v>
          </cell>
          <cell r="D1897" t="str">
            <v>816-3784</v>
          </cell>
          <cell r="E1897">
            <v>43959</v>
          </cell>
          <cell r="F1897" t="str">
            <v>PAGO GIRO DIRECTO MAY2020</v>
          </cell>
          <cell r="G1897">
            <v>807004352</v>
          </cell>
          <cell r="H1897" t="str">
            <v>ESE IMSALUD</v>
          </cell>
          <cell r="J1897" t="str">
            <v>8026D82-</v>
          </cell>
          <cell r="K1897" t="str">
            <v>FI58121</v>
          </cell>
          <cell r="L1897">
            <v>58121</v>
          </cell>
          <cell r="M1897">
            <v>62300</v>
          </cell>
        </row>
        <row r="1898">
          <cell r="A1898" t="str">
            <v>807004352-58122</v>
          </cell>
          <cell r="B1898">
            <v>816</v>
          </cell>
          <cell r="C1898">
            <v>3784</v>
          </cell>
          <cell r="D1898" t="str">
            <v>816-3784</v>
          </cell>
          <cell r="E1898">
            <v>43959</v>
          </cell>
          <cell r="F1898" t="str">
            <v>PAGO GIRO DIRECTO MAY2020</v>
          </cell>
          <cell r="G1898">
            <v>807004352</v>
          </cell>
          <cell r="H1898" t="str">
            <v>ESE IMSALUD</v>
          </cell>
          <cell r="J1898" t="str">
            <v>8026D82-</v>
          </cell>
          <cell r="K1898" t="str">
            <v>FI58122</v>
          </cell>
          <cell r="L1898">
            <v>58122</v>
          </cell>
          <cell r="M1898">
            <v>62300</v>
          </cell>
        </row>
        <row r="1899">
          <cell r="A1899" t="str">
            <v>807004352-58123</v>
          </cell>
          <cell r="B1899">
            <v>816</v>
          </cell>
          <cell r="C1899">
            <v>3784</v>
          </cell>
          <cell r="D1899" t="str">
            <v>816-3784</v>
          </cell>
          <cell r="E1899">
            <v>43959</v>
          </cell>
          <cell r="F1899" t="str">
            <v>PAGO GIRO DIRECTO MAY2020</v>
          </cell>
          <cell r="G1899">
            <v>807004352</v>
          </cell>
          <cell r="H1899" t="str">
            <v>ESE IMSALUD</v>
          </cell>
          <cell r="J1899" t="str">
            <v>8026D82-</v>
          </cell>
          <cell r="K1899" t="str">
            <v>FI58123</v>
          </cell>
          <cell r="L1899">
            <v>58123</v>
          </cell>
          <cell r="M1899">
            <v>28100</v>
          </cell>
        </row>
        <row r="1900">
          <cell r="A1900" t="str">
            <v>807004352-58126</v>
          </cell>
          <cell r="B1900">
            <v>816</v>
          </cell>
          <cell r="C1900">
            <v>3784</v>
          </cell>
          <cell r="D1900" t="str">
            <v>816-3784</v>
          </cell>
          <cell r="E1900">
            <v>43959</v>
          </cell>
          <cell r="F1900" t="str">
            <v>PAGO GIRO DIRECTO MAY2020</v>
          </cell>
          <cell r="G1900">
            <v>807004352</v>
          </cell>
          <cell r="H1900" t="str">
            <v>ESE IMSALUD</v>
          </cell>
          <cell r="J1900" t="str">
            <v>8026D82-</v>
          </cell>
          <cell r="K1900" t="str">
            <v>FI58126</v>
          </cell>
          <cell r="L1900">
            <v>58126</v>
          </cell>
          <cell r="M1900">
            <v>28100</v>
          </cell>
        </row>
        <row r="1901">
          <cell r="A1901" t="str">
            <v>807004352-58127</v>
          </cell>
          <cell r="B1901">
            <v>816</v>
          </cell>
          <cell r="C1901">
            <v>3784</v>
          </cell>
          <cell r="D1901" t="str">
            <v>816-3784</v>
          </cell>
          <cell r="E1901">
            <v>43959</v>
          </cell>
          <cell r="F1901" t="str">
            <v>PAGO GIRO DIRECTO MAY2020</v>
          </cell>
          <cell r="G1901">
            <v>807004352</v>
          </cell>
          <cell r="H1901" t="str">
            <v>ESE IMSALUD</v>
          </cell>
          <cell r="J1901" t="str">
            <v>8026D82-</v>
          </cell>
          <cell r="K1901" t="str">
            <v>FI58127</v>
          </cell>
          <cell r="L1901">
            <v>58127</v>
          </cell>
          <cell r="M1901">
            <v>28100</v>
          </cell>
        </row>
        <row r="1902">
          <cell r="A1902" t="str">
            <v>807004352-58128</v>
          </cell>
          <cell r="B1902">
            <v>816</v>
          </cell>
          <cell r="C1902">
            <v>3784</v>
          </cell>
          <cell r="D1902" t="str">
            <v>816-3784</v>
          </cell>
          <cell r="E1902">
            <v>43959</v>
          </cell>
          <cell r="F1902" t="str">
            <v>PAGO GIRO DIRECTO MAY2020</v>
          </cell>
          <cell r="G1902">
            <v>807004352</v>
          </cell>
          <cell r="H1902" t="str">
            <v>ESE IMSALUD</v>
          </cell>
          <cell r="J1902" t="str">
            <v>8026D82-</v>
          </cell>
          <cell r="K1902" t="str">
            <v>FI58128</v>
          </cell>
          <cell r="L1902">
            <v>58128</v>
          </cell>
          <cell r="M1902">
            <v>28100</v>
          </cell>
        </row>
        <row r="1903">
          <cell r="A1903" t="str">
            <v>807004352-58130</v>
          </cell>
          <cell r="B1903">
            <v>816</v>
          </cell>
          <cell r="C1903">
            <v>3784</v>
          </cell>
          <cell r="D1903" t="str">
            <v>816-3784</v>
          </cell>
          <cell r="E1903">
            <v>43959</v>
          </cell>
          <cell r="F1903" t="str">
            <v>PAGO GIRO DIRECTO MAY2020</v>
          </cell>
          <cell r="G1903">
            <v>807004352</v>
          </cell>
          <cell r="H1903" t="str">
            <v>ESE IMSALUD</v>
          </cell>
          <cell r="J1903" t="str">
            <v>8026D82-</v>
          </cell>
          <cell r="K1903" t="str">
            <v>FI58130</v>
          </cell>
          <cell r="L1903">
            <v>58130</v>
          </cell>
          <cell r="M1903">
            <v>8700</v>
          </cell>
        </row>
        <row r="1904">
          <cell r="A1904" t="str">
            <v>807004352-58132</v>
          </cell>
          <cell r="B1904">
            <v>816</v>
          </cell>
          <cell r="C1904">
            <v>3784</v>
          </cell>
          <cell r="D1904" t="str">
            <v>816-3784</v>
          </cell>
          <cell r="E1904">
            <v>43959</v>
          </cell>
          <cell r="F1904" t="str">
            <v>PAGO GIRO DIRECTO MAY2020</v>
          </cell>
          <cell r="G1904">
            <v>807004352</v>
          </cell>
          <cell r="H1904" t="str">
            <v>ESE IMSALUD</v>
          </cell>
          <cell r="J1904" t="str">
            <v>8026D82-</v>
          </cell>
          <cell r="K1904" t="str">
            <v>FI58132</v>
          </cell>
          <cell r="L1904">
            <v>58132</v>
          </cell>
          <cell r="M1904">
            <v>28100</v>
          </cell>
        </row>
        <row r="1905">
          <cell r="A1905" t="str">
            <v>807004352-58133</v>
          </cell>
          <cell r="B1905">
            <v>816</v>
          </cell>
          <cell r="C1905">
            <v>3784</v>
          </cell>
          <cell r="D1905" t="str">
            <v>816-3784</v>
          </cell>
          <cell r="E1905">
            <v>43959</v>
          </cell>
          <cell r="F1905" t="str">
            <v>PAGO GIRO DIRECTO MAY2020</v>
          </cell>
          <cell r="G1905">
            <v>807004352</v>
          </cell>
          <cell r="H1905" t="str">
            <v>ESE IMSALUD</v>
          </cell>
          <cell r="J1905" t="str">
            <v>8026D82-</v>
          </cell>
          <cell r="K1905" t="str">
            <v>FI58133</v>
          </cell>
          <cell r="L1905">
            <v>58133</v>
          </cell>
          <cell r="M1905">
            <v>28100</v>
          </cell>
        </row>
        <row r="1906">
          <cell r="A1906" t="str">
            <v>807004352-58134</v>
          </cell>
          <cell r="B1906">
            <v>816</v>
          </cell>
          <cell r="C1906">
            <v>3784</v>
          </cell>
          <cell r="D1906" t="str">
            <v>816-3784</v>
          </cell>
          <cell r="E1906">
            <v>43959</v>
          </cell>
          <cell r="F1906" t="str">
            <v>PAGO GIRO DIRECTO MAY2020</v>
          </cell>
          <cell r="G1906">
            <v>807004352</v>
          </cell>
          <cell r="H1906" t="str">
            <v>ESE IMSALUD</v>
          </cell>
          <cell r="J1906" t="str">
            <v>8026D82-</v>
          </cell>
          <cell r="K1906" t="str">
            <v>FI58134</v>
          </cell>
          <cell r="L1906">
            <v>58134</v>
          </cell>
          <cell r="M1906">
            <v>28100</v>
          </cell>
        </row>
        <row r="1907">
          <cell r="A1907" t="str">
            <v>807004352-58138</v>
          </cell>
          <cell r="B1907">
            <v>816</v>
          </cell>
          <cell r="C1907">
            <v>3784</v>
          </cell>
          <cell r="D1907" t="str">
            <v>816-3784</v>
          </cell>
          <cell r="E1907">
            <v>43959</v>
          </cell>
          <cell r="F1907" t="str">
            <v>PAGO GIRO DIRECTO MAY2020</v>
          </cell>
          <cell r="G1907">
            <v>807004352</v>
          </cell>
          <cell r="H1907" t="str">
            <v>ESE IMSALUD</v>
          </cell>
          <cell r="J1907" t="str">
            <v>8026D82-</v>
          </cell>
          <cell r="K1907" t="str">
            <v>FI58138</v>
          </cell>
          <cell r="L1907">
            <v>58138</v>
          </cell>
          <cell r="M1907">
            <v>28100</v>
          </cell>
        </row>
        <row r="1908">
          <cell r="A1908" t="str">
            <v>807004352-58139</v>
          </cell>
          <cell r="B1908">
            <v>816</v>
          </cell>
          <cell r="C1908">
            <v>3784</v>
          </cell>
          <cell r="D1908" t="str">
            <v>816-3784</v>
          </cell>
          <cell r="E1908">
            <v>43959</v>
          </cell>
          <cell r="F1908" t="str">
            <v>PAGO GIRO DIRECTO MAY2020</v>
          </cell>
          <cell r="G1908">
            <v>807004352</v>
          </cell>
          <cell r="H1908" t="str">
            <v>ESE IMSALUD</v>
          </cell>
          <cell r="J1908" t="str">
            <v>8026D82-</v>
          </cell>
          <cell r="K1908" t="str">
            <v>FI58139</v>
          </cell>
          <cell r="L1908">
            <v>58139</v>
          </cell>
          <cell r="M1908">
            <v>28100</v>
          </cell>
        </row>
        <row r="1909">
          <cell r="A1909" t="str">
            <v>807004352-58145</v>
          </cell>
          <cell r="B1909">
            <v>816</v>
          </cell>
          <cell r="C1909">
            <v>3784</v>
          </cell>
          <cell r="D1909" t="str">
            <v>816-3784</v>
          </cell>
          <cell r="E1909">
            <v>43959</v>
          </cell>
          <cell r="F1909" t="str">
            <v>PAGO GIRO DIRECTO MAY2020</v>
          </cell>
          <cell r="G1909">
            <v>807004352</v>
          </cell>
          <cell r="H1909" t="str">
            <v>ESE IMSALUD</v>
          </cell>
          <cell r="J1909" t="str">
            <v>8026D82-</v>
          </cell>
          <cell r="K1909" t="str">
            <v>FI58145</v>
          </cell>
          <cell r="L1909">
            <v>58145</v>
          </cell>
          <cell r="M1909">
            <v>28100</v>
          </cell>
        </row>
        <row r="1910">
          <cell r="A1910" t="str">
            <v>807004352-58146</v>
          </cell>
          <cell r="B1910">
            <v>816</v>
          </cell>
          <cell r="C1910">
            <v>3784</v>
          </cell>
          <cell r="D1910" t="str">
            <v>816-3784</v>
          </cell>
          <cell r="E1910">
            <v>43959</v>
          </cell>
          <cell r="F1910" t="str">
            <v>PAGO GIRO DIRECTO MAY2020</v>
          </cell>
          <cell r="G1910">
            <v>807004352</v>
          </cell>
          <cell r="H1910" t="str">
            <v>ESE IMSALUD</v>
          </cell>
          <cell r="J1910" t="str">
            <v>8026D82-</v>
          </cell>
          <cell r="K1910" t="str">
            <v>FI58146</v>
          </cell>
          <cell r="L1910">
            <v>58146</v>
          </cell>
          <cell r="M1910">
            <v>28100</v>
          </cell>
        </row>
        <row r="1911">
          <cell r="A1911" t="str">
            <v>807004352-58148</v>
          </cell>
          <cell r="B1911">
            <v>816</v>
          </cell>
          <cell r="C1911">
            <v>3784</v>
          </cell>
          <cell r="D1911" t="str">
            <v>816-3784</v>
          </cell>
          <cell r="E1911">
            <v>43959</v>
          </cell>
          <cell r="F1911" t="str">
            <v>PAGO GIRO DIRECTO MAY2020</v>
          </cell>
          <cell r="G1911">
            <v>807004352</v>
          </cell>
          <cell r="H1911" t="str">
            <v>ESE IMSALUD</v>
          </cell>
          <cell r="J1911" t="str">
            <v>8026D82-</v>
          </cell>
          <cell r="K1911" t="str">
            <v>FI58148</v>
          </cell>
          <cell r="L1911">
            <v>58148</v>
          </cell>
          <cell r="M1911">
            <v>51100</v>
          </cell>
        </row>
        <row r="1912">
          <cell r="A1912" t="str">
            <v>807004352-58156</v>
          </cell>
          <cell r="B1912">
            <v>816</v>
          </cell>
          <cell r="C1912">
            <v>3784</v>
          </cell>
          <cell r="D1912" t="str">
            <v>816-3784</v>
          </cell>
          <cell r="E1912">
            <v>43959</v>
          </cell>
          <cell r="F1912" t="str">
            <v>PAGO GIRO DIRECTO MAY2020</v>
          </cell>
          <cell r="G1912">
            <v>807004352</v>
          </cell>
          <cell r="H1912" t="str">
            <v>ESE IMSALUD</v>
          </cell>
          <cell r="J1912" t="str">
            <v>8026D82-</v>
          </cell>
          <cell r="K1912" t="str">
            <v>FI58156</v>
          </cell>
          <cell r="L1912">
            <v>58156</v>
          </cell>
          <cell r="M1912">
            <v>51100</v>
          </cell>
        </row>
        <row r="1913">
          <cell r="A1913" t="str">
            <v>807004352-58159</v>
          </cell>
          <cell r="B1913">
            <v>816</v>
          </cell>
          <cell r="C1913">
            <v>3784</v>
          </cell>
          <cell r="D1913" t="str">
            <v>816-3784</v>
          </cell>
          <cell r="E1913">
            <v>43959</v>
          </cell>
          <cell r="F1913" t="str">
            <v>PAGO GIRO DIRECTO MAY2020</v>
          </cell>
          <cell r="G1913">
            <v>807004352</v>
          </cell>
          <cell r="H1913" t="str">
            <v>ESE IMSALUD</v>
          </cell>
          <cell r="J1913" t="str">
            <v>8026D82-</v>
          </cell>
          <cell r="K1913" t="str">
            <v>FI58159</v>
          </cell>
          <cell r="L1913">
            <v>58159</v>
          </cell>
          <cell r="M1913">
            <v>48300</v>
          </cell>
        </row>
        <row r="1914">
          <cell r="A1914" t="str">
            <v>807004352-58164</v>
          </cell>
          <cell r="B1914">
            <v>816</v>
          </cell>
          <cell r="C1914">
            <v>3591</v>
          </cell>
          <cell r="D1914" t="str">
            <v>816-3591</v>
          </cell>
          <cell r="E1914">
            <v>43896</v>
          </cell>
          <cell r="F1914" t="str">
            <v>PAGO GIRO DIRECTO MARZO20</v>
          </cell>
          <cell r="G1914">
            <v>807004352</v>
          </cell>
          <cell r="H1914" t="str">
            <v>ESE IMSALUD</v>
          </cell>
          <cell r="J1914" t="str">
            <v>8026D82-</v>
          </cell>
          <cell r="K1914" t="str">
            <v>FI58164</v>
          </cell>
          <cell r="L1914">
            <v>58164</v>
          </cell>
          <cell r="M1914">
            <v>230100</v>
          </cell>
        </row>
        <row r="1915">
          <cell r="A1915" t="str">
            <v>807004352-58185</v>
          </cell>
          <cell r="B1915">
            <v>816</v>
          </cell>
          <cell r="C1915">
            <v>3784</v>
          </cell>
          <cell r="D1915" t="str">
            <v>816-3784</v>
          </cell>
          <cell r="E1915">
            <v>43959</v>
          </cell>
          <cell r="F1915" t="str">
            <v>PAGO GIRO DIRECTO MAY2020</v>
          </cell>
          <cell r="G1915">
            <v>807004352</v>
          </cell>
          <cell r="H1915" t="str">
            <v>ESE IMSALUD</v>
          </cell>
          <cell r="J1915" t="str">
            <v>8026D82-</v>
          </cell>
          <cell r="K1915" t="str">
            <v>FI58185</v>
          </cell>
          <cell r="L1915">
            <v>58185</v>
          </cell>
          <cell r="M1915">
            <v>66700</v>
          </cell>
        </row>
        <row r="1916">
          <cell r="A1916" t="str">
            <v>807004352-58187</v>
          </cell>
          <cell r="B1916">
            <v>816</v>
          </cell>
          <cell r="C1916">
            <v>3784</v>
          </cell>
          <cell r="D1916" t="str">
            <v>816-3784</v>
          </cell>
          <cell r="E1916">
            <v>43959</v>
          </cell>
          <cell r="F1916" t="str">
            <v>PAGO GIRO DIRECTO MAY2020</v>
          </cell>
          <cell r="G1916">
            <v>807004352</v>
          </cell>
          <cell r="H1916" t="str">
            <v>ESE IMSALUD</v>
          </cell>
          <cell r="J1916" t="str">
            <v>8026D82-</v>
          </cell>
          <cell r="K1916" t="str">
            <v>FI58187</v>
          </cell>
          <cell r="L1916">
            <v>58187</v>
          </cell>
          <cell r="M1916">
            <v>58700</v>
          </cell>
        </row>
        <row r="1917">
          <cell r="A1917" t="str">
            <v>807004352-58197</v>
          </cell>
          <cell r="B1917">
            <v>816</v>
          </cell>
          <cell r="C1917">
            <v>3591</v>
          </cell>
          <cell r="D1917" t="str">
            <v>816-3591</v>
          </cell>
          <cell r="E1917">
            <v>43896</v>
          </cell>
          <cell r="F1917" t="str">
            <v>PAGO GIRO DIRECTO MARZO20</v>
          </cell>
          <cell r="G1917">
            <v>807004352</v>
          </cell>
          <cell r="H1917" t="str">
            <v>ESE IMSALUD</v>
          </cell>
          <cell r="J1917" t="str">
            <v>8026D82-</v>
          </cell>
          <cell r="K1917" t="str">
            <v>FI58197</v>
          </cell>
          <cell r="L1917">
            <v>58197</v>
          </cell>
          <cell r="M1917">
            <v>155200</v>
          </cell>
        </row>
        <row r="1918">
          <cell r="A1918" t="str">
            <v>807004352-58202</v>
          </cell>
          <cell r="B1918">
            <v>816</v>
          </cell>
          <cell r="C1918">
            <v>3591</v>
          </cell>
          <cell r="D1918" t="str">
            <v>816-3591</v>
          </cell>
          <cell r="E1918">
            <v>43896</v>
          </cell>
          <cell r="F1918" t="str">
            <v>PAGO GIRO DIRECTO MARZO20</v>
          </cell>
          <cell r="G1918">
            <v>807004352</v>
          </cell>
          <cell r="H1918" t="str">
            <v>ESE IMSALUD</v>
          </cell>
          <cell r="J1918" t="str">
            <v>8026D82-</v>
          </cell>
          <cell r="K1918" t="str">
            <v>FI58202</v>
          </cell>
          <cell r="L1918">
            <v>58202</v>
          </cell>
          <cell r="M1918">
            <v>149600</v>
          </cell>
        </row>
        <row r="1919">
          <cell r="A1919" t="str">
            <v>807004352-58206</v>
          </cell>
          <cell r="B1919">
            <v>816</v>
          </cell>
          <cell r="C1919">
            <v>3591</v>
          </cell>
          <cell r="D1919" t="str">
            <v>816-3591</v>
          </cell>
          <cell r="E1919">
            <v>43896</v>
          </cell>
          <cell r="F1919" t="str">
            <v>PAGO GIRO DIRECTO MARZO20</v>
          </cell>
          <cell r="G1919">
            <v>807004352</v>
          </cell>
          <cell r="H1919" t="str">
            <v>ESE IMSALUD</v>
          </cell>
          <cell r="J1919" t="str">
            <v>8026D82-</v>
          </cell>
          <cell r="K1919" t="str">
            <v>FI58206</v>
          </cell>
          <cell r="L1919">
            <v>58206</v>
          </cell>
          <cell r="M1919">
            <v>242100</v>
          </cell>
        </row>
        <row r="1920">
          <cell r="A1920" t="str">
            <v>807004352-58208</v>
          </cell>
          <cell r="B1920">
            <v>816</v>
          </cell>
          <cell r="C1920">
            <v>3591</v>
          </cell>
          <cell r="D1920" t="str">
            <v>816-3591</v>
          </cell>
          <cell r="E1920">
            <v>43896</v>
          </cell>
          <cell r="F1920" t="str">
            <v>PAGO GIRO DIRECTO MARZO20</v>
          </cell>
          <cell r="G1920">
            <v>807004352</v>
          </cell>
          <cell r="H1920" t="str">
            <v>ESE IMSALUD</v>
          </cell>
          <cell r="J1920" t="str">
            <v>8026D82-</v>
          </cell>
          <cell r="K1920" t="str">
            <v>FI58208</v>
          </cell>
          <cell r="L1920">
            <v>58208</v>
          </cell>
          <cell r="M1920">
            <v>145900</v>
          </cell>
        </row>
        <row r="1921">
          <cell r="A1921" t="str">
            <v>807004352-58209</v>
          </cell>
          <cell r="B1921">
            <v>816</v>
          </cell>
          <cell r="C1921">
            <v>3784</v>
          </cell>
          <cell r="D1921" t="str">
            <v>816-3784</v>
          </cell>
          <cell r="E1921">
            <v>43959</v>
          </cell>
          <cell r="F1921" t="str">
            <v>PAGO GIRO DIRECTO MAY2020</v>
          </cell>
          <cell r="G1921">
            <v>807004352</v>
          </cell>
          <cell r="H1921" t="str">
            <v>ESE IMSALUD</v>
          </cell>
          <cell r="J1921" t="str">
            <v>8026D82-</v>
          </cell>
          <cell r="K1921" t="str">
            <v>FI58209</v>
          </cell>
          <cell r="L1921">
            <v>58209</v>
          </cell>
          <cell r="M1921">
            <v>68100</v>
          </cell>
        </row>
        <row r="1922">
          <cell r="A1922" t="str">
            <v>807004352-58210</v>
          </cell>
          <cell r="B1922">
            <v>816</v>
          </cell>
          <cell r="C1922">
            <v>3591</v>
          </cell>
          <cell r="D1922" t="str">
            <v>816-3591</v>
          </cell>
          <cell r="E1922">
            <v>43896</v>
          </cell>
          <cell r="F1922" t="str">
            <v>PAGO GIRO DIRECTO MARZO20</v>
          </cell>
          <cell r="G1922">
            <v>807004352</v>
          </cell>
          <cell r="H1922" t="str">
            <v>ESE IMSALUD</v>
          </cell>
          <cell r="J1922" t="str">
            <v>8026D82-</v>
          </cell>
          <cell r="K1922" t="str">
            <v>FI58210</v>
          </cell>
          <cell r="L1922">
            <v>58210</v>
          </cell>
          <cell r="M1922">
            <v>149400</v>
          </cell>
        </row>
        <row r="1923">
          <cell r="A1923" t="str">
            <v>807004352-58211</v>
          </cell>
          <cell r="B1923">
            <v>816</v>
          </cell>
          <cell r="C1923">
            <v>3591</v>
          </cell>
          <cell r="D1923" t="str">
            <v>816-3591</v>
          </cell>
          <cell r="E1923">
            <v>43896</v>
          </cell>
          <cell r="F1923" t="str">
            <v>PAGO GIRO DIRECTO MARZO20</v>
          </cell>
          <cell r="G1923">
            <v>807004352</v>
          </cell>
          <cell r="H1923" t="str">
            <v>ESE IMSALUD</v>
          </cell>
          <cell r="J1923" t="str">
            <v>8026D82-</v>
          </cell>
          <cell r="K1923" t="str">
            <v>FI58211</v>
          </cell>
          <cell r="L1923">
            <v>58211</v>
          </cell>
          <cell r="M1923">
            <v>155300</v>
          </cell>
        </row>
        <row r="1924">
          <cell r="A1924" t="str">
            <v>807004352-58212</v>
          </cell>
          <cell r="B1924">
            <v>816</v>
          </cell>
          <cell r="C1924">
            <v>3591</v>
          </cell>
          <cell r="D1924" t="str">
            <v>816-3591</v>
          </cell>
          <cell r="E1924">
            <v>43896</v>
          </cell>
          <cell r="F1924" t="str">
            <v>PAGO GIRO DIRECTO MARZO20</v>
          </cell>
          <cell r="G1924">
            <v>807004352</v>
          </cell>
          <cell r="H1924" t="str">
            <v>ESE IMSALUD</v>
          </cell>
          <cell r="J1924" t="str">
            <v>8026D82-</v>
          </cell>
          <cell r="K1924" t="str">
            <v>FI58212</v>
          </cell>
          <cell r="L1924">
            <v>58212</v>
          </cell>
          <cell r="M1924">
            <v>244400</v>
          </cell>
        </row>
        <row r="1925">
          <cell r="A1925" t="str">
            <v>807004352-58213</v>
          </cell>
          <cell r="B1925">
            <v>816</v>
          </cell>
          <cell r="C1925">
            <v>3591</v>
          </cell>
          <cell r="D1925" t="str">
            <v>816-3591</v>
          </cell>
          <cell r="E1925">
            <v>43896</v>
          </cell>
          <cell r="F1925" t="str">
            <v>PAGO GIRO DIRECTO MARZO20</v>
          </cell>
          <cell r="G1925">
            <v>807004352</v>
          </cell>
          <cell r="H1925" t="str">
            <v>ESE IMSALUD</v>
          </cell>
          <cell r="J1925" t="str">
            <v>8031D82-</v>
          </cell>
          <cell r="K1925" t="str">
            <v>FI58213</v>
          </cell>
          <cell r="L1925">
            <v>58213</v>
          </cell>
          <cell r="M1925">
            <v>227100</v>
          </cell>
        </row>
        <row r="1926">
          <cell r="A1926" t="str">
            <v>807004352-58214</v>
          </cell>
          <cell r="B1926">
            <v>816</v>
          </cell>
          <cell r="C1926">
            <v>3784</v>
          </cell>
          <cell r="D1926" t="str">
            <v>816-3784</v>
          </cell>
          <cell r="E1926">
            <v>43959</v>
          </cell>
          <cell r="F1926" t="str">
            <v>PAGO GIRO DIRECTO MAY2020</v>
          </cell>
          <cell r="G1926">
            <v>807004352</v>
          </cell>
          <cell r="H1926" t="str">
            <v>ESE IMSALUD</v>
          </cell>
          <cell r="J1926" t="str">
            <v>8026D82-</v>
          </cell>
          <cell r="K1926" t="str">
            <v>FI58214</v>
          </cell>
          <cell r="L1926">
            <v>58214</v>
          </cell>
          <cell r="M1926">
            <v>19700</v>
          </cell>
        </row>
        <row r="1927">
          <cell r="A1927" t="str">
            <v>807004352-58215</v>
          </cell>
          <cell r="B1927">
            <v>816</v>
          </cell>
          <cell r="C1927">
            <v>3784</v>
          </cell>
          <cell r="D1927" t="str">
            <v>816-3784</v>
          </cell>
          <cell r="E1927">
            <v>43959</v>
          </cell>
          <cell r="F1927" t="str">
            <v>PAGO GIRO DIRECTO MAY2020</v>
          </cell>
          <cell r="G1927">
            <v>807004352</v>
          </cell>
          <cell r="H1927" t="str">
            <v>ESE IMSALUD</v>
          </cell>
          <cell r="J1927" t="str">
            <v>8026D82-</v>
          </cell>
          <cell r="K1927" t="str">
            <v>FI58215</v>
          </cell>
          <cell r="L1927">
            <v>58215</v>
          </cell>
          <cell r="M1927">
            <v>95000</v>
          </cell>
        </row>
        <row r="1928">
          <cell r="A1928" t="str">
            <v>807004352-58220</v>
          </cell>
          <cell r="B1928">
            <v>816</v>
          </cell>
          <cell r="C1928">
            <v>3784</v>
          </cell>
          <cell r="D1928" t="str">
            <v>816-3784</v>
          </cell>
          <cell r="E1928">
            <v>43959</v>
          </cell>
          <cell r="F1928" t="str">
            <v>PAGO GIRO DIRECTO MAY2020</v>
          </cell>
          <cell r="G1928">
            <v>807004352</v>
          </cell>
          <cell r="H1928" t="str">
            <v>ESE IMSALUD</v>
          </cell>
          <cell r="J1928" t="str">
            <v>8026D82-</v>
          </cell>
          <cell r="K1928" t="str">
            <v>FI58220</v>
          </cell>
          <cell r="L1928">
            <v>58220</v>
          </cell>
          <cell r="M1928">
            <v>28100</v>
          </cell>
        </row>
        <row r="1929">
          <cell r="A1929" t="str">
            <v>807004352-58223</v>
          </cell>
          <cell r="B1929">
            <v>816</v>
          </cell>
          <cell r="C1929">
            <v>3591</v>
          </cell>
          <cell r="D1929" t="str">
            <v>816-3591</v>
          </cell>
          <cell r="E1929">
            <v>43896</v>
          </cell>
          <cell r="F1929" t="str">
            <v>PAGO GIRO DIRECTO MARZO20</v>
          </cell>
          <cell r="G1929">
            <v>807004352</v>
          </cell>
          <cell r="H1929" t="str">
            <v>ESE IMSALUD</v>
          </cell>
          <cell r="J1929" t="str">
            <v>8026D82-</v>
          </cell>
          <cell r="K1929" t="str">
            <v>FI58223</v>
          </cell>
          <cell r="L1929">
            <v>58223</v>
          </cell>
          <cell r="M1929">
            <v>205500</v>
          </cell>
        </row>
        <row r="1930">
          <cell r="A1930" t="str">
            <v>807004352-58224</v>
          </cell>
          <cell r="B1930">
            <v>816</v>
          </cell>
          <cell r="C1930">
            <v>3591</v>
          </cell>
          <cell r="D1930" t="str">
            <v>816-3591</v>
          </cell>
          <cell r="E1930">
            <v>43896</v>
          </cell>
          <cell r="F1930" t="str">
            <v>PAGO GIRO DIRECTO MARZO20</v>
          </cell>
          <cell r="G1930">
            <v>807004352</v>
          </cell>
          <cell r="H1930" t="str">
            <v>ESE IMSALUD</v>
          </cell>
          <cell r="J1930" t="str">
            <v>8026D82-</v>
          </cell>
          <cell r="K1930" t="str">
            <v>FI58224</v>
          </cell>
          <cell r="L1930">
            <v>58224</v>
          </cell>
          <cell r="M1930">
            <v>130800</v>
          </cell>
        </row>
        <row r="1931">
          <cell r="A1931" t="str">
            <v>807004352-58227</v>
          </cell>
          <cell r="B1931">
            <v>816</v>
          </cell>
          <cell r="C1931">
            <v>3986</v>
          </cell>
          <cell r="D1931" t="str">
            <v>816-3986</v>
          </cell>
          <cell r="E1931">
            <v>44019</v>
          </cell>
          <cell r="F1931" t="str">
            <v>PAGO GIRO DIRECTO JUL2020</v>
          </cell>
          <cell r="G1931">
            <v>807004352</v>
          </cell>
          <cell r="H1931" t="str">
            <v>ESE IMSALUD</v>
          </cell>
          <cell r="J1931" t="str">
            <v>8026D82-</v>
          </cell>
          <cell r="K1931" t="str">
            <v>FI58227</v>
          </cell>
          <cell r="L1931">
            <v>58227</v>
          </cell>
          <cell r="M1931">
            <v>59325</v>
          </cell>
        </row>
        <row r="1932">
          <cell r="A1932" t="str">
            <v>807004352-58228</v>
          </cell>
          <cell r="B1932">
            <v>816</v>
          </cell>
          <cell r="C1932">
            <v>3784</v>
          </cell>
          <cell r="D1932" t="str">
            <v>816-3784</v>
          </cell>
          <cell r="E1932">
            <v>43959</v>
          </cell>
          <cell r="F1932" t="str">
            <v>PAGO GIRO DIRECTO MAY2020</v>
          </cell>
          <cell r="G1932">
            <v>807004352</v>
          </cell>
          <cell r="H1932" t="str">
            <v>ESE IMSALUD</v>
          </cell>
          <cell r="J1932" t="str">
            <v>8026D82-</v>
          </cell>
          <cell r="K1932" t="str">
            <v>FI58228</v>
          </cell>
          <cell r="L1932">
            <v>58228</v>
          </cell>
          <cell r="M1932">
            <v>53600</v>
          </cell>
        </row>
        <row r="1933">
          <cell r="A1933" t="str">
            <v>807004352-58230</v>
          </cell>
          <cell r="B1933">
            <v>816</v>
          </cell>
          <cell r="C1933">
            <v>3784</v>
          </cell>
          <cell r="D1933" t="str">
            <v>816-3784</v>
          </cell>
          <cell r="E1933">
            <v>43959</v>
          </cell>
          <cell r="F1933" t="str">
            <v>PAGO GIRO DIRECTO MAY2020</v>
          </cell>
          <cell r="G1933">
            <v>807004352</v>
          </cell>
          <cell r="H1933" t="str">
            <v>ESE IMSALUD</v>
          </cell>
          <cell r="J1933" t="str">
            <v>8026D82-</v>
          </cell>
          <cell r="K1933" t="str">
            <v>FI58230</v>
          </cell>
          <cell r="L1933">
            <v>58230</v>
          </cell>
          <cell r="M1933">
            <v>29700</v>
          </cell>
        </row>
        <row r="1934">
          <cell r="A1934" t="str">
            <v>807004352-58231</v>
          </cell>
          <cell r="B1934">
            <v>816</v>
          </cell>
          <cell r="C1934">
            <v>3784</v>
          </cell>
          <cell r="D1934" t="str">
            <v>816-3784</v>
          </cell>
          <cell r="E1934">
            <v>43959</v>
          </cell>
          <cell r="F1934" t="str">
            <v>PAGO GIRO DIRECTO MAY2020</v>
          </cell>
          <cell r="G1934">
            <v>807004352</v>
          </cell>
          <cell r="H1934" t="str">
            <v>ESE IMSALUD</v>
          </cell>
          <cell r="J1934" t="str">
            <v>8026D82-</v>
          </cell>
          <cell r="K1934" t="str">
            <v>FI58231</v>
          </cell>
          <cell r="L1934">
            <v>58231</v>
          </cell>
          <cell r="M1934">
            <v>8700</v>
          </cell>
        </row>
        <row r="1935">
          <cell r="A1935" t="str">
            <v>807004352-58232</v>
          </cell>
          <cell r="B1935">
            <v>816</v>
          </cell>
          <cell r="C1935">
            <v>3784</v>
          </cell>
          <cell r="D1935" t="str">
            <v>816-3784</v>
          </cell>
          <cell r="E1935">
            <v>43959</v>
          </cell>
          <cell r="F1935" t="str">
            <v>PAGO GIRO DIRECTO MAY2020</v>
          </cell>
          <cell r="G1935">
            <v>807004352</v>
          </cell>
          <cell r="H1935" t="str">
            <v>ESE IMSALUD</v>
          </cell>
          <cell r="J1935" t="str">
            <v>8026D82-</v>
          </cell>
          <cell r="K1935" t="str">
            <v>FI58232</v>
          </cell>
          <cell r="L1935">
            <v>58232</v>
          </cell>
          <cell r="M1935">
            <v>28100</v>
          </cell>
        </row>
        <row r="1936">
          <cell r="A1936" t="str">
            <v>807004352-58233</v>
          </cell>
          <cell r="B1936">
            <v>816</v>
          </cell>
          <cell r="C1936">
            <v>3784</v>
          </cell>
          <cell r="D1936" t="str">
            <v>816-3784</v>
          </cell>
          <cell r="E1936">
            <v>43959</v>
          </cell>
          <cell r="F1936" t="str">
            <v>PAGO GIRO DIRECTO MAY2020</v>
          </cell>
          <cell r="G1936">
            <v>807004352</v>
          </cell>
          <cell r="H1936" t="str">
            <v>ESE IMSALUD</v>
          </cell>
          <cell r="J1936" t="str">
            <v>8026D82-</v>
          </cell>
          <cell r="K1936" t="str">
            <v>FI58233</v>
          </cell>
          <cell r="L1936">
            <v>58233</v>
          </cell>
          <cell r="M1936">
            <v>8700</v>
          </cell>
        </row>
        <row r="1937">
          <cell r="A1937" t="str">
            <v>807004352-58234</v>
          </cell>
          <cell r="B1937">
            <v>816</v>
          </cell>
          <cell r="C1937">
            <v>3784</v>
          </cell>
          <cell r="D1937" t="str">
            <v>816-3784</v>
          </cell>
          <cell r="E1937">
            <v>43959</v>
          </cell>
          <cell r="F1937" t="str">
            <v>PAGO GIRO DIRECTO MAY2020</v>
          </cell>
          <cell r="G1937">
            <v>807004352</v>
          </cell>
          <cell r="H1937" t="str">
            <v>ESE IMSALUD</v>
          </cell>
          <cell r="J1937" t="str">
            <v>8026D82-</v>
          </cell>
          <cell r="K1937" t="str">
            <v>FI58234</v>
          </cell>
          <cell r="L1937">
            <v>58234</v>
          </cell>
          <cell r="M1937">
            <v>36100</v>
          </cell>
        </row>
        <row r="1938">
          <cell r="A1938" t="str">
            <v>807004352-58237</v>
          </cell>
          <cell r="B1938">
            <v>816</v>
          </cell>
          <cell r="C1938">
            <v>3784</v>
          </cell>
          <cell r="D1938" t="str">
            <v>816-3784</v>
          </cell>
          <cell r="E1938">
            <v>43959</v>
          </cell>
          <cell r="F1938" t="str">
            <v>PAGO GIRO DIRECTO MAY2020</v>
          </cell>
          <cell r="G1938">
            <v>807004352</v>
          </cell>
          <cell r="H1938" t="str">
            <v>ESE IMSALUD</v>
          </cell>
          <cell r="J1938" t="str">
            <v>8026D82-</v>
          </cell>
          <cell r="K1938" t="str">
            <v>FI58237</v>
          </cell>
          <cell r="L1938">
            <v>58237</v>
          </cell>
          <cell r="M1938">
            <v>77900</v>
          </cell>
        </row>
        <row r="1939">
          <cell r="A1939" t="str">
            <v>807004352-58239</v>
          </cell>
          <cell r="B1939">
            <v>816</v>
          </cell>
          <cell r="C1939">
            <v>3784</v>
          </cell>
          <cell r="D1939" t="str">
            <v>816-3784</v>
          </cell>
          <cell r="E1939">
            <v>43959</v>
          </cell>
          <cell r="F1939" t="str">
            <v>PAGO GIRO DIRECTO MAY2020</v>
          </cell>
          <cell r="G1939">
            <v>807004352</v>
          </cell>
          <cell r="H1939" t="str">
            <v>ESE IMSALUD</v>
          </cell>
          <cell r="J1939" t="str">
            <v>8026D82-</v>
          </cell>
          <cell r="K1939" t="str">
            <v>FI58239</v>
          </cell>
          <cell r="L1939">
            <v>58239</v>
          </cell>
          <cell r="M1939">
            <v>77900</v>
          </cell>
        </row>
        <row r="1940">
          <cell r="A1940" t="str">
            <v>807004352-58240</v>
          </cell>
          <cell r="B1940">
            <v>816</v>
          </cell>
          <cell r="C1940">
            <v>3591</v>
          </cell>
          <cell r="D1940" t="str">
            <v>816-3591</v>
          </cell>
          <cell r="E1940">
            <v>43896</v>
          </cell>
          <cell r="F1940" t="str">
            <v>PAGO GIRO DIRECTO MARZO20</v>
          </cell>
          <cell r="G1940">
            <v>807004352</v>
          </cell>
          <cell r="H1940" t="str">
            <v>ESE IMSALUD</v>
          </cell>
          <cell r="J1940" t="str">
            <v>8026D82-</v>
          </cell>
          <cell r="K1940" t="str">
            <v>FI58240</v>
          </cell>
          <cell r="L1940">
            <v>58240</v>
          </cell>
          <cell r="M1940">
            <v>111400</v>
          </cell>
        </row>
        <row r="1941">
          <cell r="A1941" t="str">
            <v>807004352-58242</v>
          </cell>
          <cell r="B1941">
            <v>816</v>
          </cell>
          <cell r="C1941">
            <v>3784</v>
          </cell>
          <cell r="D1941" t="str">
            <v>816-3784</v>
          </cell>
          <cell r="E1941">
            <v>43959</v>
          </cell>
          <cell r="F1941" t="str">
            <v>PAGO GIRO DIRECTO MAY2020</v>
          </cell>
          <cell r="G1941">
            <v>807004352</v>
          </cell>
          <cell r="H1941" t="str">
            <v>ESE IMSALUD</v>
          </cell>
          <cell r="J1941" t="str">
            <v>8026D82-</v>
          </cell>
          <cell r="K1941" t="str">
            <v>FI58242</v>
          </cell>
          <cell r="L1941">
            <v>58242</v>
          </cell>
          <cell r="M1941">
            <v>21200</v>
          </cell>
        </row>
        <row r="1942">
          <cell r="A1942" t="str">
            <v>807004352-58243</v>
          </cell>
          <cell r="B1942">
            <v>816</v>
          </cell>
          <cell r="C1942">
            <v>3784</v>
          </cell>
          <cell r="D1942" t="str">
            <v>816-3784</v>
          </cell>
          <cell r="E1942">
            <v>43959</v>
          </cell>
          <cell r="F1942" t="str">
            <v>PAGO GIRO DIRECTO MAY2020</v>
          </cell>
          <cell r="G1942">
            <v>807004352</v>
          </cell>
          <cell r="H1942" t="str">
            <v>ESE IMSALUD</v>
          </cell>
          <cell r="J1942" t="str">
            <v>8026D82-</v>
          </cell>
          <cell r="K1942" t="str">
            <v>FI58243</v>
          </cell>
          <cell r="L1942">
            <v>58243</v>
          </cell>
          <cell r="M1942">
            <v>19200</v>
          </cell>
        </row>
        <row r="1943">
          <cell r="A1943" t="str">
            <v>807004352-58244</v>
          </cell>
          <cell r="B1943">
            <v>816</v>
          </cell>
          <cell r="C1943">
            <v>3784</v>
          </cell>
          <cell r="D1943" t="str">
            <v>816-3784</v>
          </cell>
          <cell r="E1943">
            <v>43959</v>
          </cell>
          <cell r="F1943" t="str">
            <v>PAGO GIRO DIRECTO MAY2020</v>
          </cell>
          <cell r="G1943">
            <v>807004352</v>
          </cell>
          <cell r="H1943" t="str">
            <v>ESE IMSALUD</v>
          </cell>
          <cell r="J1943" t="str">
            <v>8026D82-</v>
          </cell>
          <cell r="K1943" t="str">
            <v>FI58244</v>
          </cell>
          <cell r="L1943">
            <v>58244</v>
          </cell>
          <cell r="M1943">
            <v>16900</v>
          </cell>
        </row>
        <row r="1944">
          <cell r="A1944" t="str">
            <v>807004352-58246</v>
          </cell>
          <cell r="B1944">
            <v>816</v>
          </cell>
          <cell r="C1944">
            <v>3784</v>
          </cell>
          <cell r="D1944" t="str">
            <v>816-3784</v>
          </cell>
          <cell r="E1944">
            <v>43959</v>
          </cell>
          <cell r="F1944" t="str">
            <v>PAGO GIRO DIRECTO MAY2020</v>
          </cell>
          <cell r="G1944">
            <v>807004352</v>
          </cell>
          <cell r="H1944" t="str">
            <v>ESE IMSALUD</v>
          </cell>
          <cell r="J1944" t="str">
            <v>8026D82-</v>
          </cell>
          <cell r="K1944" t="str">
            <v>FI58246</v>
          </cell>
          <cell r="L1944">
            <v>58246</v>
          </cell>
          <cell r="M1944">
            <v>38600</v>
          </cell>
        </row>
        <row r="1945">
          <cell r="A1945" t="str">
            <v>807004352-58248</v>
          </cell>
          <cell r="B1945">
            <v>816</v>
          </cell>
          <cell r="C1945">
            <v>3784</v>
          </cell>
          <cell r="D1945" t="str">
            <v>816-3784</v>
          </cell>
          <cell r="E1945">
            <v>43959</v>
          </cell>
          <cell r="F1945" t="str">
            <v>PAGO GIRO DIRECTO MAY2020</v>
          </cell>
          <cell r="G1945">
            <v>807004352</v>
          </cell>
          <cell r="H1945" t="str">
            <v>ESE IMSALUD</v>
          </cell>
          <cell r="J1945" t="str">
            <v>8026D82-</v>
          </cell>
          <cell r="K1945" t="str">
            <v>FI58248</v>
          </cell>
          <cell r="L1945">
            <v>58248</v>
          </cell>
          <cell r="M1945">
            <v>8700</v>
          </cell>
        </row>
        <row r="1946">
          <cell r="A1946" t="str">
            <v>807004352-58251</v>
          </cell>
          <cell r="B1946">
            <v>816</v>
          </cell>
          <cell r="C1946">
            <v>3784</v>
          </cell>
          <cell r="D1946" t="str">
            <v>816-3784</v>
          </cell>
          <cell r="E1946">
            <v>43959</v>
          </cell>
          <cell r="F1946" t="str">
            <v>PAGO GIRO DIRECTO MAY2020</v>
          </cell>
          <cell r="G1946">
            <v>807004352</v>
          </cell>
          <cell r="H1946" t="str">
            <v>ESE IMSALUD</v>
          </cell>
          <cell r="J1946" t="str">
            <v>8026D82-</v>
          </cell>
          <cell r="K1946" t="str">
            <v>FI58251</v>
          </cell>
          <cell r="L1946">
            <v>58251</v>
          </cell>
          <cell r="M1946">
            <v>46100</v>
          </cell>
        </row>
        <row r="1947">
          <cell r="A1947" t="str">
            <v>807004352-58259</v>
          </cell>
          <cell r="B1947">
            <v>816</v>
          </cell>
          <cell r="C1947">
            <v>3784</v>
          </cell>
          <cell r="D1947" t="str">
            <v>816-3784</v>
          </cell>
          <cell r="E1947">
            <v>43959</v>
          </cell>
          <cell r="F1947" t="str">
            <v>PAGO GIRO DIRECTO MAY2020</v>
          </cell>
          <cell r="G1947">
            <v>807004352</v>
          </cell>
          <cell r="H1947" t="str">
            <v>ESE IMSALUD</v>
          </cell>
          <cell r="J1947" t="str">
            <v>8026D82-</v>
          </cell>
          <cell r="K1947" t="str">
            <v>FI58259</v>
          </cell>
          <cell r="L1947">
            <v>58259</v>
          </cell>
          <cell r="M1947">
            <v>28100</v>
          </cell>
        </row>
        <row r="1948">
          <cell r="A1948" t="str">
            <v>807004352-58265</v>
          </cell>
          <cell r="B1948">
            <v>816</v>
          </cell>
          <cell r="C1948">
            <v>3784</v>
          </cell>
          <cell r="D1948" t="str">
            <v>816-3784</v>
          </cell>
          <cell r="E1948">
            <v>43959</v>
          </cell>
          <cell r="F1948" t="str">
            <v>PAGO GIRO DIRECTO MAY2020</v>
          </cell>
          <cell r="G1948">
            <v>807004352</v>
          </cell>
          <cell r="H1948" t="str">
            <v>ESE IMSALUD</v>
          </cell>
          <cell r="J1948" t="str">
            <v>8026D82-</v>
          </cell>
          <cell r="K1948" t="str">
            <v>FI58265</v>
          </cell>
          <cell r="L1948">
            <v>58265</v>
          </cell>
          <cell r="M1948">
            <v>62300</v>
          </cell>
        </row>
        <row r="1949">
          <cell r="A1949" t="str">
            <v>807004352-58266</v>
          </cell>
          <cell r="B1949">
            <v>816</v>
          </cell>
          <cell r="C1949">
            <v>3784</v>
          </cell>
          <cell r="D1949" t="str">
            <v>816-3784</v>
          </cell>
          <cell r="E1949">
            <v>43959</v>
          </cell>
          <cell r="F1949" t="str">
            <v>PAGO GIRO DIRECTO MAY2020</v>
          </cell>
          <cell r="G1949">
            <v>807004352</v>
          </cell>
          <cell r="H1949" t="str">
            <v>ESE IMSALUD</v>
          </cell>
          <cell r="J1949" t="str">
            <v>8026D82-</v>
          </cell>
          <cell r="K1949" t="str">
            <v>FI58266</v>
          </cell>
          <cell r="L1949">
            <v>58266</v>
          </cell>
          <cell r="M1949">
            <v>82400</v>
          </cell>
        </row>
        <row r="1950">
          <cell r="A1950" t="str">
            <v>807004352-58267</v>
          </cell>
          <cell r="B1950">
            <v>816</v>
          </cell>
          <cell r="C1950">
            <v>3591</v>
          </cell>
          <cell r="D1950" t="str">
            <v>816-3591</v>
          </cell>
          <cell r="E1950">
            <v>43896</v>
          </cell>
          <cell r="F1950" t="str">
            <v>PAGO GIRO DIRECTO MARZO20</v>
          </cell>
          <cell r="G1950">
            <v>807004352</v>
          </cell>
          <cell r="H1950" t="str">
            <v>ESE IMSALUD</v>
          </cell>
          <cell r="J1950" t="str">
            <v>8026D82-</v>
          </cell>
          <cell r="K1950" t="str">
            <v>FI58267</v>
          </cell>
          <cell r="L1950">
            <v>58267</v>
          </cell>
          <cell r="M1950">
            <v>214600</v>
          </cell>
        </row>
        <row r="1951">
          <cell r="A1951" t="str">
            <v>807004352-58268</v>
          </cell>
          <cell r="B1951">
            <v>816</v>
          </cell>
          <cell r="C1951">
            <v>3784</v>
          </cell>
          <cell r="D1951" t="str">
            <v>816-3784</v>
          </cell>
          <cell r="E1951">
            <v>43959</v>
          </cell>
          <cell r="F1951" t="str">
            <v>PAGO GIRO DIRECTO MAY2020</v>
          </cell>
          <cell r="G1951">
            <v>807004352</v>
          </cell>
          <cell r="H1951" t="str">
            <v>ESE IMSALUD</v>
          </cell>
          <cell r="J1951" t="str">
            <v>8026D82-</v>
          </cell>
          <cell r="K1951" t="str">
            <v>FI58268</v>
          </cell>
          <cell r="L1951">
            <v>58268</v>
          </cell>
          <cell r="M1951">
            <v>91000</v>
          </cell>
        </row>
        <row r="1952">
          <cell r="A1952" t="str">
            <v>807004352-58271</v>
          </cell>
          <cell r="B1952">
            <v>816</v>
          </cell>
          <cell r="C1952">
            <v>3784</v>
          </cell>
          <cell r="D1952" t="str">
            <v>816-3784</v>
          </cell>
          <cell r="E1952">
            <v>43959</v>
          </cell>
          <cell r="F1952" t="str">
            <v>PAGO GIRO DIRECTO MAY2020</v>
          </cell>
          <cell r="G1952">
            <v>807004352</v>
          </cell>
          <cell r="H1952" t="str">
            <v>ESE IMSALUD</v>
          </cell>
          <cell r="J1952" t="str">
            <v>8026D82-</v>
          </cell>
          <cell r="K1952" t="str">
            <v>FI58271</v>
          </cell>
          <cell r="L1952">
            <v>58271</v>
          </cell>
          <cell r="M1952">
            <v>62300</v>
          </cell>
        </row>
        <row r="1953">
          <cell r="A1953" t="str">
            <v>807004352-58272</v>
          </cell>
          <cell r="B1953">
            <v>816</v>
          </cell>
          <cell r="C1953">
            <v>3784</v>
          </cell>
          <cell r="D1953" t="str">
            <v>816-3784</v>
          </cell>
          <cell r="E1953">
            <v>43959</v>
          </cell>
          <cell r="F1953" t="str">
            <v>PAGO GIRO DIRECTO MAY2020</v>
          </cell>
          <cell r="G1953">
            <v>807004352</v>
          </cell>
          <cell r="H1953" t="str">
            <v>ESE IMSALUD</v>
          </cell>
          <cell r="J1953" t="str">
            <v>8026D82-</v>
          </cell>
          <cell r="K1953" t="str">
            <v>FI58272</v>
          </cell>
          <cell r="L1953">
            <v>58272</v>
          </cell>
          <cell r="M1953">
            <v>104100</v>
          </cell>
        </row>
        <row r="1954">
          <cell r="A1954" t="str">
            <v>807004352-58273</v>
          </cell>
          <cell r="B1954">
            <v>816</v>
          </cell>
          <cell r="C1954">
            <v>3784</v>
          </cell>
          <cell r="D1954" t="str">
            <v>816-3784</v>
          </cell>
          <cell r="E1954">
            <v>43959</v>
          </cell>
          <cell r="F1954" t="str">
            <v>PAGO GIRO DIRECTO MAY2020</v>
          </cell>
          <cell r="G1954">
            <v>807004352</v>
          </cell>
          <cell r="H1954" t="str">
            <v>ESE IMSALUD</v>
          </cell>
          <cell r="J1954" t="str">
            <v>8026D82-</v>
          </cell>
          <cell r="K1954" t="str">
            <v>FI58273</v>
          </cell>
          <cell r="L1954">
            <v>58273</v>
          </cell>
          <cell r="M1954">
            <v>51500</v>
          </cell>
        </row>
        <row r="1955">
          <cell r="A1955" t="str">
            <v>807004352-58274</v>
          </cell>
          <cell r="B1955">
            <v>816</v>
          </cell>
          <cell r="C1955">
            <v>3784</v>
          </cell>
          <cell r="D1955" t="str">
            <v>816-3784</v>
          </cell>
          <cell r="E1955">
            <v>43959</v>
          </cell>
          <cell r="F1955" t="str">
            <v>PAGO GIRO DIRECTO MAY2020</v>
          </cell>
          <cell r="G1955">
            <v>807004352</v>
          </cell>
          <cell r="H1955" t="str">
            <v>ESE IMSALUD</v>
          </cell>
          <cell r="J1955" t="str">
            <v>8026D82-</v>
          </cell>
          <cell r="K1955" t="str">
            <v>FI58274</v>
          </cell>
          <cell r="L1955">
            <v>58274</v>
          </cell>
          <cell r="M1955">
            <v>104100</v>
          </cell>
        </row>
        <row r="1956">
          <cell r="A1956" t="str">
            <v>807004352-58283</v>
          </cell>
          <cell r="B1956">
            <v>816</v>
          </cell>
          <cell r="C1956">
            <v>3784</v>
          </cell>
          <cell r="D1956" t="str">
            <v>816-3784</v>
          </cell>
          <cell r="E1956">
            <v>43959</v>
          </cell>
          <cell r="F1956" t="str">
            <v>PAGO GIRO DIRECTO MAY2020</v>
          </cell>
          <cell r="G1956">
            <v>807004352</v>
          </cell>
          <cell r="H1956" t="str">
            <v>ESE IMSALUD</v>
          </cell>
          <cell r="J1956" t="str">
            <v>8026D82-</v>
          </cell>
          <cell r="K1956" t="str">
            <v>FI58283</v>
          </cell>
          <cell r="L1956">
            <v>58283</v>
          </cell>
          <cell r="M1956">
            <v>8700</v>
          </cell>
        </row>
        <row r="1957">
          <cell r="A1957" t="str">
            <v>807004352-58284</v>
          </cell>
          <cell r="B1957">
            <v>816</v>
          </cell>
          <cell r="C1957">
            <v>3784</v>
          </cell>
          <cell r="D1957" t="str">
            <v>816-3784</v>
          </cell>
          <cell r="E1957">
            <v>43959</v>
          </cell>
          <cell r="F1957" t="str">
            <v>PAGO GIRO DIRECTO MAY2020</v>
          </cell>
          <cell r="G1957">
            <v>807004352</v>
          </cell>
          <cell r="H1957" t="str">
            <v>ESE IMSALUD</v>
          </cell>
          <cell r="J1957" t="str">
            <v>8026D82-</v>
          </cell>
          <cell r="K1957" t="str">
            <v>FI58284</v>
          </cell>
          <cell r="L1957">
            <v>58284</v>
          </cell>
          <cell r="M1957">
            <v>28100</v>
          </cell>
        </row>
        <row r="1958">
          <cell r="A1958" t="str">
            <v>807004352-58287</v>
          </cell>
          <cell r="B1958">
            <v>816</v>
          </cell>
          <cell r="C1958">
            <v>3784</v>
          </cell>
          <cell r="D1958" t="str">
            <v>816-3784</v>
          </cell>
          <cell r="E1958">
            <v>43959</v>
          </cell>
          <cell r="F1958" t="str">
            <v>PAGO GIRO DIRECTO MAY2020</v>
          </cell>
          <cell r="G1958">
            <v>807004352</v>
          </cell>
          <cell r="H1958" t="str">
            <v>ESE IMSALUD</v>
          </cell>
          <cell r="J1958" t="str">
            <v>8026D82-</v>
          </cell>
          <cell r="K1958" t="str">
            <v>FI58287</v>
          </cell>
          <cell r="L1958">
            <v>58287</v>
          </cell>
          <cell r="M1958">
            <v>28100</v>
          </cell>
        </row>
        <row r="1959">
          <cell r="A1959" t="str">
            <v>807004352-58288</v>
          </cell>
          <cell r="B1959">
            <v>816</v>
          </cell>
          <cell r="C1959">
            <v>3784</v>
          </cell>
          <cell r="D1959" t="str">
            <v>816-3784</v>
          </cell>
          <cell r="E1959">
            <v>43959</v>
          </cell>
          <cell r="F1959" t="str">
            <v>PAGO GIRO DIRECTO MAY2020</v>
          </cell>
          <cell r="G1959">
            <v>807004352</v>
          </cell>
          <cell r="H1959" t="str">
            <v>ESE IMSALUD</v>
          </cell>
          <cell r="J1959" t="str">
            <v>8026D82-</v>
          </cell>
          <cell r="K1959" t="str">
            <v>FI58288</v>
          </cell>
          <cell r="L1959">
            <v>58288</v>
          </cell>
          <cell r="M1959">
            <v>28100</v>
          </cell>
        </row>
        <row r="1960">
          <cell r="A1960" t="str">
            <v>807004352-58291</v>
          </cell>
          <cell r="B1960">
            <v>816</v>
          </cell>
          <cell r="C1960">
            <v>3784</v>
          </cell>
          <cell r="D1960" t="str">
            <v>816-3784</v>
          </cell>
          <cell r="E1960">
            <v>43959</v>
          </cell>
          <cell r="F1960" t="str">
            <v>PAGO GIRO DIRECTO MAY2020</v>
          </cell>
          <cell r="G1960">
            <v>807004352</v>
          </cell>
          <cell r="H1960" t="str">
            <v>ESE IMSALUD</v>
          </cell>
          <cell r="J1960" t="str">
            <v>8026D82-</v>
          </cell>
          <cell r="K1960" t="str">
            <v>FI58291</v>
          </cell>
          <cell r="L1960">
            <v>58291</v>
          </cell>
          <cell r="M1960">
            <v>28100</v>
          </cell>
        </row>
        <row r="1961">
          <cell r="A1961" t="str">
            <v>807004352-58292</v>
          </cell>
          <cell r="B1961">
            <v>816</v>
          </cell>
          <cell r="C1961">
            <v>3986</v>
          </cell>
          <cell r="D1961" t="str">
            <v>816-3986</v>
          </cell>
          <cell r="E1961">
            <v>44019</v>
          </cell>
          <cell r="F1961" t="str">
            <v>PAGO GIRO DIRECTO JUL2020</v>
          </cell>
          <cell r="G1961">
            <v>807004352</v>
          </cell>
          <cell r="H1961" t="str">
            <v>ESE IMSALUD</v>
          </cell>
          <cell r="J1961" t="str">
            <v>8026D82-</v>
          </cell>
          <cell r="K1961" t="str">
            <v>FI58292</v>
          </cell>
          <cell r="L1961">
            <v>58292</v>
          </cell>
          <cell r="M1961">
            <v>32625</v>
          </cell>
        </row>
        <row r="1962">
          <cell r="A1962" t="str">
            <v>807004352-58296</v>
          </cell>
          <cell r="B1962">
            <v>816</v>
          </cell>
          <cell r="C1962">
            <v>3784</v>
          </cell>
          <cell r="D1962" t="str">
            <v>816-3784</v>
          </cell>
          <cell r="E1962">
            <v>43959</v>
          </cell>
          <cell r="F1962" t="str">
            <v>PAGO GIRO DIRECTO MAY2020</v>
          </cell>
          <cell r="G1962">
            <v>807004352</v>
          </cell>
          <cell r="H1962" t="str">
            <v>ESE IMSALUD</v>
          </cell>
          <cell r="J1962" t="str">
            <v>8026D82-</v>
          </cell>
          <cell r="K1962" t="str">
            <v>FI58296</v>
          </cell>
          <cell r="L1962">
            <v>58296</v>
          </cell>
          <cell r="M1962">
            <v>8700</v>
          </cell>
        </row>
        <row r="1963">
          <cell r="A1963" t="str">
            <v>807004352-58297</v>
          </cell>
          <cell r="B1963">
            <v>816</v>
          </cell>
          <cell r="C1963">
            <v>3784</v>
          </cell>
          <cell r="D1963" t="str">
            <v>816-3784</v>
          </cell>
          <cell r="E1963">
            <v>43959</v>
          </cell>
          <cell r="F1963" t="str">
            <v>PAGO GIRO DIRECTO MAY2020</v>
          </cell>
          <cell r="G1963">
            <v>807004352</v>
          </cell>
          <cell r="H1963" t="str">
            <v>ESE IMSALUD</v>
          </cell>
          <cell r="J1963" t="str">
            <v>8026D82-</v>
          </cell>
          <cell r="K1963" t="str">
            <v>FI58297</v>
          </cell>
          <cell r="L1963">
            <v>58297</v>
          </cell>
          <cell r="M1963">
            <v>13500</v>
          </cell>
        </row>
        <row r="1964">
          <cell r="A1964" t="str">
            <v>807004352-58298</v>
          </cell>
          <cell r="B1964">
            <v>816</v>
          </cell>
          <cell r="C1964">
            <v>3784</v>
          </cell>
          <cell r="D1964" t="str">
            <v>816-3784</v>
          </cell>
          <cell r="E1964">
            <v>43959</v>
          </cell>
          <cell r="F1964" t="str">
            <v>PAGO GIRO DIRECTO MAY2020</v>
          </cell>
          <cell r="G1964">
            <v>807004352</v>
          </cell>
          <cell r="H1964" t="str">
            <v>ESE IMSALUD</v>
          </cell>
          <cell r="J1964" t="str">
            <v>8026D82-</v>
          </cell>
          <cell r="K1964" t="str">
            <v>FI58298</v>
          </cell>
          <cell r="L1964">
            <v>58298</v>
          </cell>
          <cell r="M1964">
            <v>8700</v>
          </cell>
        </row>
        <row r="1965">
          <cell r="A1965" t="str">
            <v>807004352-58299</v>
          </cell>
          <cell r="B1965">
            <v>816</v>
          </cell>
          <cell r="C1965">
            <v>3784</v>
          </cell>
          <cell r="D1965" t="str">
            <v>816-3784</v>
          </cell>
          <cell r="E1965">
            <v>43959</v>
          </cell>
          <cell r="F1965" t="str">
            <v>PAGO GIRO DIRECTO MAY2020</v>
          </cell>
          <cell r="G1965">
            <v>807004352</v>
          </cell>
          <cell r="H1965" t="str">
            <v>ESE IMSALUD</v>
          </cell>
          <cell r="J1965" t="str">
            <v>8026D82-</v>
          </cell>
          <cell r="K1965" t="str">
            <v>FI58299</v>
          </cell>
          <cell r="L1965">
            <v>58299</v>
          </cell>
          <cell r="M1965">
            <v>104100</v>
          </cell>
        </row>
        <row r="1966">
          <cell r="A1966" t="str">
            <v>807004352-58301</v>
          </cell>
          <cell r="B1966">
            <v>816</v>
          </cell>
          <cell r="C1966">
            <v>3784</v>
          </cell>
          <cell r="D1966" t="str">
            <v>816-3784</v>
          </cell>
          <cell r="E1966">
            <v>43959</v>
          </cell>
          <cell r="F1966" t="str">
            <v>PAGO GIRO DIRECTO MAY2020</v>
          </cell>
          <cell r="G1966">
            <v>807004352</v>
          </cell>
          <cell r="H1966" t="str">
            <v>ESE IMSALUD</v>
          </cell>
          <cell r="J1966" t="str">
            <v>8026D82-</v>
          </cell>
          <cell r="K1966" t="str">
            <v>FI58301</v>
          </cell>
          <cell r="L1966">
            <v>58301</v>
          </cell>
          <cell r="M1966">
            <v>28100</v>
          </cell>
        </row>
        <row r="1967">
          <cell r="A1967" t="str">
            <v>807004352-58305</v>
          </cell>
          <cell r="B1967">
            <v>816</v>
          </cell>
          <cell r="C1967">
            <v>3784</v>
          </cell>
          <cell r="D1967" t="str">
            <v>816-3784</v>
          </cell>
          <cell r="E1967">
            <v>43959</v>
          </cell>
          <cell r="F1967" t="str">
            <v>PAGO GIRO DIRECTO MAY2020</v>
          </cell>
          <cell r="G1967">
            <v>807004352</v>
          </cell>
          <cell r="H1967" t="str">
            <v>ESE IMSALUD</v>
          </cell>
          <cell r="J1967" t="str">
            <v>8026D82-</v>
          </cell>
          <cell r="K1967" t="str">
            <v>FI58305</v>
          </cell>
          <cell r="L1967">
            <v>58305</v>
          </cell>
          <cell r="M1967">
            <v>28100</v>
          </cell>
        </row>
        <row r="1968">
          <cell r="A1968" t="str">
            <v>807004352-58310</v>
          </cell>
          <cell r="B1968">
            <v>816</v>
          </cell>
          <cell r="C1968">
            <v>3784</v>
          </cell>
          <cell r="D1968" t="str">
            <v>816-3784</v>
          </cell>
          <cell r="E1968">
            <v>43959</v>
          </cell>
          <cell r="F1968" t="str">
            <v>PAGO GIRO DIRECTO MAY2020</v>
          </cell>
          <cell r="G1968">
            <v>807004352</v>
          </cell>
          <cell r="H1968" t="str">
            <v>ESE IMSALUD</v>
          </cell>
          <cell r="J1968" t="str">
            <v>8026D82-</v>
          </cell>
          <cell r="K1968" t="str">
            <v>FI58310</v>
          </cell>
          <cell r="L1968">
            <v>58310</v>
          </cell>
          <cell r="M1968">
            <v>28100</v>
          </cell>
        </row>
        <row r="1969">
          <cell r="A1969" t="str">
            <v>807004352-58311</v>
          </cell>
          <cell r="B1969">
            <v>816</v>
          </cell>
          <cell r="C1969">
            <v>3784</v>
          </cell>
          <cell r="D1969" t="str">
            <v>816-3784</v>
          </cell>
          <cell r="E1969">
            <v>43959</v>
          </cell>
          <cell r="F1969" t="str">
            <v>PAGO GIRO DIRECTO MAY2020</v>
          </cell>
          <cell r="G1969">
            <v>807004352</v>
          </cell>
          <cell r="H1969" t="str">
            <v>ESE IMSALUD</v>
          </cell>
          <cell r="J1969" t="str">
            <v>8026D82-</v>
          </cell>
          <cell r="K1969" t="str">
            <v>FI58311</v>
          </cell>
          <cell r="L1969">
            <v>58311</v>
          </cell>
          <cell r="M1969">
            <v>28100</v>
          </cell>
        </row>
        <row r="1970">
          <cell r="A1970" t="str">
            <v>807004352-58314</v>
          </cell>
          <cell r="B1970">
            <v>816</v>
          </cell>
          <cell r="C1970">
            <v>3784</v>
          </cell>
          <cell r="D1970" t="str">
            <v>816-3784</v>
          </cell>
          <cell r="E1970">
            <v>43959</v>
          </cell>
          <cell r="F1970" t="str">
            <v>PAGO GIRO DIRECTO MAY2020</v>
          </cell>
          <cell r="G1970">
            <v>807004352</v>
          </cell>
          <cell r="H1970" t="str">
            <v>ESE IMSALUD</v>
          </cell>
          <cell r="J1970" t="str">
            <v>8026D82-</v>
          </cell>
          <cell r="K1970" t="str">
            <v>FI58314</v>
          </cell>
          <cell r="L1970">
            <v>58314</v>
          </cell>
          <cell r="M1970">
            <v>28100</v>
          </cell>
        </row>
        <row r="1971">
          <cell r="A1971" t="str">
            <v>807004352-58315</v>
          </cell>
          <cell r="B1971">
            <v>816</v>
          </cell>
          <cell r="C1971">
            <v>3883</v>
          </cell>
          <cell r="D1971" t="str">
            <v>816-3883</v>
          </cell>
          <cell r="E1971">
            <v>43987</v>
          </cell>
          <cell r="F1971" t="str">
            <v>PAGO GIRO DIRECTO JUN2020</v>
          </cell>
          <cell r="G1971">
            <v>807004352</v>
          </cell>
          <cell r="H1971" t="str">
            <v>ESE IMSALUD</v>
          </cell>
          <cell r="J1971" t="str">
            <v>8025D82-</v>
          </cell>
          <cell r="K1971" t="str">
            <v>FI58315</v>
          </cell>
          <cell r="L1971">
            <v>58315</v>
          </cell>
          <cell r="M1971">
            <v>60700</v>
          </cell>
        </row>
        <row r="1972">
          <cell r="A1972" t="str">
            <v>807004352-58319</v>
          </cell>
          <cell r="B1972">
            <v>816</v>
          </cell>
          <cell r="C1972">
            <v>3784</v>
          </cell>
          <cell r="D1972" t="str">
            <v>816-3784</v>
          </cell>
          <cell r="E1972">
            <v>43959</v>
          </cell>
          <cell r="F1972" t="str">
            <v>PAGO GIRO DIRECTO MAY2020</v>
          </cell>
          <cell r="G1972">
            <v>807004352</v>
          </cell>
          <cell r="H1972" t="str">
            <v>ESE IMSALUD</v>
          </cell>
          <cell r="J1972" t="str">
            <v>8026D82-</v>
          </cell>
          <cell r="K1972" t="str">
            <v>FI58319</v>
          </cell>
          <cell r="L1972">
            <v>58319</v>
          </cell>
          <cell r="M1972">
            <v>19200</v>
          </cell>
        </row>
        <row r="1973">
          <cell r="A1973" t="str">
            <v>807004352-58321</v>
          </cell>
          <cell r="B1973">
            <v>816</v>
          </cell>
          <cell r="C1973">
            <v>3784</v>
          </cell>
          <cell r="D1973" t="str">
            <v>816-3784</v>
          </cell>
          <cell r="E1973">
            <v>43959</v>
          </cell>
          <cell r="F1973" t="str">
            <v>PAGO GIRO DIRECTO MAY2020</v>
          </cell>
          <cell r="G1973">
            <v>807004352</v>
          </cell>
          <cell r="H1973" t="str">
            <v>ESE IMSALUD</v>
          </cell>
          <cell r="J1973" t="str">
            <v>8026D82-</v>
          </cell>
          <cell r="K1973" t="str">
            <v>FI58321</v>
          </cell>
          <cell r="L1973">
            <v>58321</v>
          </cell>
          <cell r="M1973">
            <v>19200</v>
          </cell>
        </row>
        <row r="1974">
          <cell r="A1974" t="str">
            <v>807004352-58324</v>
          </cell>
          <cell r="B1974">
            <v>816</v>
          </cell>
          <cell r="C1974">
            <v>3784</v>
          </cell>
          <cell r="D1974" t="str">
            <v>816-3784</v>
          </cell>
          <cell r="E1974">
            <v>43959</v>
          </cell>
          <cell r="F1974" t="str">
            <v>PAGO GIRO DIRECTO MAY2020</v>
          </cell>
          <cell r="G1974">
            <v>807004352</v>
          </cell>
          <cell r="H1974" t="str">
            <v>ESE IMSALUD</v>
          </cell>
          <cell r="J1974" t="str">
            <v>8026D82-</v>
          </cell>
          <cell r="K1974" t="str">
            <v>FI58324</v>
          </cell>
          <cell r="L1974">
            <v>58324</v>
          </cell>
          <cell r="M1974">
            <v>28100</v>
          </cell>
        </row>
        <row r="1975">
          <cell r="A1975" t="str">
            <v>807004352-58326</v>
          </cell>
          <cell r="B1975">
            <v>816</v>
          </cell>
          <cell r="C1975">
            <v>3784</v>
          </cell>
          <cell r="D1975" t="str">
            <v>816-3784</v>
          </cell>
          <cell r="E1975">
            <v>43959</v>
          </cell>
          <cell r="F1975" t="str">
            <v>PAGO GIRO DIRECTO MAY2020</v>
          </cell>
          <cell r="G1975">
            <v>807004352</v>
          </cell>
          <cell r="H1975" t="str">
            <v>ESE IMSALUD</v>
          </cell>
          <cell r="J1975" t="str">
            <v>8026D82-</v>
          </cell>
          <cell r="K1975" t="str">
            <v>FI58326</v>
          </cell>
          <cell r="L1975">
            <v>58326</v>
          </cell>
          <cell r="M1975">
            <v>102100</v>
          </cell>
        </row>
        <row r="1976">
          <cell r="A1976" t="str">
            <v>807004352-58330</v>
          </cell>
          <cell r="B1976">
            <v>816</v>
          </cell>
          <cell r="C1976">
            <v>3784</v>
          </cell>
          <cell r="D1976" t="str">
            <v>816-3784</v>
          </cell>
          <cell r="E1976">
            <v>43959</v>
          </cell>
          <cell r="F1976" t="str">
            <v>PAGO GIRO DIRECTO MAY2020</v>
          </cell>
          <cell r="G1976">
            <v>807004352</v>
          </cell>
          <cell r="H1976" t="str">
            <v>ESE IMSALUD</v>
          </cell>
          <cell r="J1976" t="str">
            <v>8026D82-</v>
          </cell>
          <cell r="K1976" t="str">
            <v>FI58330</v>
          </cell>
          <cell r="L1976">
            <v>58330</v>
          </cell>
          <cell r="M1976">
            <v>56700</v>
          </cell>
        </row>
        <row r="1977">
          <cell r="A1977" t="str">
            <v>807004352-58337</v>
          </cell>
          <cell r="B1977">
            <v>816</v>
          </cell>
          <cell r="C1977">
            <v>3784</v>
          </cell>
          <cell r="D1977" t="str">
            <v>816-3784</v>
          </cell>
          <cell r="E1977">
            <v>43959</v>
          </cell>
          <cell r="F1977" t="str">
            <v>PAGO GIRO DIRECTO MAY2020</v>
          </cell>
          <cell r="G1977">
            <v>807004352</v>
          </cell>
          <cell r="H1977" t="str">
            <v>ESE IMSALUD</v>
          </cell>
          <cell r="J1977" t="str">
            <v>8026D82-</v>
          </cell>
          <cell r="K1977" t="str">
            <v>FI58337</v>
          </cell>
          <cell r="L1977">
            <v>58337</v>
          </cell>
          <cell r="M1977">
            <v>28100</v>
          </cell>
        </row>
        <row r="1978">
          <cell r="A1978" t="str">
            <v>807004352-58339</v>
          </cell>
          <cell r="B1978">
            <v>816</v>
          </cell>
          <cell r="C1978">
            <v>3784</v>
          </cell>
          <cell r="D1978" t="str">
            <v>816-3784</v>
          </cell>
          <cell r="E1978">
            <v>43959</v>
          </cell>
          <cell r="F1978" t="str">
            <v>PAGO GIRO DIRECTO MAY2020</v>
          </cell>
          <cell r="G1978">
            <v>807004352</v>
          </cell>
          <cell r="H1978" t="str">
            <v>ESE IMSALUD</v>
          </cell>
          <cell r="J1978" t="str">
            <v>8026D82-</v>
          </cell>
          <cell r="K1978" t="str">
            <v>FI58339</v>
          </cell>
          <cell r="L1978">
            <v>58339</v>
          </cell>
          <cell r="M1978">
            <v>28100</v>
          </cell>
        </row>
        <row r="1979">
          <cell r="A1979" t="str">
            <v>807004352-58341</v>
          </cell>
          <cell r="B1979">
            <v>816</v>
          </cell>
          <cell r="C1979">
            <v>3784</v>
          </cell>
          <cell r="D1979" t="str">
            <v>816-3784</v>
          </cell>
          <cell r="E1979">
            <v>43959</v>
          </cell>
          <cell r="F1979" t="str">
            <v>PAGO GIRO DIRECTO MAY2020</v>
          </cell>
          <cell r="G1979">
            <v>807004352</v>
          </cell>
          <cell r="H1979" t="str">
            <v>ESE IMSALUD</v>
          </cell>
          <cell r="J1979" t="str">
            <v>8026D82-</v>
          </cell>
          <cell r="K1979" t="str">
            <v>FI58341</v>
          </cell>
          <cell r="L1979">
            <v>58341</v>
          </cell>
          <cell r="M1979">
            <v>28100</v>
          </cell>
        </row>
        <row r="1980">
          <cell r="A1980" t="str">
            <v>807004352-58342</v>
          </cell>
          <cell r="B1980">
            <v>816</v>
          </cell>
          <cell r="C1980">
            <v>3784</v>
          </cell>
          <cell r="D1980" t="str">
            <v>816-3784</v>
          </cell>
          <cell r="E1980">
            <v>43959</v>
          </cell>
          <cell r="F1980" t="str">
            <v>PAGO GIRO DIRECTO MAY2020</v>
          </cell>
          <cell r="G1980">
            <v>807004352</v>
          </cell>
          <cell r="H1980" t="str">
            <v>ESE IMSALUD</v>
          </cell>
          <cell r="J1980" t="str">
            <v>8026D82-</v>
          </cell>
          <cell r="K1980" t="str">
            <v>FI58342</v>
          </cell>
          <cell r="L1980">
            <v>58342</v>
          </cell>
          <cell r="M1980">
            <v>8700</v>
          </cell>
        </row>
        <row r="1981">
          <cell r="A1981" t="str">
            <v>807004352-58343</v>
          </cell>
          <cell r="B1981">
            <v>816</v>
          </cell>
          <cell r="C1981">
            <v>3784</v>
          </cell>
          <cell r="D1981" t="str">
            <v>816-3784</v>
          </cell>
          <cell r="E1981">
            <v>43959</v>
          </cell>
          <cell r="F1981" t="str">
            <v>PAGO GIRO DIRECTO MAY2020</v>
          </cell>
          <cell r="G1981">
            <v>807004352</v>
          </cell>
          <cell r="H1981" t="str">
            <v>ESE IMSALUD</v>
          </cell>
          <cell r="J1981" t="str">
            <v>8026D82-</v>
          </cell>
          <cell r="K1981" t="str">
            <v>FI58343</v>
          </cell>
          <cell r="L1981">
            <v>58343</v>
          </cell>
          <cell r="M1981">
            <v>28100</v>
          </cell>
        </row>
        <row r="1982">
          <cell r="A1982" t="str">
            <v>807004352-58348</v>
          </cell>
          <cell r="B1982">
            <v>816</v>
          </cell>
          <cell r="C1982">
            <v>3784</v>
          </cell>
          <cell r="D1982" t="str">
            <v>816-3784</v>
          </cell>
          <cell r="E1982">
            <v>43959</v>
          </cell>
          <cell r="F1982" t="str">
            <v>PAGO GIRO DIRECTO MAY2020</v>
          </cell>
          <cell r="G1982">
            <v>807004352</v>
          </cell>
          <cell r="H1982" t="str">
            <v>ESE IMSALUD</v>
          </cell>
          <cell r="J1982" t="str">
            <v>8026D82-</v>
          </cell>
          <cell r="K1982" t="str">
            <v>FI58348</v>
          </cell>
          <cell r="L1982">
            <v>58348</v>
          </cell>
          <cell r="M1982">
            <v>28100</v>
          </cell>
        </row>
        <row r="1983">
          <cell r="A1983" t="str">
            <v>807004352-58349</v>
          </cell>
          <cell r="B1983">
            <v>816</v>
          </cell>
          <cell r="C1983">
            <v>3784</v>
          </cell>
          <cell r="D1983" t="str">
            <v>816-3784</v>
          </cell>
          <cell r="E1983">
            <v>43959</v>
          </cell>
          <cell r="F1983" t="str">
            <v>PAGO GIRO DIRECTO MAY2020</v>
          </cell>
          <cell r="G1983">
            <v>807004352</v>
          </cell>
          <cell r="H1983" t="str">
            <v>ESE IMSALUD</v>
          </cell>
          <cell r="J1983" t="str">
            <v>8026D82-</v>
          </cell>
          <cell r="K1983" t="str">
            <v>FI58349</v>
          </cell>
          <cell r="L1983">
            <v>58349</v>
          </cell>
          <cell r="M1983">
            <v>28100</v>
          </cell>
        </row>
        <row r="1984">
          <cell r="A1984" t="str">
            <v>807004352-58351</v>
          </cell>
          <cell r="B1984">
            <v>816</v>
          </cell>
          <cell r="C1984">
            <v>3784</v>
          </cell>
          <cell r="D1984" t="str">
            <v>816-3784</v>
          </cell>
          <cell r="E1984">
            <v>43959</v>
          </cell>
          <cell r="F1984" t="str">
            <v>PAGO GIRO DIRECTO MAY2020</v>
          </cell>
          <cell r="G1984">
            <v>807004352</v>
          </cell>
          <cell r="H1984" t="str">
            <v>ESE IMSALUD</v>
          </cell>
          <cell r="J1984" t="str">
            <v>8026D82-</v>
          </cell>
          <cell r="K1984" t="str">
            <v>FI58351</v>
          </cell>
          <cell r="L1984">
            <v>58351</v>
          </cell>
          <cell r="M1984">
            <v>28100</v>
          </cell>
        </row>
        <row r="1985">
          <cell r="A1985" t="str">
            <v>807004352-58352</v>
          </cell>
          <cell r="B1985">
            <v>816</v>
          </cell>
          <cell r="C1985">
            <v>3784</v>
          </cell>
          <cell r="D1985" t="str">
            <v>816-3784</v>
          </cell>
          <cell r="E1985">
            <v>43959</v>
          </cell>
          <cell r="F1985" t="str">
            <v>PAGO GIRO DIRECTO MAY2020</v>
          </cell>
          <cell r="G1985">
            <v>807004352</v>
          </cell>
          <cell r="H1985" t="str">
            <v>ESE IMSALUD</v>
          </cell>
          <cell r="J1985" t="str">
            <v>8026D82-</v>
          </cell>
          <cell r="K1985" t="str">
            <v>FI58352</v>
          </cell>
          <cell r="L1985">
            <v>58352</v>
          </cell>
          <cell r="M1985">
            <v>8700</v>
          </cell>
        </row>
        <row r="1986">
          <cell r="A1986" t="str">
            <v>807004352-58353</v>
          </cell>
          <cell r="B1986">
            <v>816</v>
          </cell>
          <cell r="C1986">
            <v>3784</v>
          </cell>
          <cell r="D1986" t="str">
            <v>816-3784</v>
          </cell>
          <cell r="E1986">
            <v>43959</v>
          </cell>
          <cell r="F1986" t="str">
            <v>PAGO GIRO DIRECTO MAY2020</v>
          </cell>
          <cell r="G1986">
            <v>807004352</v>
          </cell>
          <cell r="H1986" t="str">
            <v>ESE IMSALUD</v>
          </cell>
          <cell r="J1986" t="str">
            <v>8026D82-</v>
          </cell>
          <cell r="K1986" t="str">
            <v>FI58353</v>
          </cell>
          <cell r="L1986">
            <v>58353</v>
          </cell>
          <cell r="M1986">
            <v>8700</v>
          </cell>
        </row>
        <row r="1987">
          <cell r="A1987" t="str">
            <v>807004352-58354</v>
          </cell>
          <cell r="B1987">
            <v>816</v>
          </cell>
          <cell r="C1987">
            <v>3784</v>
          </cell>
          <cell r="D1987" t="str">
            <v>816-3784</v>
          </cell>
          <cell r="E1987">
            <v>43959</v>
          </cell>
          <cell r="F1987" t="str">
            <v>PAGO GIRO DIRECTO MAY2020</v>
          </cell>
          <cell r="G1987">
            <v>807004352</v>
          </cell>
          <cell r="H1987" t="str">
            <v>ESE IMSALUD</v>
          </cell>
          <cell r="J1987" t="str">
            <v>8026D82-</v>
          </cell>
          <cell r="K1987" t="str">
            <v>FI58354</v>
          </cell>
          <cell r="L1987">
            <v>58354</v>
          </cell>
          <cell r="M1987">
            <v>22200</v>
          </cell>
        </row>
        <row r="1988">
          <cell r="A1988" t="str">
            <v>807004352-58358</v>
          </cell>
          <cell r="B1988">
            <v>816</v>
          </cell>
          <cell r="C1988">
            <v>3784</v>
          </cell>
          <cell r="D1988" t="str">
            <v>816-3784</v>
          </cell>
          <cell r="E1988">
            <v>43959</v>
          </cell>
          <cell r="F1988" t="str">
            <v>PAGO GIRO DIRECTO MAY2020</v>
          </cell>
          <cell r="G1988">
            <v>807004352</v>
          </cell>
          <cell r="H1988" t="str">
            <v>ESE IMSALUD</v>
          </cell>
          <cell r="J1988" t="str">
            <v>8026D82-</v>
          </cell>
          <cell r="K1988" t="str">
            <v>FI58358</v>
          </cell>
          <cell r="L1988">
            <v>58358</v>
          </cell>
          <cell r="M1988">
            <v>61600</v>
          </cell>
        </row>
        <row r="1989">
          <cell r="A1989" t="str">
            <v>807004352-58363</v>
          </cell>
          <cell r="B1989">
            <v>816</v>
          </cell>
          <cell r="C1989">
            <v>3784</v>
          </cell>
          <cell r="D1989" t="str">
            <v>816-3784</v>
          </cell>
          <cell r="E1989">
            <v>43959</v>
          </cell>
          <cell r="F1989" t="str">
            <v>PAGO GIRO DIRECTO MAY2020</v>
          </cell>
          <cell r="G1989">
            <v>807004352</v>
          </cell>
          <cell r="H1989" t="str">
            <v>ESE IMSALUD</v>
          </cell>
          <cell r="J1989" t="str">
            <v>8026D82-</v>
          </cell>
          <cell r="K1989" t="str">
            <v>FI58363</v>
          </cell>
          <cell r="L1989">
            <v>58363</v>
          </cell>
          <cell r="M1989">
            <v>61600</v>
          </cell>
        </row>
        <row r="1990">
          <cell r="A1990" t="str">
            <v>807004352-58367</v>
          </cell>
          <cell r="B1990">
            <v>816</v>
          </cell>
          <cell r="C1990">
            <v>3784</v>
          </cell>
          <cell r="D1990" t="str">
            <v>816-3784</v>
          </cell>
          <cell r="E1990">
            <v>43959</v>
          </cell>
          <cell r="F1990" t="str">
            <v>PAGO GIRO DIRECTO MAY2020</v>
          </cell>
          <cell r="G1990">
            <v>807004352</v>
          </cell>
          <cell r="H1990" t="str">
            <v>ESE IMSALUD</v>
          </cell>
          <cell r="J1990" t="str">
            <v>8026D82-</v>
          </cell>
          <cell r="K1990" t="str">
            <v>FI58367</v>
          </cell>
          <cell r="L1990">
            <v>58367</v>
          </cell>
          <cell r="M1990">
            <v>8700</v>
          </cell>
        </row>
        <row r="1991">
          <cell r="A1991" t="str">
            <v>807004352-58368</v>
          </cell>
          <cell r="B1991">
            <v>816</v>
          </cell>
          <cell r="C1991">
            <v>3784</v>
          </cell>
          <cell r="D1991" t="str">
            <v>816-3784</v>
          </cell>
          <cell r="E1991">
            <v>43959</v>
          </cell>
          <cell r="F1991" t="str">
            <v>PAGO GIRO DIRECTO MAY2020</v>
          </cell>
          <cell r="G1991">
            <v>807004352</v>
          </cell>
          <cell r="H1991" t="str">
            <v>ESE IMSALUD</v>
          </cell>
          <cell r="J1991" t="str">
            <v>8026D82-</v>
          </cell>
          <cell r="K1991" t="str">
            <v>FI58368</v>
          </cell>
          <cell r="L1991">
            <v>58368</v>
          </cell>
          <cell r="M1991">
            <v>8700</v>
          </cell>
        </row>
        <row r="1992">
          <cell r="A1992" t="str">
            <v>807004352-58373</v>
          </cell>
          <cell r="B1992">
            <v>816</v>
          </cell>
          <cell r="C1992">
            <v>3784</v>
          </cell>
          <cell r="D1992" t="str">
            <v>816-3784</v>
          </cell>
          <cell r="E1992">
            <v>43959</v>
          </cell>
          <cell r="F1992" t="str">
            <v>PAGO GIRO DIRECTO MAY2020</v>
          </cell>
          <cell r="G1992">
            <v>807004352</v>
          </cell>
          <cell r="H1992" t="str">
            <v>ESE IMSALUD</v>
          </cell>
          <cell r="J1992" t="str">
            <v>8026D82-</v>
          </cell>
          <cell r="K1992" t="str">
            <v>FI58373</v>
          </cell>
          <cell r="L1992">
            <v>58373</v>
          </cell>
          <cell r="M1992">
            <v>82400</v>
          </cell>
        </row>
        <row r="1993">
          <cell r="A1993" t="str">
            <v>807004352-58379</v>
          </cell>
          <cell r="B1993">
            <v>816</v>
          </cell>
          <cell r="C1993">
            <v>3784</v>
          </cell>
          <cell r="D1993" t="str">
            <v>816-3784</v>
          </cell>
          <cell r="E1993">
            <v>43959</v>
          </cell>
          <cell r="F1993" t="str">
            <v>PAGO GIRO DIRECTO MAY2020</v>
          </cell>
          <cell r="G1993">
            <v>807004352</v>
          </cell>
          <cell r="H1993" t="str">
            <v>ESE IMSALUD</v>
          </cell>
          <cell r="J1993" t="str">
            <v>8026D82-</v>
          </cell>
          <cell r="K1993" t="str">
            <v>FI58379</v>
          </cell>
          <cell r="L1993">
            <v>58379</v>
          </cell>
          <cell r="M1993">
            <v>45400</v>
          </cell>
        </row>
        <row r="1994">
          <cell r="A1994" t="str">
            <v>807004352-58382</v>
          </cell>
          <cell r="B1994">
            <v>816</v>
          </cell>
          <cell r="C1994">
            <v>3784</v>
          </cell>
          <cell r="D1994" t="str">
            <v>816-3784</v>
          </cell>
          <cell r="E1994">
            <v>43959</v>
          </cell>
          <cell r="F1994" t="str">
            <v>PAGO GIRO DIRECTO MAY2020</v>
          </cell>
          <cell r="G1994">
            <v>807004352</v>
          </cell>
          <cell r="H1994" t="str">
            <v>ESE IMSALUD</v>
          </cell>
          <cell r="J1994" t="str">
            <v>8026D82-</v>
          </cell>
          <cell r="K1994" t="str">
            <v>FI58382</v>
          </cell>
          <cell r="L1994">
            <v>58382</v>
          </cell>
          <cell r="M1994">
            <v>28100</v>
          </cell>
        </row>
        <row r="1995">
          <cell r="A1995" t="str">
            <v>807004352-58383</v>
          </cell>
          <cell r="B1995">
            <v>816</v>
          </cell>
          <cell r="C1995">
            <v>3784</v>
          </cell>
          <cell r="D1995" t="str">
            <v>816-3784</v>
          </cell>
          <cell r="E1995">
            <v>43959</v>
          </cell>
          <cell r="F1995" t="str">
            <v>PAGO GIRO DIRECTO MAY2020</v>
          </cell>
          <cell r="G1995">
            <v>807004352</v>
          </cell>
          <cell r="H1995" t="str">
            <v>ESE IMSALUD</v>
          </cell>
          <cell r="J1995" t="str">
            <v>8026D82-</v>
          </cell>
          <cell r="K1995" t="str">
            <v>FI58383</v>
          </cell>
          <cell r="L1995">
            <v>58383</v>
          </cell>
          <cell r="M1995">
            <v>28100</v>
          </cell>
        </row>
        <row r="1996">
          <cell r="A1996" t="str">
            <v>807004352-58384</v>
          </cell>
          <cell r="B1996">
            <v>816</v>
          </cell>
          <cell r="C1996">
            <v>3784</v>
          </cell>
          <cell r="D1996" t="str">
            <v>816-3784</v>
          </cell>
          <cell r="E1996">
            <v>43959</v>
          </cell>
          <cell r="F1996" t="str">
            <v>PAGO GIRO DIRECTO MAY2020</v>
          </cell>
          <cell r="G1996">
            <v>807004352</v>
          </cell>
          <cell r="H1996" t="str">
            <v>ESE IMSALUD</v>
          </cell>
          <cell r="J1996" t="str">
            <v>8026D82-</v>
          </cell>
          <cell r="K1996" t="str">
            <v>FI58384</v>
          </cell>
          <cell r="L1996">
            <v>58384</v>
          </cell>
          <cell r="M1996">
            <v>28100</v>
          </cell>
        </row>
        <row r="1997">
          <cell r="A1997" t="str">
            <v>807004352-58394</v>
          </cell>
          <cell r="B1997">
            <v>816</v>
          </cell>
          <cell r="C1997">
            <v>3784</v>
          </cell>
          <cell r="D1997" t="str">
            <v>816-3784</v>
          </cell>
          <cell r="E1997">
            <v>43959</v>
          </cell>
          <cell r="F1997" t="str">
            <v>PAGO GIRO DIRECTO MAY2020</v>
          </cell>
          <cell r="G1997">
            <v>807004352</v>
          </cell>
          <cell r="H1997" t="str">
            <v>ESE IMSALUD</v>
          </cell>
          <cell r="J1997" t="str">
            <v>8026D82-</v>
          </cell>
          <cell r="K1997" t="str">
            <v>FI58394</v>
          </cell>
          <cell r="L1997">
            <v>58394</v>
          </cell>
          <cell r="M1997">
            <v>37900</v>
          </cell>
        </row>
        <row r="1998">
          <cell r="A1998" t="str">
            <v>807004352-58398</v>
          </cell>
          <cell r="B1998">
            <v>816</v>
          </cell>
          <cell r="C1998">
            <v>3784</v>
          </cell>
          <cell r="D1998" t="str">
            <v>816-3784</v>
          </cell>
          <cell r="E1998">
            <v>43959</v>
          </cell>
          <cell r="F1998" t="str">
            <v>PAGO GIRO DIRECTO MAY2020</v>
          </cell>
          <cell r="G1998">
            <v>807004352</v>
          </cell>
          <cell r="H1998" t="str">
            <v>ESE IMSALUD</v>
          </cell>
          <cell r="J1998" t="str">
            <v>8026D82-</v>
          </cell>
          <cell r="K1998" t="str">
            <v>FI58398</v>
          </cell>
          <cell r="L1998">
            <v>58398</v>
          </cell>
          <cell r="M1998">
            <v>85300</v>
          </cell>
        </row>
        <row r="1999">
          <cell r="A1999" t="str">
            <v>807004352-58403</v>
          </cell>
          <cell r="B1999">
            <v>816</v>
          </cell>
          <cell r="C1999">
            <v>3784</v>
          </cell>
          <cell r="D1999" t="str">
            <v>816-3784</v>
          </cell>
          <cell r="E1999">
            <v>43959</v>
          </cell>
          <cell r="F1999" t="str">
            <v>PAGO GIRO DIRECTO MAY2020</v>
          </cell>
          <cell r="G1999">
            <v>807004352</v>
          </cell>
          <cell r="H1999" t="str">
            <v>ESE IMSALUD</v>
          </cell>
          <cell r="J1999" t="str">
            <v>8026D82-</v>
          </cell>
          <cell r="K1999" t="str">
            <v>FI58403</v>
          </cell>
          <cell r="L1999">
            <v>58403</v>
          </cell>
          <cell r="M1999">
            <v>28100</v>
          </cell>
        </row>
        <row r="2000">
          <cell r="A2000" t="str">
            <v>807004352-58404</v>
          </cell>
          <cell r="B2000">
            <v>816</v>
          </cell>
          <cell r="C2000">
            <v>3784</v>
          </cell>
          <cell r="D2000" t="str">
            <v>816-3784</v>
          </cell>
          <cell r="E2000">
            <v>43959</v>
          </cell>
          <cell r="F2000" t="str">
            <v>PAGO GIRO DIRECTO MAY2020</v>
          </cell>
          <cell r="G2000">
            <v>807004352</v>
          </cell>
          <cell r="H2000" t="str">
            <v>ESE IMSALUD</v>
          </cell>
          <cell r="J2000" t="str">
            <v>8026D82-</v>
          </cell>
          <cell r="K2000" t="str">
            <v>FI58404</v>
          </cell>
          <cell r="L2000">
            <v>58404</v>
          </cell>
          <cell r="M2000">
            <v>70000</v>
          </cell>
        </row>
        <row r="2001">
          <cell r="A2001" t="str">
            <v>807004352-58407</v>
          </cell>
          <cell r="B2001">
            <v>816</v>
          </cell>
          <cell r="C2001">
            <v>3784</v>
          </cell>
          <cell r="D2001" t="str">
            <v>816-3784</v>
          </cell>
          <cell r="E2001">
            <v>43959</v>
          </cell>
          <cell r="F2001" t="str">
            <v>PAGO GIRO DIRECTO MAY2020</v>
          </cell>
          <cell r="G2001">
            <v>807004352</v>
          </cell>
          <cell r="H2001" t="str">
            <v>ESE IMSALUD</v>
          </cell>
          <cell r="J2001" t="str">
            <v>8026D82-</v>
          </cell>
          <cell r="K2001" t="str">
            <v>FI58407</v>
          </cell>
          <cell r="L2001">
            <v>58407</v>
          </cell>
          <cell r="M2001">
            <v>104100</v>
          </cell>
        </row>
        <row r="2002">
          <cell r="A2002" t="str">
            <v>807004352-58408</v>
          </cell>
          <cell r="B2002">
            <v>816</v>
          </cell>
          <cell r="C2002">
            <v>3784</v>
          </cell>
          <cell r="D2002" t="str">
            <v>816-3784</v>
          </cell>
          <cell r="E2002">
            <v>43959</v>
          </cell>
          <cell r="F2002" t="str">
            <v>PAGO GIRO DIRECTO MAY2020</v>
          </cell>
          <cell r="G2002">
            <v>807004352</v>
          </cell>
          <cell r="H2002" t="str">
            <v>ESE IMSALUD</v>
          </cell>
          <cell r="J2002" t="str">
            <v>8026D82-</v>
          </cell>
          <cell r="K2002" t="str">
            <v>FI58408</v>
          </cell>
          <cell r="L2002">
            <v>58408</v>
          </cell>
          <cell r="M2002">
            <v>104100</v>
          </cell>
        </row>
        <row r="2003">
          <cell r="A2003" t="str">
            <v>807004352-58410</v>
          </cell>
          <cell r="B2003">
            <v>816</v>
          </cell>
          <cell r="C2003">
            <v>3784</v>
          </cell>
          <cell r="D2003" t="str">
            <v>816-3784</v>
          </cell>
          <cell r="E2003">
            <v>43959</v>
          </cell>
          <cell r="F2003" t="str">
            <v>PAGO GIRO DIRECTO MAY2020</v>
          </cell>
          <cell r="G2003">
            <v>807004352</v>
          </cell>
          <cell r="H2003" t="str">
            <v>ESE IMSALUD</v>
          </cell>
          <cell r="J2003" t="str">
            <v>8026D82-</v>
          </cell>
          <cell r="K2003" t="str">
            <v>FI58410</v>
          </cell>
          <cell r="L2003">
            <v>58410</v>
          </cell>
          <cell r="M2003">
            <v>58600</v>
          </cell>
        </row>
        <row r="2004">
          <cell r="A2004" t="str">
            <v>807004352-58412</v>
          </cell>
          <cell r="B2004">
            <v>816</v>
          </cell>
          <cell r="C2004">
            <v>3784</v>
          </cell>
          <cell r="D2004" t="str">
            <v>816-3784</v>
          </cell>
          <cell r="E2004">
            <v>43959</v>
          </cell>
          <cell r="F2004" t="str">
            <v>PAGO GIRO DIRECTO MAY2020</v>
          </cell>
          <cell r="G2004">
            <v>807004352</v>
          </cell>
          <cell r="H2004" t="str">
            <v>ESE IMSALUD</v>
          </cell>
          <cell r="J2004" t="str">
            <v>8026D82-</v>
          </cell>
          <cell r="K2004" t="str">
            <v>FI58412</v>
          </cell>
          <cell r="L2004">
            <v>58412</v>
          </cell>
          <cell r="M2004">
            <v>28100</v>
          </cell>
        </row>
        <row r="2005">
          <cell r="A2005" t="str">
            <v>807004352-58413</v>
          </cell>
          <cell r="B2005">
            <v>816</v>
          </cell>
          <cell r="C2005">
            <v>3784</v>
          </cell>
          <cell r="D2005" t="str">
            <v>816-3784</v>
          </cell>
          <cell r="E2005">
            <v>43959</v>
          </cell>
          <cell r="F2005" t="str">
            <v>PAGO GIRO DIRECTO MAY2020</v>
          </cell>
          <cell r="G2005">
            <v>807004352</v>
          </cell>
          <cell r="H2005" t="str">
            <v>ESE IMSALUD</v>
          </cell>
          <cell r="J2005" t="str">
            <v>8026D82-</v>
          </cell>
          <cell r="K2005" t="str">
            <v>FI58413</v>
          </cell>
          <cell r="L2005">
            <v>58413</v>
          </cell>
          <cell r="M2005">
            <v>28100</v>
          </cell>
        </row>
        <row r="2006">
          <cell r="A2006" t="str">
            <v>807004352-58414</v>
          </cell>
          <cell r="B2006">
            <v>816</v>
          </cell>
          <cell r="C2006">
            <v>3784</v>
          </cell>
          <cell r="D2006" t="str">
            <v>816-3784</v>
          </cell>
          <cell r="E2006">
            <v>43959</v>
          </cell>
          <cell r="F2006" t="str">
            <v>PAGO GIRO DIRECTO MAY2020</v>
          </cell>
          <cell r="G2006">
            <v>807004352</v>
          </cell>
          <cell r="H2006" t="str">
            <v>ESE IMSALUD</v>
          </cell>
          <cell r="J2006" t="str">
            <v>8026D82-</v>
          </cell>
          <cell r="K2006" t="str">
            <v>FI58414</v>
          </cell>
          <cell r="L2006">
            <v>58414</v>
          </cell>
          <cell r="M2006">
            <v>28100</v>
          </cell>
        </row>
        <row r="2007">
          <cell r="A2007" t="str">
            <v>807004352-58415</v>
          </cell>
          <cell r="B2007">
            <v>816</v>
          </cell>
          <cell r="C2007">
            <v>3784</v>
          </cell>
          <cell r="D2007" t="str">
            <v>816-3784</v>
          </cell>
          <cell r="E2007">
            <v>43959</v>
          </cell>
          <cell r="F2007" t="str">
            <v>PAGO GIRO DIRECTO MAY2020</v>
          </cell>
          <cell r="G2007">
            <v>807004352</v>
          </cell>
          <cell r="H2007" t="str">
            <v>ESE IMSALUD</v>
          </cell>
          <cell r="J2007" t="str">
            <v>8026D82-</v>
          </cell>
          <cell r="K2007" t="str">
            <v>FI58415</v>
          </cell>
          <cell r="L2007">
            <v>58415</v>
          </cell>
          <cell r="M2007">
            <v>36100</v>
          </cell>
        </row>
        <row r="2008">
          <cell r="A2008" t="str">
            <v>807004352-58416</v>
          </cell>
          <cell r="B2008">
            <v>816</v>
          </cell>
          <cell r="C2008">
            <v>3784</v>
          </cell>
          <cell r="D2008" t="str">
            <v>816-3784</v>
          </cell>
          <cell r="E2008">
            <v>43959</v>
          </cell>
          <cell r="F2008" t="str">
            <v>PAGO GIRO DIRECTO MAY2020</v>
          </cell>
          <cell r="G2008">
            <v>807004352</v>
          </cell>
          <cell r="H2008" t="str">
            <v>ESE IMSALUD</v>
          </cell>
          <cell r="J2008" t="str">
            <v>8026D82-</v>
          </cell>
          <cell r="K2008" t="str">
            <v>FI58416</v>
          </cell>
          <cell r="L2008">
            <v>58416</v>
          </cell>
          <cell r="M2008">
            <v>29300</v>
          </cell>
        </row>
        <row r="2009">
          <cell r="A2009" t="str">
            <v>807004352-58418</v>
          </cell>
          <cell r="B2009">
            <v>816</v>
          </cell>
          <cell r="C2009">
            <v>3784</v>
          </cell>
          <cell r="D2009" t="str">
            <v>816-3784</v>
          </cell>
          <cell r="E2009">
            <v>43959</v>
          </cell>
          <cell r="F2009" t="str">
            <v>PAGO GIRO DIRECTO MAY2020</v>
          </cell>
          <cell r="G2009">
            <v>807004352</v>
          </cell>
          <cell r="H2009" t="str">
            <v>ESE IMSALUD</v>
          </cell>
          <cell r="J2009" t="str">
            <v>8026D82-</v>
          </cell>
          <cell r="K2009" t="str">
            <v>FI58418</v>
          </cell>
          <cell r="L2009">
            <v>58418</v>
          </cell>
          <cell r="M2009">
            <v>28100</v>
          </cell>
        </row>
        <row r="2010">
          <cell r="A2010" t="str">
            <v>807004352-58419</v>
          </cell>
          <cell r="B2010">
            <v>816</v>
          </cell>
          <cell r="C2010">
            <v>3784</v>
          </cell>
          <cell r="D2010" t="str">
            <v>816-3784</v>
          </cell>
          <cell r="E2010">
            <v>43959</v>
          </cell>
          <cell r="F2010" t="str">
            <v>PAGO GIRO DIRECTO MAY2020</v>
          </cell>
          <cell r="G2010">
            <v>807004352</v>
          </cell>
          <cell r="H2010" t="str">
            <v>ESE IMSALUD</v>
          </cell>
          <cell r="J2010" t="str">
            <v>8026D82-</v>
          </cell>
          <cell r="K2010" t="str">
            <v>FI58419</v>
          </cell>
          <cell r="L2010">
            <v>58419</v>
          </cell>
          <cell r="M2010">
            <v>28100</v>
          </cell>
        </row>
        <row r="2011">
          <cell r="A2011" t="str">
            <v>807004352-58426</v>
          </cell>
          <cell r="B2011">
            <v>816</v>
          </cell>
          <cell r="C2011">
            <v>3591</v>
          </cell>
          <cell r="D2011" t="str">
            <v>816-3591</v>
          </cell>
          <cell r="E2011">
            <v>43896</v>
          </cell>
          <cell r="F2011" t="str">
            <v>PAGO GIRO DIRECTO MARZO20</v>
          </cell>
          <cell r="G2011">
            <v>807004352</v>
          </cell>
          <cell r="H2011" t="str">
            <v>ESE IMSALUD</v>
          </cell>
          <cell r="J2011" t="str">
            <v>8026D82-</v>
          </cell>
          <cell r="K2011" t="str">
            <v>FI58426</v>
          </cell>
          <cell r="L2011">
            <v>58426</v>
          </cell>
          <cell r="M2011">
            <v>543200</v>
          </cell>
        </row>
        <row r="2012">
          <cell r="A2012" t="str">
            <v>807004352-58427</v>
          </cell>
          <cell r="B2012">
            <v>816</v>
          </cell>
          <cell r="C2012">
            <v>3784</v>
          </cell>
          <cell r="D2012" t="str">
            <v>816-3784</v>
          </cell>
          <cell r="E2012">
            <v>43959</v>
          </cell>
          <cell r="F2012" t="str">
            <v>PAGO GIRO DIRECTO MAY2020</v>
          </cell>
          <cell r="G2012">
            <v>807004352</v>
          </cell>
          <cell r="H2012" t="str">
            <v>ESE IMSALUD</v>
          </cell>
          <cell r="J2012" t="str">
            <v>8026D82-</v>
          </cell>
          <cell r="K2012" t="str">
            <v>FI58427</v>
          </cell>
          <cell r="L2012">
            <v>58427</v>
          </cell>
          <cell r="M2012">
            <v>90700</v>
          </cell>
        </row>
        <row r="2013">
          <cell r="A2013" t="str">
            <v>807004352-5845</v>
          </cell>
          <cell r="B2013">
            <v>816</v>
          </cell>
          <cell r="C2013">
            <v>2342</v>
          </cell>
          <cell r="D2013" t="str">
            <v>816-2342</v>
          </cell>
          <cell r="E2013">
            <v>43503</v>
          </cell>
          <cell r="F2013" t="str">
            <v>GIRO PAGO DIRECTO FEB2019</v>
          </cell>
          <cell r="G2013">
            <v>807004352</v>
          </cell>
          <cell r="H2013" t="str">
            <v>ESE IMSALUD</v>
          </cell>
          <cell r="J2013" t="str">
            <v>8048D82-</v>
          </cell>
          <cell r="K2013" t="str">
            <v>FI-5845</v>
          </cell>
          <cell r="L2013">
            <v>5845</v>
          </cell>
          <cell r="M2013">
            <v>33452</v>
          </cell>
        </row>
        <row r="2014">
          <cell r="A2014" t="str">
            <v>807004352-5845</v>
          </cell>
          <cell r="B2014">
            <v>816</v>
          </cell>
          <cell r="C2014">
            <v>2523</v>
          </cell>
          <cell r="D2014" t="str">
            <v>816-2523</v>
          </cell>
          <cell r="E2014">
            <v>43560</v>
          </cell>
          <cell r="F2014" t="str">
            <v>PAGO GIRO DIRECTO ABRIL5</v>
          </cell>
          <cell r="G2014">
            <v>807004352</v>
          </cell>
          <cell r="H2014" t="str">
            <v>ESE IMSALUD</v>
          </cell>
          <cell r="J2014" t="str">
            <v>8048D82-</v>
          </cell>
          <cell r="K2014" t="str">
            <v>FI-5845</v>
          </cell>
          <cell r="L2014">
            <v>5845</v>
          </cell>
          <cell r="M2014">
            <v>50648</v>
          </cell>
        </row>
        <row r="2015">
          <cell r="A2015" t="str">
            <v>807004352-58455</v>
          </cell>
          <cell r="B2015">
            <v>816</v>
          </cell>
          <cell r="C2015">
            <v>3784</v>
          </cell>
          <cell r="D2015" t="str">
            <v>816-3784</v>
          </cell>
          <cell r="E2015">
            <v>43959</v>
          </cell>
          <cell r="F2015" t="str">
            <v>PAGO GIRO DIRECTO MAY2020</v>
          </cell>
          <cell r="G2015">
            <v>807004352</v>
          </cell>
          <cell r="H2015" t="str">
            <v>ESE IMSALUD</v>
          </cell>
          <cell r="J2015" t="str">
            <v>8026D82-</v>
          </cell>
          <cell r="K2015" t="str">
            <v>FI58455</v>
          </cell>
          <cell r="L2015">
            <v>58455</v>
          </cell>
          <cell r="M2015">
            <v>103900</v>
          </cell>
        </row>
        <row r="2016">
          <cell r="A2016" t="str">
            <v>807004352-58458</v>
          </cell>
          <cell r="B2016">
            <v>816</v>
          </cell>
          <cell r="C2016">
            <v>3883</v>
          </cell>
          <cell r="D2016" t="str">
            <v>816-3883</v>
          </cell>
          <cell r="E2016">
            <v>43987</v>
          </cell>
          <cell r="F2016" t="str">
            <v>PAGO GIRO DIRECTO JUN2020</v>
          </cell>
          <cell r="G2016">
            <v>807004352</v>
          </cell>
          <cell r="H2016" t="str">
            <v>ESE IMSALUD</v>
          </cell>
          <cell r="J2016" t="str">
            <v>8026D82-</v>
          </cell>
          <cell r="K2016" t="str">
            <v>FI58458</v>
          </cell>
          <cell r="L2016">
            <v>58458</v>
          </cell>
          <cell r="M2016">
            <v>48800</v>
          </cell>
        </row>
        <row r="2017">
          <cell r="A2017" t="str">
            <v>807004352-58461</v>
          </cell>
          <cell r="B2017">
            <v>816</v>
          </cell>
          <cell r="C2017">
            <v>3591</v>
          </cell>
          <cell r="D2017" t="str">
            <v>816-3591</v>
          </cell>
          <cell r="E2017">
            <v>43896</v>
          </cell>
          <cell r="F2017" t="str">
            <v>PAGO GIRO DIRECTO MARZO20</v>
          </cell>
          <cell r="G2017">
            <v>807004352</v>
          </cell>
          <cell r="H2017" t="str">
            <v>ESE IMSALUD</v>
          </cell>
          <cell r="J2017" t="str">
            <v>8026D82-</v>
          </cell>
          <cell r="K2017" t="str">
            <v>FI58461</v>
          </cell>
          <cell r="L2017">
            <v>58461</v>
          </cell>
          <cell r="M2017">
            <v>108900</v>
          </cell>
        </row>
        <row r="2018">
          <cell r="A2018" t="str">
            <v>807004352-58462</v>
          </cell>
          <cell r="B2018">
            <v>816</v>
          </cell>
          <cell r="C2018">
            <v>3883</v>
          </cell>
          <cell r="D2018" t="str">
            <v>816-3883</v>
          </cell>
          <cell r="E2018">
            <v>43987</v>
          </cell>
          <cell r="F2018" t="str">
            <v>PAGO GIRO DIRECTO JUN2020</v>
          </cell>
          <cell r="G2018">
            <v>807004352</v>
          </cell>
          <cell r="H2018" t="str">
            <v>ESE IMSALUD</v>
          </cell>
          <cell r="J2018" t="str">
            <v>8026D82-</v>
          </cell>
          <cell r="K2018" t="str">
            <v>FI58462</v>
          </cell>
          <cell r="L2018">
            <v>58462</v>
          </cell>
          <cell r="M2018">
            <v>64000</v>
          </cell>
        </row>
        <row r="2019">
          <cell r="A2019" t="str">
            <v>807004352-58478</v>
          </cell>
          <cell r="B2019">
            <v>816</v>
          </cell>
          <cell r="C2019">
            <v>3883</v>
          </cell>
          <cell r="D2019" t="str">
            <v>816-3883</v>
          </cell>
          <cell r="E2019">
            <v>43987</v>
          </cell>
          <cell r="F2019" t="str">
            <v>PAGO GIRO DIRECTO JUN2020</v>
          </cell>
          <cell r="G2019">
            <v>807004352</v>
          </cell>
          <cell r="H2019" t="str">
            <v>ESE IMSALUD</v>
          </cell>
          <cell r="J2019" t="str">
            <v>8026D82-</v>
          </cell>
          <cell r="K2019" t="str">
            <v>FI58478</v>
          </cell>
          <cell r="L2019">
            <v>58478</v>
          </cell>
          <cell r="M2019">
            <v>79100</v>
          </cell>
        </row>
        <row r="2020">
          <cell r="A2020" t="str">
            <v>807004352-58479</v>
          </cell>
          <cell r="B2020">
            <v>816</v>
          </cell>
          <cell r="C2020">
            <v>3591</v>
          </cell>
          <cell r="D2020" t="str">
            <v>816-3591</v>
          </cell>
          <cell r="E2020">
            <v>43896</v>
          </cell>
          <cell r="F2020" t="str">
            <v>PAGO GIRO DIRECTO MARZO20</v>
          </cell>
          <cell r="G2020">
            <v>807004352</v>
          </cell>
          <cell r="H2020" t="str">
            <v>ESE IMSALUD</v>
          </cell>
          <cell r="J2020" t="str">
            <v>8026D82-</v>
          </cell>
          <cell r="K2020" t="str">
            <v>FI58479</v>
          </cell>
          <cell r="L2020">
            <v>58479</v>
          </cell>
          <cell r="M2020">
            <v>123400</v>
          </cell>
        </row>
        <row r="2021">
          <cell r="A2021" t="str">
            <v>807004352-5848</v>
          </cell>
          <cell r="B2021">
            <v>816</v>
          </cell>
          <cell r="C2021">
            <v>2342</v>
          </cell>
          <cell r="D2021" t="str">
            <v>816-2342</v>
          </cell>
          <cell r="E2021">
            <v>43503</v>
          </cell>
          <cell r="F2021" t="str">
            <v>GIRO PAGO DIRECTO FEB2019</v>
          </cell>
          <cell r="G2021">
            <v>807004352</v>
          </cell>
          <cell r="H2021" t="str">
            <v>ESE IMSALUD</v>
          </cell>
          <cell r="J2021" t="str">
            <v>8050D82-</v>
          </cell>
          <cell r="K2021" t="str">
            <v>FI-5848</v>
          </cell>
          <cell r="L2021">
            <v>5848</v>
          </cell>
          <cell r="M2021">
            <v>112294</v>
          </cell>
        </row>
        <row r="2022">
          <cell r="A2022" t="str">
            <v>807004352-58480</v>
          </cell>
          <cell r="B2022">
            <v>816</v>
          </cell>
          <cell r="C2022">
            <v>3784</v>
          </cell>
          <cell r="D2022" t="str">
            <v>816-3784</v>
          </cell>
          <cell r="E2022">
            <v>43959</v>
          </cell>
          <cell r="F2022" t="str">
            <v>PAGO GIRO DIRECTO MAY2020</v>
          </cell>
          <cell r="G2022">
            <v>807004352</v>
          </cell>
          <cell r="H2022" t="str">
            <v>ESE IMSALUD</v>
          </cell>
          <cell r="J2022" t="str">
            <v>8026D82-</v>
          </cell>
          <cell r="K2022" t="str">
            <v>FI58480</v>
          </cell>
          <cell r="L2022">
            <v>58480</v>
          </cell>
          <cell r="M2022">
            <v>71400</v>
          </cell>
        </row>
        <row r="2023">
          <cell r="A2023" t="str">
            <v>807004352-58482</v>
          </cell>
          <cell r="B2023">
            <v>816</v>
          </cell>
          <cell r="C2023">
            <v>3784</v>
          </cell>
          <cell r="D2023" t="str">
            <v>816-3784</v>
          </cell>
          <cell r="E2023">
            <v>43959</v>
          </cell>
          <cell r="F2023" t="str">
            <v>PAGO GIRO DIRECTO MAY2020</v>
          </cell>
          <cell r="G2023">
            <v>807004352</v>
          </cell>
          <cell r="H2023" t="str">
            <v>ESE IMSALUD</v>
          </cell>
          <cell r="J2023" t="str">
            <v>8026D82-</v>
          </cell>
          <cell r="K2023" t="str">
            <v>FI58482</v>
          </cell>
          <cell r="L2023">
            <v>58482</v>
          </cell>
          <cell r="M2023">
            <v>19200</v>
          </cell>
        </row>
        <row r="2024">
          <cell r="A2024" t="str">
            <v>807004352-58485</v>
          </cell>
          <cell r="B2024">
            <v>816</v>
          </cell>
          <cell r="C2024">
            <v>3883</v>
          </cell>
          <cell r="D2024" t="str">
            <v>816-3883</v>
          </cell>
          <cell r="E2024">
            <v>43987</v>
          </cell>
          <cell r="F2024" t="str">
            <v>PAGO GIRO DIRECTO JUN2020</v>
          </cell>
          <cell r="G2024">
            <v>807004352</v>
          </cell>
          <cell r="H2024" t="str">
            <v>ESE IMSALUD</v>
          </cell>
          <cell r="J2024" t="str">
            <v>8026D82-</v>
          </cell>
          <cell r="K2024" t="str">
            <v>FI58485</v>
          </cell>
          <cell r="L2024">
            <v>58485</v>
          </cell>
          <cell r="M2024">
            <v>68700</v>
          </cell>
        </row>
        <row r="2025">
          <cell r="A2025" t="str">
            <v>807004352-58487</v>
          </cell>
          <cell r="B2025">
            <v>816</v>
          </cell>
          <cell r="C2025">
            <v>3784</v>
          </cell>
          <cell r="D2025" t="str">
            <v>816-3784</v>
          </cell>
          <cell r="E2025">
            <v>43959</v>
          </cell>
          <cell r="F2025" t="str">
            <v>PAGO GIRO DIRECTO MAY2020</v>
          </cell>
          <cell r="G2025">
            <v>807004352</v>
          </cell>
          <cell r="H2025" t="str">
            <v>ESE IMSALUD</v>
          </cell>
          <cell r="J2025" t="str">
            <v>8026D82-</v>
          </cell>
          <cell r="K2025" t="str">
            <v>FI58487</v>
          </cell>
          <cell r="L2025">
            <v>58487</v>
          </cell>
          <cell r="M2025">
            <v>53100</v>
          </cell>
        </row>
        <row r="2026">
          <cell r="A2026" t="str">
            <v>807004352-58490</v>
          </cell>
          <cell r="B2026">
            <v>816</v>
          </cell>
          <cell r="C2026">
            <v>3883</v>
          </cell>
          <cell r="D2026" t="str">
            <v>816-3883</v>
          </cell>
          <cell r="E2026">
            <v>43987</v>
          </cell>
          <cell r="F2026" t="str">
            <v>PAGO GIRO DIRECTO JUN2020</v>
          </cell>
          <cell r="G2026">
            <v>807004352</v>
          </cell>
          <cell r="H2026" t="str">
            <v>ESE IMSALUD</v>
          </cell>
          <cell r="J2026" t="str">
            <v>8026D82-</v>
          </cell>
          <cell r="K2026" t="str">
            <v>FI58490</v>
          </cell>
          <cell r="L2026">
            <v>58490</v>
          </cell>
          <cell r="M2026">
            <v>35500</v>
          </cell>
        </row>
        <row r="2027">
          <cell r="A2027" t="str">
            <v>807004352-58491</v>
          </cell>
          <cell r="B2027">
            <v>816</v>
          </cell>
          <cell r="C2027">
            <v>3591</v>
          </cell>
          <cell r="D2027" t="str">
            <v>816-3591</v>
          </cell>
          <cell r="E2027">
            <v>43896</v>
          </cell>
          <cell r="F2027" t="str">
            <v>PAGO GIRO DIRECTO MARZO20</v>
          </cell>
          <cell r="G2027">
            <v>807004352</v>
          </cell>
          <cell r="H2027" t="str">
            <v>ESE IMSALUD</v>
          </cell>
          <cell r="J2027" t="str">
            <v>8026D82-</v>
          </cell>
          <cell r="K2027" t="str">
            <v>FI58491</v>
          </cell>
          <cell r="L2027">
            <v>58491</v>
          </cell>
          <cell r="M2027">
            <v>145900</v>
          </cell>
        </row>
        <row r="2028">
          <cell r="A2028" t="str">
            <v>807004352-58492</v>
          </cell>
          <cell r="B2028">
            <v>816</v>
          </cell>
          <cell r="C2028">
            <v>3883</v>
          </cell>
          <cell r="D2028" t="str">
            <v>816-3883</v>
          </cell>
          <cell r="E2028">
            <v>43987</v>
          </cell>
          <cell r="F2028" t="str">
            <v>PAGO GIRO DIRECTO JUN2020</v>
          </cell>
          <cell r="G2028">
            <v>807004352</v>
          </cell>
          <cell r="H2028" t="str">
            <v>ESE IMSALUD</v>
          </cell>
          <cell r="J2028" t="str">
            <v>8026D82-</v>
          </cell>
          <cell r="K2028" t="str">
            <v>FI58492</v>
          </cell>
          <cell r="L2028">
            <v>58492</v>
          </cell>
          <cell r="M2028">
            <v>36200</v>
          </cell>
        </row>
        <row r="2029">
          <cell r="A2029" t="str">
            <v>807004352-58498</v>
          </cell>
          <cell r="B2029">
            <v>816</v>
          </cell>
          <cell r="C2029">
            <v>3784</v>
          </cell>
          <cell r="D2029" t="str">
            <v>816-3784</v>
          </cell>
          <cell r="E2029">
            <v>43959</v>
          </cell>
          <cell r="F2029" t="str">
            <v>PAGO GIRO DIRECTO MAY2020</v>
          </cell>
          <cell r="G2029">
            <v>807004352</v>
          </cell>
          <cell r="H2029" t="str">
            <v>ESE IMSALUD</v>
          </cell>
          <cell r="J2029" t="str">
            <v>8026D82-</v>
          </cell>
          <cell r="K2029" t="str">
            <v>FI58498</v>
          </cell>
          <cell r="L2029">
            <v>58498</v>
          </cell>
          <cell r="M2029">
            <v>28100</v>
          </cell>
        </row>
        <row r="2030">
          <cell r="A2030" t="str">
            <v>807004352-58504</v>
          </cell>
          <cell r="B2030">
            <v>816</v>
          </cell>
          <cell r="C2030">
            <v>3784</v>
          </cell>
          <cell r="D2030" t="str">
            <v>816-3784</v>
          </cell>
          <cell r="E2030">
            <v>43959</v>
          </cell>
          <cell r="F2030" t="str">
            <v>PAGO GIRO DIRECTO MAY2020</v>
          </cell>
          <cell r="G2030">
            <v>807004352</v>
          </cell>
          <cell r="H2030" t="str">
            <v>ESE IMSALUD</v>
          </cell>
          <cell r="J2030" t="str">
            <v>8026D82-</v>
          </cell>
          <cell r="K2030" t="str">
            <v>FI58504</v>
          </cell>
          <cell r="L2030">
            <v>58504</v>
          </cell>
          <cell r="M2030">
            <v>28100</v>
          </cell>
        </row>
        <row r="2031">
          <cell r="A2031" t="str">
            <v>807004352-58507</v>
          </cell>
          <cell r="B2031">
            <v>816</v>
          </cell>
          <cell r="C2031">
            <v>3784</v>
          </cell>
          <cell r="D2031" t="str">
            <v>816-3784</v>
          </cell>
          <cell r="E2031">
            <v>43959</v>
          </cell>
          <cell r="F2031" t="str">
            <v>PAGO GIRO DIRECTO MAY2020</v>
          </cell>
          <cell r="G2031">
            <v>807004352</v>
          </cell>
          <cell r="H2031" t="str">
            <v>ESE IMSALUD</v>
          </cell>
          <cell r="J2031" t="str">
            <v>8026D82-</v>
          </cell>
          <cell r="K2031" t="str">
            <v>FI58507</v>
          </cell>
          <cell r="L2031">
            <v>58507</v>
          </cell>
          <cell r="M2031">
            <v>45400</v>
          </cell>
        </row>
        <row r="2032">
          <cell r="A2032" t="str">
            <v>807004352-58510</v>
          </cell>
          <cell r="B2032">
            <v>816</v>
          </cell>
          <cell r="C2032">
            <v>3784</v>
          </cell>
          <cell r="D2032" t="str">
            <v>816-3784</v>
          </cell>
          <cell r="E2032">
            <v>43959</v>
          </cell>
          <cell r="F2032" t="str">
            <v>PAGO GIRO DIRECTO MAY2020</v>
          </cell>
          <cell r="G2032">
            <v>807004352</v>
          </cell>
          <cell r="H2032" t="str">
            <v>ESE IMSALUD</v>
          </cell>
          <cell r="J2032" t="str">
            <v>8026D82-</v>
          </cell>
          <cell r="K2032" t="str">
            <v>FI58510</v>
          </cell>
          <cell r="L2032">
            <v>58510</v>
          </cell>
          <cell r="M2032">
            <v>19200</v>
          </cell>
        </row>
        <row r="2033">
          <cell r="A2033" t="str">
            <v>807004352-58511</v>
          </cell>
          <cell r="B2033">
            <v>816</v>
          </cell>
          <cell r="C2033">
            <v>3784</v>
          </cell>
          <cell r="D2033" t="str">
            <v>816-3784</v>
          </cell>
          <cell r="E2033">
            <v>43959</v>
          </cell>
          <cell r="F2033" t="str">
            <v>PAGO GIRO DIRECTO MAY2020</v>
          </cell>
          <cell r="G2033">
            <v>807004352</v>
          </cell>
          <cell r="H2033" t="str">
            <v>ESE IMSALUD</v>
          </cell>
          <cell r="J2033" t="str">
            <v>8026D82-</v>
          </cell>
          <cell r="K2033" t="str">
            <v>FI58511</v>
          </cell>
          <cell r="L2033">
            <v>58511</v>
          </cell>
          <cell r="M2033">
            <v>28100</v>
          </cell>
        </row>
        <row r="2034">
          <cell r="A2034" t="str">
            <v>807004352-58512</v>
          </cell>
          <cell r="B2034">
            <v>816</v>
          </cell>
          <cell r="C2034">
            <v>3784</v>
          </cell>
          <cell r="D2034" t="str">
            <v>816-3784</v>
          </cell>
          <cell r="E2034">
            <v>43959</v>
          </cell>
          <cell r="F2034" t="str">
            <v>PAGO GIRO DIRECTO MAY2020</v>
          </cell>
          <cell r="G2034">
            <v>807004352</v>
          </cell>
          <cell r="H2034" t="str">
            <v>ESE IMSALUD</v>
          </cell>
          <cell r="J2034" t="str">
            <v>8026D82-</v>
          </cell>
          <cell r="K2034" t="str">
            <v>FI58512</v>
          </cell>
          <cell r="L2034">
            <v>58512</v>
          </cell>
          <cell r="M2034">
            <v>28100</v>
          </cell>
        </row>
        <row r="2035">
          <cell r="A2035" t="str">
            <v>807004352-58514</v>
          </cell>
          <cell r="B2035">
            <v>816</v>
          </cell>
          <cell r="C2035">
            <v>3591</v>
          </cell>
          <cell r="D2035" t="str">
            <v>816-3591</v>
          </cell>
          <cell r="E2035">
            <v>43896</v>
          </cell>
          <cell r="F2035" t="str">
            <v>PAGO GIRO DIRECTO MARZO20</v>
          </cell>
          <cell r="G2035">
            <v>807004352</v>
          </cell>
          <cell r="H2035" t="str">
            <v>ESE IMSALUD</v>
          </cell>
          <cell r="J2035" t="str">
            <v>8026D82-</v>
          </cell>
          <cell r="K2035" t="str">
            <v>FI58514</v>
          </cell>
          <cell r="L2035">
            <v>58514</v>
          </cell>
          <cell r="M2035">
            <v>45400</v>
          </cell>
        </row>
        <row r="2036">
          <cell r="A2036" t="str">
            <v>807004352-58515</v>
          </cell>
          <cell r="B2036">
            <v>816</v>
          </cell>
          <cell r="C2036">
            <v>3591</v>
          </cell>
          <cell r="D2036" t="str">
            <v>816-3591</v>
          </cell>
          <cell r="E2036">
            <v>43896</v>
          </cell>
          <cell r="F2036" t="str">
            <v>PAGO GIRO DIRECTO MARZO20</v>
          </cell>
          <cell r="G2036">
            <v>807004352</v>
          </cell>
          <cell r="H2036" t="str">
            <v>ESE IMSALUD</v>
          </cell>
          <cell r="J2036" t="str">
            <v>8026D82-</v>
          </cell>
          <cell r="K2036" t="str">
            <v>FI58515</v>
          </cell>
          <cell r="L2036">
            <v>58515</v>
          </cell>
          <cell r="M2036">
            <v>104100</v>
          </cell>
        </row>
        <row r="2037">
          <cell r="A2037" t="str">
            <v>807004352-58517</v>
          </cell>
          <cell r="B2037">
            <v>816</v>
          </cell>
          <cell r="C2037">
            <v>3591</v>
          </cell>
          <cell r="D2037" t="str">
            <v>816-3591</v>
          </cell>
          <cell r="E2037">
            <v>43896</v>
          </cell>
          <cell r="F2037" t="str">
            <v>PAGO GIRO DIRECTO MARZO20</v>
          </cell>
          <cell r="G2037">
            <v>807004352</v>
          </cell>
          <cell r="H2037" t="str">
            <v>ESE IMSALUD</v>
          </cell>
          <cell r="J2037" t="str">
            <v>8026D82-</v>
          </cell>
          <cell r="K2037" t="str">
            <v>FI58517</v>
          </cell>
          <cell r="L2037">
            <v>58517</v>
          </cell>
          <cell r="M2037">
            <v>104100</v>
          </cell>
        </row>
        <row r="2038">
          <cell r="A2038" t="str">
            <v>807004352-58518</v>
          </cell>
          <cell r="B2038">
            <v>816</v>
          </cell>
          <cell r="C2038">
            <v>3591</v>
          </cell>
          <cell r="D2038" t="str">
            <v>816-3591</v>
          </cell>
          <cell r="E2038">
            <v>43896</v>
          </cell>
          <cell r="F2038" t="str">
            <v>PAGO GIRO DIRECTO MARZO20</v>
          </cell>
          <cell r="G2038">
            <v>807004352</v>
          </cell>
          <cell r="H2038" t="str">
            <v>ESE IMSALUD</v>
          </cell>
          <cell r="J2038" t="str">
            <v>8026D82-</v>
          </cell>
          <cell r="K2038" t="str">
            <v>FI58518</v>
          </cell>
          <cell r="L2038">
            <v>58518</v>
          </cell>
          <cell r="M2038">
            <v>28100</v>
          </cell>
        </row>
        <row r="2039">
          <cell r="A2039" t="str">
            <v>807004352-58519</v>
          </cell>
          <cell r="B2039">
            <v>816</v>
          </cell>
          <cell r="C2039">
            <v>3591</v>
          </cell>
          <cell r="D2039" t="str">
            <v>816-3591</v>
          </cell>
          <cell r="E2039">
            <v>43896</v>
          </cell>
          <cell r="F2039" t="str">
            <v>PAGO GIRO DIRECTO MARZO20</v>
          </cell>
          <cell r="G2039">
            <v>807004352</v>
          </cell>
          <cell r="H2039" t="str">
            <v>ESE IMSALUD</v>
          </cell>
          <cell r="J2039" t="str">
            <v>8026D82-</v>
          </cell>
          <cell r="K2039" t="str">
            <v>FI58519</v>
          </cell>
          <cell r="L2039">
            <v>58519</v>
          </cell>
          <cell r="M2039">
            <v>28100</v>
          </cell>
        </row>
        <row r="2040">
          <cell r="A2040" t="str">
            <v>807004352-58523</v>
          </cell>
          <cell r="B2040">
            <v>816</v>
          </cell>
          <cell r="C2040">
            <v>3591</v>
          </cell>
          <cell r="D2040" t="str">
            <v>816-3591</v>
          </cell>
          <cell r="E2040">
            <v>43896</v>
          </cell>
          <cell r="F2040" t="str">
            <v>PAGO GIRO DIRECTO MARZO20</v>
          </cell>
          <cell r="G2040">
            <v>807004352</v>
          </cell>
          <cell r="H2040" t="str">
            <v>ESE IMSALUD</v>
          </cell>
          <cell r="J2040" t="str">
            <v>8026D82-</v>
          </cell>
          <cell r="K2040" t="str">
            <v>FI58523</v>
          </cell>
          <cell r="L2040">
            <v>58523</v>
          </cell>
          <cell r="M2040">
            <v>28100</v>
          </cell>
        </row>
        <row r="2041">
          <cell r="A2041" t="str">
            <v>807004352-58524</v>
          </cell>
          <cell r="B2041">
            <v>816</v>
          </cell>
          <cell r="C2041">
            <v>3591</v>
          </cell>
          <cell r="D2041" t="str">
            <v>816-3591</v>
          </cell>
          <cell r="E2041">
            <v>43896</v>
          </cell>
          <cell r="F2041" t="str">
            <v>PAGO GIRO DIRECTO MARZO20</v>
          </cell>
          <cell r="G2041">
            <v>807004352</v>
          </cell>
          <cell r="H2041" t="str">
            <v>ESE IMSALUD</v>
          </cell>
          <cell r="J2041" t="str">
            <v>8026D82-</v>
          </cell>
          <cell r="K2041" t="str">
            <v>FI58524</v>
          </cell>
          <cell r="L2041">
            <v>58524</v>
          </cell>
          <cell r="M2041">
            <v>28100</v>
          </cell>
        </row>
        <row r="2042">
          <cell r="A2042" t="str">
            <v>807004352-58526</v>
          </cell>
          <cell r="B2042">
            <v>816</v>
          </cell>
          <cell r="C2042">
            <v>3591</v>
          </cell>
          <cell r="D2042" t="str">
            <v>816-3591</v>
          </cell>
          <cell r="E2042">
            <v>43896</v>
          </cell>
          <cell r="F2042" t="str">
            <v>PAGO GIRO DIRECTO MARZO20</v>
          </cell>
          <cell r="G2042">
            <v>807004352</v>
          </cell>
          <cell r="H2042" t="str">
            <v>ESE IMSALUD</v>
          </cell>
          <cell r="J2042" t="str">
            <v>8026D82-</v>
          </cell>
          <cell r="K2042" t="str">
            <v>FI58526</v>
          </cell>
          <cell r="L2042">
            <v>58526</v>
          </cell>
          <cell r="M2042">
            <v>28100</v>
          </cell>
        </row>
        <row r="2043">
          <cell r="A2043" t="str">
            <v>807004352-58527</v>
          </cell>
          <cell r="B2043">
            <v>816</v>
          </cell>
          <cell r="C2043">
            <v>3591</v>
          </cell>
          <cell r="D2043" t="str">
            <v>816-3591</v>
          </cell>
          <cell r="E2043">
            <v>43896</v>
          </cell>
          <cell r="F2043" t="str">
            <v>PAGO GIRO DIRECTO MARZO20</v>
          </cell>
          <cell r="G2043">
            <v>807004352</v>
          </cell>
          <cell r="H2043" t="str">
            <v>ESE IMSALUD</v>
          </cell>
          <cell r="J2043" t="str">
            <v>8026D82-</v>
          </cell>
          <cell r="K2043" t="str">
            <v>FI58527</v>
          </cell>
          <cell r="L2043">
            <v>58527</v>
          </cell>
          <cell r="M2043">
            <v>28100</v>
          </cell>
        </row>
        <row r="2044">
          <cell r="A2044" t="str">
            <v>807004352-58528</v>
          </cell>
          <cell r="B2044">
            <v>816</v>
          </cell>
          <cell r="C2044">
            <v>3591</v>
          </cell>
          <cell r="D2044" t="str">
            <v>816-3591</v>
          </cell>
          <cell r="E2044">
            <v>43896</v>
          </cell>
          <cell r="F2044" t="str">
            <v>PAGO GIRO DIRECTO MARZO20</v>
          </cell>
          <cell r="G2044">
            <v>807004352</v>
          </cell>
          <cell r="H2044" t="str">
            <v>ESE IMSALUD</v>
          </cell>
          <cell r="J2044" t="str">
            <v>8026D82-</v>
          </cell>
          <cell r="K2044" t="str">
            <v>FI58528</v>
          </cell>
          <cell r="L2044">
            <v>58528</v>
          </cell>
          <cell r="M2044">
            <v>28100</v>
          </cell>
        </row>
        <row r="2045">
          <cell r="A2045" t="str">
            <v>807004352-58529</v>
          </cell>
          <cell r="B2045">
            <v>816</v>
          </cell>
          <cell r="C2045">
            <v>3591</v>
          </cell>
          <cell r="D2045" t="str">
            <v>816-3591</v>
          </cell>
          <cell r="E2045">
            <v>43896</v>
          </cell>
          <cell r="F2045" t="str">
            <v>PAGO GIRO DIRECTO MARZO20</v>
          </cell>
          <cell r="G2045">
            <v>807004352</v>
          </cell>
          <cell r="H2045" t="str">
            <v>ESE IMSALUD</v>
          </cell>
          <cell r="J2045" t="str">
            <v>8026D82-</v>
          </cell>
          <cell r="K2045" t="str">
            <v>FI58529</v>
          </cell>
          <cell r="L2045">
            <v>58529</v>
          </cell>
          <cell r="M2045">
            <v>28100</v>
          </cell>
        </row>
        <row r="2046">
          <cell r="A2046" t="str">
            <v>807004352-58530</v>
          </cell>
          <cell r="B2046">
            <v>816</v>
          </cell>
          <cell r="C2046">
            <v>3591</v>
          </cell>
          <cell r="D2046" t="str">
            <v>816-3591</v>
          </cell>
          <cell r="E2046">
            <v>43896</v>
          </cell>
          <cell r="F2046" t="str">
            <v>PAGO GIRO DIRECTO MARZO20</v>
          </cell>
          <cell r="G2046">
            <v>807004352</v>
          </cell>
          <cell r="H2046" t="str">
            <v>ESE IMSALUD</v>
          </cell>
          <cell r="J2046" t="str">
            <v>8026D82-</v>
          </cell>
          <cell r="K2046" t="str">
            <v>FI58530</v>
          </cell>
          <cell r="L2046">
            <v>58530</v>
          </cell>
          <cell r="M2046">
            <v>62300</v>
          </cell>
        </row>
        <row r="2047">
          <cell r="A2047" t="str">
            <v>807004352-58531</v>
          </cell>
          <cell r="B2047">
            <v>816</v>
          </cell>
          <cell r="C2047">
            <v>3591</v>
          </cell>
          <cell r="D2047" t="str">
            <v>816-3591</v>
          </cell>
          <cell r="E2047">
            <v>43896</v>
          </cell>
          <cell r="F2047" t="str">
            <v>PAGO GIRO DIRECTO MARZO20</v>
          </cell>
          <cell r="G2047">
            <v>807004352</v>
          </cell>
          <cell r="H2047" t="str">
            <v>ESE IMSALUD</v>
          </cell>
          <cell r="J2047" t="str">
            <v>8026D82-</v>
          </cell>
          <cell r="K2047" t="str">
            <v>FI58531</v>
          </cell>
          <cell r="L2047">
            <v>58531</v>
          </cell>
          <cell r="M2047">
            <v>62300</v>
          </cell>
        </row>
        <row r="2048">
          <cell r="A2048" t="str">
            <v>807004352-58532</v>
          </cell>
          <cell r="B2048">
            <v>816</v>
          </cell>
          <cell r="C2048">
            <v>3591</v>
          </cell>
          <cell r="D2048" t="str">
            <v>816-3591</v>
          </cell>
          <cell r="E2048">
            <v>43896</v>
          </cell>
          <cell r="F2048" t="str">
            <v>PAGO GIRO DIRECTO MARZO20</v>
          </cell>
          <cell r="G2048">
            <v>807004352</v>
          </cell>
          <cell r="H2048" t="str">
            <v>ESE IMSALUD</v>
          </cell>
          <cell r="J2048" t="str">
            <v>8026D82-</v>
          </cell>
          <cell r="K2048" t="str">
            <v>FI58532</v>
          </cell>
          <cell r="L2048">
            <v>58532</v>
          </cell>
          <cell r="M2048">
            <v>62300</v>
          </cell>
        </row>
        <row r="2049">
          <cell r="A2049" t="str">
            <v>807004352-58560</v>
          </cell>
          <cell r="B2049">
            <v>816</v>
          </cell>
          <cell r="C2049">
            <v>3883</v>
          </cell>
          <cell r="D2049" t="str">
            <v>816-3883</v>
          </cell>
          <cell r="E2049">
            <v>43987</v>
          </cell>
          <cell r="F2049" t="str">
            <v>PAGO GIRO DIRECTO JUN2020</v>
          </cell>
          <cell r="G2049">
            <v>807004352</v>
          </cell>
          <cell r="H2049" t="str">
            <v>ESE IMSALUD</v>
          </cell>
          <cell r="J2049" t="str">
            <v>8026D82-</v>
          </cell>
          <cell r="K2049" t="str">
            <v>FI58560</v>
          </cell>
          <cell r="L2049">
            <v>58560</v>
          </cell>
          <cell r="M2049">
            <v>92200</v>
          </cell>
        </row>
        <row r="2050">
          <cell r="A2050" t="str">
            <v>807004352-58572</v>
          </cell>
          <cell r="B2050">
            <v>816</v>
          </cell>
          <cell r="C2050">
            <v>3883</v>
          </cell>
          <cell r="D2050" t="str">
            <v>816-3883</v>
          </cell>
          <cell r="E2050">
            <v>43987</v>
          </cell>
          <cell r="F2050" t="str">
            <v>PAGO GIRO DIRECTO JUN2020</v>
          </cell>
          <cell r="G2050">
            <v>807004352</v>
          </cell>
          <cell r="H2050" t="str">
            <v>ESE IMSALUD</v>
          </cell>
          <cell r="J2050" t="str">
            <v>8026D82-</v>
          </cell>
          <cell r="K2050" t="str">
            <v>FI58572</v>
          </cell>
          <cell r="L2050">
            <v>58572</v>
          </cell>
          <cell r="M2050">
            <v>59900</v>
          </cell>
        </row>
        <row r="2051">
          <cell r="A2051" t="str">
            <v>807004352-58573</v>
          </cell>
          <cell r="B2051">
            <v>816</v>
          </cell>
          <cell r="C2051">
            <v>3883</v>
          </cell>
          <cell r="D2051" t="str">
            <v>816-3883</v>
          </cell>
          <cell r="E2051">
            <v>43987</v>
          </cell>
          <cell r="F2051" t="str">
            <v>PAGO GIRO DIRECTO JUN2020</v>
          </cell>
          <cell r="G2051">
            <v>807004352</v>
          </cell>
          <cell r="H2051" t="str">
            <v>ESE IMSALUD</v>
          </cell>
          <cell r="J2051" t="str">
            <v>8026D82-</v>
          </cell>
          <cell r="K2051" t="str">
            <v>FI58573</v>
          </cell>
          <cell r="L2051">
            <v>58573</v>
          </cell>
          <cell r="M2051">
            <v>48000</v>
          </cell>
        </row>
        <row r="2052">
          <cell r="A2052" t="str">
            <v>807004352-58574</v>
          </cell>
          <cell r="B2052">
            <v>816</v>
          </cell>
          <cell r="C2052">
            <v>3591</v>
          </cell>
          <cell r="D2052" t="str">
            <v>816-3591</v>
          </cell>
          <cell r="E2052">
            <v>43896</v>
          </cell>
          <cell r="F2052" t="str">
            <v>PAGO GIRO DIRECTO MARZO20</v>
          </cell>
          <cell r="G2052">
            <v>807004352</v>
          </cell>
          <cell r="H2052" t="str">
            <v>ESE IMSALUD</v>
          </cell>
          <cell r="J2052" t="str">
            <v>8026D82-</v>
          </cell>
          <cell r="K2052" t="str">
            <v>FI58574</v>
          </cell>
          <cell r="L2052">
            <v>58574</v>
          </cell>
          <cell r="M2052">
            <v>113100</v>
          </cell>
        </row>
        <row r="2053">
          <cell r="A2053" t="str">
            <v>807004352-58575</v>
          </cell>
          <cell r="B2053">
            <v>816</v>
          </cell>
          <cell r="C2053">
            <v>3591</v>
          </cell>
          <cell r="D2053" t="str">
            <v>816-3591</v>
          </cell>
          <cell r="E2053">
            <v>43896</v>
          </cell>
          <cell r="F2053" t="str">
            <v>PAGO GIRO DIRECTO MARZO20</v>
          </cell>
          <cell r="G2053">
            <v>807004352</v>
          </cell>
          <cell r="H2053" t="str">
            <v>ESE IMSALUD</v>
          </cell>
          <cell r="J2053" t="str">
            <v>8026D82-</v>
          </cell>
          <cell r="K2053" t="str">
            <v>FI58575</v>
          </cell>
          <cell r="L2053">
            <v>58575</v>
          </cell>
          <cell r="M2053">
            <v>188500</v>
          </cell>
        </row>
        <row r="2054">
          <cell r="A2054" t="str">
            <v>807004352-58583</v>
          </cell>
          <cell r="B2054">
            <v>816</v>
          </cell>
          <cell r="C2054">
            <v>3591</v>
          </cell>
          <cell r="D2054" t="str">
            <v>816-3591</v>
          </cell>
          <cell r="E2054">
            <v>43896</v>
          </cell>
          <cell r="F2054" t="str">
            <v>PAGO GIRO DIRECTO MARZO20</v>
          </cell>
          <cell r="G2054">
            <v>807004352</v>
          </cell>
          <cell r="H2054" t="str">
            <v>ESE IMSALUD</v>
          </cell>
          <cell r="J2054" t="str">
            <v>8026D82-</v>
          </cell>
          <cell r="K2054" t="str">
            <v>FI58583</v>
          </cell>
          <cell r="L2054">
            <v>58583</v>
          </cell>
          <cell r="M2054">
            <v>319400</v>
          </cell>
        </row>
        <row r="2055">
          <cell r="A2055" t="str">
            <v>807004352-58587</v>
          </cell>
          <cell r="B2055">
            <v>816</v>
          </cell>
          <cell r="C2055">
            <v>3883</v>
          </cell>
          <cell r="D2055" t="str">
            <v>816-3883</v>
          </cell>
          <cell r="E2055">
            <v>43987</v>
          </cell>
          <cell r="F2055" t="str">
            <v>PAGO GIRO DIRECTO JUN2020</v>
          </cell>
          <cell r="G2055">
            <v>807004352</v>
          </cell>
          <cell r="H2055" t="str">
            <v>ESE IMSALUD</v>
          </cell>
          <cell r="J2055" t="str">
            <v>8026D82-</v>
          </cell>
          <cell r="K2055" t="str">
            <v>FI58587</v>
          </cell>
          <cell r="L2055">
            <v>58587</v>
          </cell>
          <cell r="M2055">
            <v>102200</v>
          </cell>
        </row>
        <row r="2056">
          <cell r="A2056" t="str">
            <v>807004352-58591</v>
          </cell>
          <cell r="B2056">
            <v>816</v>
          </cell>
          <cell r="C2056">
            <v>3883</v>
          </cell>
          <cell r="D2056" t="str">
            <v>816-3883</v>
          </cell>
          <cell r="E2056">
            <v>43987</v>
          </cell>
          <cell r="F2056" t="str">
            <v>PAGO GIRO DIRECTO JUN2020</v>
          </cell>
          <cell r="G2056">
            <v>807004352</v>
          </cell>
          <cell r="H2056" t="str">
            <v>ESE IMSALUD</v>
          </cell>
          <cell r="J2056" t="str">
            <v>8026D82-</v>
          </cell>
          <cell r="K2056" t="str">
            <v>FI58591</v>
          </cell>
          <cell r="L2056">
            <v>58591</v>
          </cell>
          <cell r="M2056">
            <v>53800</v>
          </cell>
        </row>
        <row r="2057">
          <cell r="A2057" t="str">
            <v>807004352-58621</v>
          </cell>
          <cell r="B2057">
            <v>816</v>
          </cell>
          <cell r="C2057">
            <v>3591</v>
          </cell>
          <cell r="D2057" t="str">
            <v>816-3591</v>
          </cell>
          <cell r="E2057">
            <v>43896</v>
          </cell>
          <cell r="F2057" t="str">
            <v>PAGO GIRO DIRECTO MARZO20</v>
          </cell>
          <cell r="G2057">
            <v>807004352</v>
          </cell>
          <cell r="H2057" t="str">
            <v>ESE IMSALUD</v>
          </cell>
          <cell r="J2057" t="str">
            <v>8026D82-</v>
          </cell>
          <cell r="K2057" t="str">
            <v>FI58621</v>
          </cell>
          <cell r="L2057">
            <v>58621</v>
          </cell>
          <cell r="M2057">
            <v>345800</v>
          </cell>
        </row>
        <row r="2058">
          <cell r="A2058" t="str">
            <v>807004352-58632</v>
          </cell>
          <cell r="B2058">
            <v>816</v>
          </cell>
          <cell r="C2058">
            <v>3883</v>
          </cell>
          <cell r="D2058" t="str">
            <v>816-3883</v>
          </cell>
          <cell r="E2058">
            <v>43987</v>
          </cell>
          <cell r="F2058" t="str">
            <v>PAGO GIRO DIRECTO JUN2020</v>
          </cell>
          <cell r="G2058">
            <v>807004352</v>
          </cell>
          <cell r="H2058" t="str">
            <v>ESE IMSALUD</v>
          </cell>
          <cell r="J2058" t="str">
            <v>8026D82-</v>
          </cell>
          <cell r="K2058" t="str">
            <v>FI58632</v>
          </cell>
          <cell r="L2058">
            <v>58632</v>
          </cell>
          <cell r="M2058">
            <v>61500</v>
          </cell>
        </row>
        <row r="2059">
          <cell r="A2059" t="str">
            <v>807004352-58637</v>
          </cell>
          <cell r="B2059">
            <v>816</v>
          </cell>
          <cell r="C2059">
            <v>3883</v>
          </cell>
          <cell r="D2059" t="str">
            <v>816-3883</v>
          </cell>
          <cell r="E2059">
            <v>43987</v>
          </cell>
          <cell r="F2059" t="str">
            <v>PAGO GIRO DIRECTO JUN2020</v>
          </cell>
          <cell r="G2059">
            <v>807004352</v>
          </cell>
          <cell r="H2059" t="str">
            <v>ESE IMSALUD</v>
          </cell>
          <cell r="J2059" t="str">
            <v>8026D82-</v>
          </cell>
          <cell r="K2059" t="str">
            <v>FI58637</v>
          </cell>
          <cell r="L2059">
            <v>58637</v>
          </cell>
          <cell r="M2059">
            <v>84400</v>
          </cell>
        </row>
        <row r="2060">
          <cell r="A2060" t="str">
            <v>807004352-58643</v>
          </cell>
          <cell r="B2060">
            <v>816</v>
          </cell>
          <cell r="C2060">
            <v>3591</v>
          </cell>
          <cell r="D2060" t="str">
            <v>816-3591</v>
          </cell>
          <cell r="E2060">
            <v>43896</v>
          </cell>
          <cell r="F2060" t="str">
            <v>PAGO GIRO DIRECTO MARZO20</v>
          </cell>
          <cell r="G2060">
            <v>807004352</v>
          </cell>
          <cell r="H2060" t="str">
            <v>ESE IMSALUD</v>
          </cell>
          <cell r="J2060" t="str">
            <v>8026D82-</v>
          </cell>
          <cell r="K2060" t="str">
            <v>FI58643</v>
          </cell>
          <cell r="L2060">
            <v>58643</v>
          </cell>
          <cell r="M2060">
            <v>142350</v>
          </cell>
        </row>
        <row r="2061">
          <cell r="A2061" t="str">
            <v>807004352-58661</v>
          </cell>
          <cell r="B2061">
            <v>816</v>
          </cell>
          <cell r="C2061">
            <v>3883</v>
          </cell>
          <cell r="D2061" t="str">
            <v>816-3883</v>
          </cell>
          <cell r="E2061">
            <v>43987</v>
          </cell>
          <cell r="F2061" t="str">
            <v>PAGO GIRO DIRECTO JUN2020</v>
          </cell>
          <cell r="G2061">
            <v>807004352</v>
          </cell>
          <cell r="H2061" t="str">
            <v>ESE IMSALUD</v>
          </cell>
          <cell r="J2061" t="str">
            <v>8026D82-</v>
          </cell>
          <cell r="K2061" t="str">
            <v>FI58661</v>
          </cell>
          <cell r="L2061">
            <v>58661</v>
          </cell>
          <cell r="M2061">
            <v>46100</v>
          </cell>
        </row>
        <row r="2062">
          <cell r="A2062" t="str">
            <v>807004352-58663</v>
          </cell>
          <cell r="B2062">
            <v>816</v>
          </cell>
          <cell r="C2062">
            <v>3784</v>
          </cell>
          <cell r="D2062" t="str">
            <v>816-3784</v>
          </cell>
          <cell r="E2062">
            <v>43959</v>
          </cell>
          <cell r="F2062" t="str">
            <v>PAGO GIRO DIRECTO MAY2020</v>
          </cell>
          <cell r="G2062">
            <v>807004352</v>
          </cell>
          <cell r="H2062" t="str">
            <v>ESE IMSALUD</v>
          </cell>
          <cell r="J2062" t="str">
            <v>8026D82-</v>
          </cell>
          <cell r="K2062" t="str">
            <v>FI58663</v>
          </cell>
          <cell r="L2062">
            <v>58663</v>
          </cell>
          <cell r="M2062">
            <v>49100</v>
          </cell>
        </row>
        <row r="2063">
          <cell r="A2063" t="str">
            <v>807004352-58664</v>
          </cell>
          <cell r="B2063">
            <v>816</v>
          </cell>
          <cell r="C2063">
            <v>3784</v>
          </cell>
          <cell r="D2063" t="str">
            <v>816-3784</v>
          </cell>
          <cell r="E2063">
            <v>43959</v>
          </cell>
          <cell r="F2063" t="str">
            <v>PAGO GIRO DIRECTO MAY2020</v>
          </cell>
          <cell r="G2063">
            <v>807004352</v>
          </cell>
          <cell r="H2063" t="str">
            <v>ESE IMSALUD</v>
          </cell>
          <cell r="J2063" t="str">
            <v>8026D82-</v>
          </cell>
          <cell r="K2063" t="str">
            <v>FI58664</v>
          </cell>
          <cell r="L2063">
            <v>58664</v>
          </cell>
          <cell r="M2063">
            <v>65200</v>
          </cell>
        </row>
        <row r="2064">
          <cell r="A2064" t="str">
            <v>807004352-58670</v>
          </cell>
          <cell r="B2064">
            <v>816</v>
          </cell>
          <cell r="C2064">
            <v>3784</v>
          </cell>
          <cell r="D2064" t="str">
            <v>816-3784</v>
          </cell>
          <cell r="E2064">
            <v>43959</v>
          </cell>
          <cell r="F2064" t="str">
            <v>PAGO GIRO DIRECTO MAY2020</v>
          </cell>
          <cell r="G2064">
            <v>807004352</v>
          </cell>
          <cell r="H2064" t="str">
            <v>ESE IMSALUD</v>
          </cell>
          <cell r="J2064" t="str">
            <v>8027D82-</v>
          </cell>
          <cell r="K2064" t="str">
            <v>FI58670</v>
          </cell>
          <cell r="L2064">
            <v>58670</v>
          </cell>
          <cell r="M2064">
            <v>84900</v>
          </cell>
        </row>
        <row r="2065">
          <cell r="A2065" t="str">
            <v>807004352-58672</v>
          </cell>
          <cell r="B2065">
            <v>816</v>
          </cell>
          <cell r="C2065">
            <v>3784</v>
          </cell>
          <cell r="D2065" t="str">
            <v>816-3784</v>
          </cell>
          <cell r="E2065">
            <v>43959</v>
          </cell>
          <cell r="F2065" t="str">
            <v>PAGO GIRO DIRECTO MAY2020</v>
          </cell>
          <cell r="G2065">
            <v>807004352</v>
          </cell>
          <cell r="H2065" t="str">
            <v>ESE IMSALUD</v>
          </cell>
          <cell r="J2065" t="str">
            <v>8026D82-</v>
          </cell>
          <cell r="K2065" t="str">
            <v>FI58672</v>
          </cell>
          <cell r="L2065">
            <v>58672</v>
          </cell>
          <cell r="M2065">
            <v>88200</v>
          </cell>
        </row>
        <row r="2066">
          <cell r="A2066" t="str">
            <v>807004352-58673</v>
          </cell>
          <cell r="B2066">
            <v>816</v>
          </cell>
          <cell r="C2066">
            <v>3591</v>
          </cell>
          <cell r="D2066" t="str">
            <v>816-3591</v>
          </cell>
          <cell r="E2066">
            <v>43896</v>
          </cell>
          <cell r="F2066" t="str">
            <v>PAGO GIRO DIRECTO MARZO20</v>
          </cell>
          <cell r="G2066">
            <v>807004352</v>
          </cell>
          <cell r="H2066" t="str">
            <v>ESE IMSALUD</v>
          </cell>
          <cell r="J2066" t="str">
            <v>8026D82-</v>
          </cell>
          <cell r="K2066" t="str">
            <v>FI58673</v>
          </cell>
          <cell r="L2066">
            <v>58673</v>
          </cell>
          <cell r="M2066">
            <v>190340</v>
          </cell>
        </row>
        <row r="2067">
          <cell r="A2067" t="str">
            <v>807004352-58685</v>
          </cell>
          <cell r="B2067">
            <v>816</v>
          </cell>
          <cell r="C2067">
            <v>3591</v>
          </cell>
          <cell r="D2067" t="str">
            <v>816-3591</v>
          </cell>
          <cell r="E2067">
            <v>43896</v>
          </cell>
          <cell r="F2067" t="str">
            <v>PAGO GIRO DIRECTO MARZO20</v>
          </cell>
          <cell r="G2067">
            <v>807004352</v>
          </cell>
          <cell r="H2067" t="str">
            <v>ESE IMSALUD</v>
          </cell>
          <cell r="J2067" t="str">
            <v>8026D82-</v>
          </cell>
          <cell r="K2067" t="str">
            <v>FI58685</v>
          </cell>
          <cell r="L2067">
            <v>58685</v>
          </cell>
          <cell r="M2067">
            <v>113100</v>
          </cell>
        </row>
        <row r="2068">
          <cell r="A2068" t="str">
            <v>807004352-58694</v>
          </cell>
          <cell r="B2068">
            <v>816</v>
          </cell>
          <cell r="C2068">
            <v>3784</v>
          </cell>
          <cell r="D2068" t="str">
            <v>816-3784</v>
          </cell>
          <cell r="E2068">
            <v>43959</v>
          </cell>
          <cell r="F2068" t="str">
            <v>PAGO GIRO DIRECTO MAY2020</v>
          </cell>
          <cell r="G2068">
            <v>807004352</v>
          </cell>
          <cell r="H2068" t="str">
            <v>ESE IMSALUD</v>
          </cell>
          <cell r="J2068" t="str">
            <v>8026D82-</v>
          </cell>
          <cell r="K2068" t="str">
            <v>FI58694</v>
          </cell>
          <cell r="L2068">
            <v>58694</v>
          </cell>
          <cell r="M2068">
            <v>90700</v>
          </cell>
        </row>
        <row r="2069">
          <cell r="A2069" t="str">
            <v>807004352-58704</v>
          </cell>
          <cell r="B2069">
            <v>816</v>
          </cell>
          <cell r="C2069">
            <v>3591</v>
          </cell>
          <cell r="D2069" t="str">
            <v>816-3591</v>
          </cell>
          <cell r="E2069">
            <v>43896</v>
          </cell>
          <cell r="F2069" t="str">
            <v>PAGO GIRO DIRECTO MARZO20</v>
          </cell>
          <cell r="G2069">
            <v>807004352</v>
          </cell>
          <cell r="H2069" t="str">
            <v>ESE IMSALUD</v>
          </cell>
          <cell r="J2069" t="str">
            <v>8026D82-</v>
          </cell>
          <cell r="K2069" t="str">
            <v>FI58704</v>
          </cell>
          <cell r="L2069">
            <v>58704</v>
          </cell>
          <cell r="M2069">
            <v>156950</v>
          </cell>
        </row>
        <row r="2070">
          <cell r="A2070" t="str">
            <v>807004352-58707</v>
          </cell>
          <cell r="B2070">
            <v>816</v>
          </cell>
          <cell r="C2070">
            <v>3883</v>
          </cell>
          <cell r="D2070" t="str">
            <v>816-3883</v>
          </cell>
          <cell r="E2070">
            <v>43987</v>
          </cell>
          <cell r="F2070" t="str">
            <v>PAGO GIRO DIRECTO JUN2020</v>
          </cell>
          <cell r="G2070">
            <v>807004352</v>
          </cell>
          <cell r="H2070" t="str">
            <v>ESE IMSALUD</v>
          </cell>
          <cell r="J2070" t="str">
            <v>8026D82-</v>
          </cell>
          <cell r="K2070" t="str">
            <v>FI58707</v>
          </cell>
          <cell r="L2070">
            <v>58707</v>
          </cell>
          <cell r="M2070">
            <v>40300</v>
          </cell>
        </row>
        <row r="2071">
          <cell r="A2071" t="str">
            <v>807004352-58708</v>
          </cell>
          <cell r="B2071">
            <v>816</v>
          </cell>
          <cell r="C2071">
            <v>3883</v>
          </cell>
          <cell r="D2071" t="str">
            <v>816-3883</v>
          </cell>
          <cell r="E2071">
            <v>43987</v>
          </cell>
          <cell r="F2071" t="str">
            <v>PAGO GIRO DIRECTO JUN2020</v>
          </cell>
          <cell r="G2071">
            <v>807004352</v>
          </cell>
          <cell r="H2071" t="str">
            <v>ESE IMSALUD</v>
          </cell>
          <cell r="J2071" t="str">
            <v>8026D82-</v>
          </cell>
          <cell r="K2071" t="str">
            <v>FI58708</v>
          </cell>
          <cell r="L2071">
            <v>58708</v>
          </cell>
          <cell r="M2071">
            <v>19400</v>
          </cell>
        </row>
        <row r="2072">
          <cell r="A2072" t="str">
            <v>807004352-58710</v>
          </cell>
          <cell r="B2072">
            <v>816</v>
          </cell>
          <cell r="C2072">
            <v>3591</v>
          </cell>
          <cell r="D2072" t="str">
            <v>816-3591</v>
          </cell>
          <cell r="E2072">
            <v>43896</v>
          </cell>
          <cell r="F2072" t="str">
            <v>PAGO GIRO DIRECTO MARZO20</v>
          </cell>
          <cell r="G2072">
            <v>807004352</v>
          </cell>
          <cell r="H2072" t="str">
            <v>ESE IMSALUD</v>
          </cell>
          <cell r="J2072" t="str">
            <v>8026D82-</v>
          </cell>
          <cell r="K2072" t="str">
            <v>FI58710</v>
          </cell>
          <cell r="L2072">
            <v>58710</v>
          </cell>
          <cell r="M2072">
            <v>147900</v>
          </cell>
        </row>
        <row r="2073">
          <cell r="A2073" t="str">
            <v>807004352-58711</v>
          </cell>
          <cell r="B2073">
            <v>816</v>
          </cell>
          <cell r="C2073">
            <v>3883</v>
          </cell>
          <cell r="D2073" t="str">
            <v>816-3883</v>
          </cell>
          <cell r="E2073">
            <v>43987</v>
          </cell>
          <cell r="F2073" t="str">
            <v>PAGO GIRO DIRECTO JUN2020</v>
          </cell>
          <cell r="G2073">
            <v>807004352</v>
          </cell>
          <cell r="H2073" t="str">
            <v>ESE IMSALUD</v>
          </cell>
          <cell r="J2073" t="str">
            <v>8026D82-</v>
          </cell>
          <cell r="K2073" t="str">
            <v>FI58711</v>
          </cell>
          <cell r="L2073">
            <v>58711</v>
          </cell>
          <cell r="M2073">
            <v>31800</v>
          </cell>
        </row>
        <row r="2074">
          <cell r="A2074" t="str">
            <v>807004352-58712</v>
          </cell>
          <cell r="B2074">
            <v>816</v>
          </cell>
          <cell r="C2074">
            <v>3591</v>
          </cell>
          <cell r="D2074" t="str">
            <v>816-3591</v>
          </cell>
          <cell r="E2074">
            <v>43896</v>
          </cell>
          <cell r="F2074" t="str">
            <v>PAGO GIRO DIRECTO MARZO20</v>
          </cell>
          <cell r="G2074">
            <v>807004352</v>
          </cell>
          <cell r="H2074" t="str">
            <v>ESE IMSALUD</v>
          </cell>
          <cell r="J2074" t="str">
            <v>8026D82-</v>
          </cell>
          <cell r="K2074" t="str">
            <v>FI58712</v>
          </cell>
          <cell r="L2074">
            <v>58712</v>
          </cell>
          <cell r="M2074">
            <v>159000</v>
          </cell>
        </row>
        <row r="2075">
          <cell r="A2075" t="str">
            <v>807004352-58715</v>
          </cell>
          <cell r="B2075">
            <v>816</v>
          </cell>
          <cell r="C2075">
            <v>3591</v>
          </cell>
          <cell r="D2075" t="str">
            <v>816-3591</v>
          </cell>
          <cell r="E2075">
            <v>43896</v>
          </cell>
          <cell r="F2075" t="str">
            <v>PAGO GIRO DIRECTO MARZO20</v>
          </cell>
          <cell r="G2075">
            <v>807004352</v>
          </cell>
          <cell r="H2075" t="str">
            <v>ESE IMSALUD</v>
          </cell>
          <cell r="J2075" t="str">
            <v>8026D82-</v>
          </cell>
          <cell r="K2075" t="str">
            <v>FI58715</v>
          </cell>
          <cell r="L2075">
            <v>58715</v>
          </cell>
          <cell r="M2075">
            <v>152800</v>
          </cell>
        </row>
        <row r="2076">
          <cell r="A2076" t="str">
            <v>807004352-58722</v>
          </cell>
          <cell r="B2076">
            <v>816</v>
          </cell>
          <cell r="C2076">
            <v>3883</v>
          </cell>
          <cell r="D2076" t="str">
            <v>816-3883</v>
          </cell>
          <cell r="E2076">
            <v>43987</v>
          </cell>
          <cell r="F2076" t="str">
            <v>PAGO GIRO DIRECTO JUN2020</v>
          </cell>
          <cell r="G2076">
            <v>807004352</v>
          </cell>
          <cell r="H2076" t="str">
            <v>ESE IMSALUD</v>
          </cell>
          <cell r="J2076" t="str">
            <v>8026D82-</v>
          </cell>
          <cell r="K2076" t="str">
            <v>FI58722</v>
          </cell>
          <cell r="L2076">
            <v>58722</v>
          </cell>
          <cell r="M2076">
            <v>40300</v>
          </cell>
        </row>
        <row r="2077">
          <cell r="A2077" t="str">
            <v>807004352-58726</v>
          </cell>
          <cell r="B2077">
            <v>816</v>
          </cell>
          <cell r="C2077">
            <v>3591</v>
          </cell>
          <cell r="D2077" t="str">
            <v>816-3591</v>
          </cell>
          <cell r="E2077">
            <v>43896</v>
          </cell>
          <cell r="F2077" t="str">
            <v>PAGO GIRO DIRECTO MARZO20</v>
          </cell>
          <cell r="G2077">
            <v>807004352</v>
          </cell>
          <cell r="H2077" t="str">
            <v>ESE IMSALUD</v>
          </cell>
          <cell r="J2077" t="str">
            <v>8026D82-</v>
          </cell>
          <cell r="K2077" t="str">
            <v>FI58726</v>
          </cell>
          <cell r="L2077">
            <v>58726</v>
          </cell>
          <cell r="M2077">
            <v>136500</v>
          </cell>
        </row>
        <row r="2078">
          <cell r="A2078" t="str">
            <v>807004352-58730</v>
          </cell>
          <cell r="B2078">
            <v>816</v>
          </cell>
          <cell r="C2078">
            <v>3784</v>
          </cell>
          <cell r="D2078" t="str">
            <v>816-3784</v>
          </cell>
          <cell r="E2078">
            <v>43959</v>
          </cell>
          <cell r="F2078" t="str">
            <v>PAGO GIRO DIRECTO MAY2020</v>
          </cell>
          <cell r="G2078">
            <v>807004352</v>
          </cell>
          <cell r="H2078" t="str">
            <v>ESE IMSALUD</v>
          </cell>
          <cell r="J2078" t="str">
            <v>8026D82-</v>
          </cell>
          <cell r="K2078" t="str">
            <v>FI58730</v>
          </cell>
          <cell r="L2078">
            <v>58730</v>
          </cell>
          <cell r="M2078">
            <v>8700</v>
          </cell>
        </row>
        <row r="2079">
          <cell r="A2079" t="str">
            <v>807004352-58731</v>
          </cell>
          <cell r="B2079">
            <v>816</v>
          </cell>
          <cell r="C2079">
            <v>3883</v>
          </cell>
          <cell r="D2079" t="str">
            <v>816-3883</v>
          </cell>
          <cell r="E2079">
            <v>43987</v>
          </cell>
          <cell r="F2079" t="str">
            <v>PAGO GIRO DIRECTO JUN2020</v>
          </cell>
          <cell r="G2079">
            <v>807004352</v>
          </cell>
          <cell r="H2079" t="str">
            <v>ESE IMSALUD</v>
          </cell>
          <cell r="J2079" t="str">
            <v>8026D82-</v>
          </cell>
          <cell r="K2079" t="str">
            <v>FI58731</v>
          </cell>
          <cell r="L2079">
            <v>58731</v>
          </cell>
          <cell r="M2079">
            <v>31100</v>
          </cell>
        </row>
        <row r="2080">
          <cell r="A2080" t="str">
            <v>807004352-58732</v>
          </cell>
          <cell r="B2080">
            <v>816</v>
          </cell>
          <cell r="C2080">
            <v>3784</v>
          </cell>
          <cell r="D2080" t="str">
            <v>816-3784</v>
          </cell>
          <cell r="E2080">
            <v>43959</v>
          </cell>
          <cell r="F2080" t="str">
            <v>PAGO GIRO DIRECTO MAY2020</v>
          </cell>
          <cell r="G2080">
            <v>807004352</v>
          </cell>
          <cell r="H2080" t="str">
            <v>ESE IMSALUD</v>
          </cell>
          <cell r="J2080" t="str">
            <v>8026D82-</v>
          </cell>
          <cell r="K2080" t="str">
            <v>FI58732</v>
          </cell>
          <cell r="L2080">
            <v>58732</v>
          </cell>
          <cell r="M2080">
            <v>8700</v>
          </cell>
        </row>
        <row r="2081">
          <cell r="A2081" t="str">
            <v>807004352-58734</v>
          </cell>
          <cell r="B2081">
            <v>816</v>
          </cell>
          <cell r="C2081">
            <v>3784</v>
          </cell>
          <cell r="D2081" t="str">
            <v>816-3784</v>
          </cell>
          <cell r="E2081">
            <v>43959</v>
          </cell>
          <cell r="F2081" t="str">
            <v>PAGO GIRO DIRECTO MAY2020</v>
          </cell>
          <cell r="G2081">
            <v>807004352</v>
          </cell>
          <cell r="H2081" t="str">
            <v>ESE IMSALUD</v>
          </cell>
          <cell r="J2081" t="str">
            <v>8026D82-</v>
          </cell>
          <cell r="K2081" t="str">
            <v>FI58734</v>
          </cell>
          <cell r="L2081">
            <v>58734</v>
          </cell>
          <cell r="M2081">
            <v>8700</v>
          </cell>
        </row>
        <row r="2082">
          <cell r="A2082" t="str">
            <v>807004352-58735</v>
          </cell>
          <cell r="B2082">
            <v>816</v>
          </cell>
          <cell r="C2082">
            <v>3784</v>
          </cell>
          <cell r="D2082" t="str">
            <v>816-3784</v>
          </cell>
          <cell r="E2082">
            <v>43959</v>
          </cell>
          <cell r="F2082" t="str">
            <v>PAGO GIRO DIRECTO MAY2020</v>
          </cell>
          <cell r="G2082">
            <v>807004352</v>
          </cell>
          <cell r="H2082" t="str">
            <v>ESE IMSALUD</v>
          </cell>
          <cell r="J2082" t="str">
            <v>8026D82-</v>
          </cell>
          <cell r="K2082" t="str">
            <v>FI58735</v>
          </cell>
          <cell r="L2082">
            <v>58735</v>
          </cell>
          <cell r="M2082">
            <v>40600</v>
          </cell>
        </row>
        <row r="2083">
          <cell r="A2083" t="str">
            <v>807004352-58736</v>
          </cell>
          <cell r="B2083">
            <v>816</v>
          </cell>
          <cell r="C2083">
            <v>3883</v>
          </cell>
          <cell r="D2083" t="str">
            <v>816-3883</v>
          </cell>
          <cell r="E2083">
            <v>43987</v>
          </cell>
          <cell r="F2083" t="str">
            <v>PAGO GIRO DIRECTO JUN2020</v>
          </cell>
          <cell r="G2083">
            <v>807004352</v>
          </cell>
          <cell r="H2083" t="str">
            <v>ESE IMSALUD</v>
          </cell>
          <cell r="J2083" t="str">
            <v>8026D82-</v>
          </cell>
          <cell r="K2083" t="str">
            <v>FI58736</v>
          </cell>
          <cell r="L2083">
            <v>58736</v>
          </cell>
          <cell r="M2083">
            <v>82100</v>
          </cell>
        </row>
        <row r="2084">
          <cell r="A2084" t="str">
            <v>807004352-58738</v>
          </cell>
          <cell r="B2084">
            <v>816</v>
          </cell>
          <cell r="C2084">
            <v>3784</v>
          </cell>
          <cell r="D2084" t="str">
            <v>816-3784</v>
          </cell>
          <cell r="E2084">
            <v>43959</v>
          </cell>
          <cell r="F2084" t="str">
            <v>PAGO GIRO DIRECTO MAY2020</v>
          </cell>
          <cell r="G2084">
            <v>807004352</v>
          </cell>
          <cell r="H2084" t="str">
            <v>ESE IMSALUD</v>
          </cell>
          <cell r="J2084" t="str">
            <v>8026D82-</v>
          </cell>
          <cell r="K2084" t="str">
            <v>FI58738</v>
          </cell>
          <cell r="L2084">
            <v>58738</v>
          </cell>
          <cell r="M2084">
            <v>8700</v>
          </cell>
        </row>
        <row r="2085">
          <cell r="A2085" t="str">
            <v>807004352-58741</v>
          </cell>
          <cell r="B2085">
            <v>816</v>
          </cell>
          <cell r="C2085">
            <v>3784</v>
          </cell>
          <cell r="D2085" t="str">
            <v>816-3784</v>
          </cell>
          <cell r="E2085">
            <v>43959</v>
          </cell>
          <cell r="F2085" t="str">
            <v>PAGO GIRO DIRECTO MAY2020</v>
          </cell>
          <cell r="G2085">
            <v>807004352</v>
          </cell>
          <cell r="H2085" t="str">
            <v>ESE IMSALUD</v>
          </cell>
          <cell r="J2085" t="str">
            <v>8026D82-</v>
          </cell>
          <cell r="K2085" t="str">
            <v>FI58741</v>
          </cell>
          <cell r="L2085">
            <v>58741</v>
          </cell>
          <cell r="M2085">
            <v>21200</v>
          </cell>
        </row>
        <row r="2086">
          <cell r="A2086" t="str">
            <v>807004352-58743</v>
          </cell>
          <cell r="B2086">
            <v>816</v>
          </cell>
          <cell r="C2086">
            <v>3883</v>
          </cell>
          <cell r="D2086" t="str">
            <v>816-3883</v>
          </cell>
          <cell r="E2086">
            <v>43987</v>
          </cell>
          <cell r="F2086" t="str">
            <v>PAGO GIRO DIRECTO JUN2020</v>
          </cell>
          <cell r="G2086">
            <v>807004352</v>
          </cell>
          <cell r="H2086" t="str">
            <v>ESE IMSALUD</v>
          </cell>
          <cell r="J2086" t="str">
            <v>8026D82-</v>
          </cell>
          <cell r="K2086" t="str">
            <v>FI58743</v>
          </cell>
          <cell r="L2086">
            <v>58743</v>
          </cell>
          <cell r="M2086">
            <v>37900</v>
          </cell>
        </row>
        <row r="2087">
          <cell r="A2087" t="str">
            <v>807004352-58744</v>
          </cell>
          <cell r="B2087">
            <v>816</v>
          </cell>
          <cell r="C2087">
            <v>3784</v>
          </cell>
          <cell r="D2087" t="str">
            <v>816-3784</v>
          </cell>
          <cell r="E2087">
            <v>43959</v>
          </cell>
          <cell r="F2087" t="str">
            <v>PAGO GIRO DIRECTO MAY2020</v>
          </cell>
          <cell r="G2087">
            <v>807004352</v>
          </cell>
          <cell r="H2087" t="str">
            <v>ESE IMSALUD</v>
          </cell>
          <cell r="J2087" t="str">
            <v>8026D82-</v>
          </cell>
          <cell r="K2087" t="str">
            <v>FI58744</v>
          </cell>
          <cell r="L2087">
            <v>58744</v>
          </cell>
          <cell r="M2087">
            <v>8700</v>
          </cell>
        </row>
        <row r="2088">
          <cell r="A2088" t="str">
            <v>807004352-58745</v>
          </cell>
          <cell r="B2088">
            <v>816</v>
          </cell>
          <cell r="C2088">
            <v>3784</v>
          </cell>
          <cell r="D2088" t="str">
            <v>816-3784</v>
          </cell>
          <cell r="E2088">
            <v>43959</v>
          </cell>
          <cell r="F2088" t="str">
            <v>PAGO GIRO DIRECTO MAY2020</v>
          </cell>
          <cell r="G2088">
            <v>807004352</v>
          </cell>
          <cell r="H2088" t="str">
            <v>ESE IMSALUD</v>
          </cell>
          <cell r="J2088" t="str">
            <v>8026D82-</v>
          </cell>
          <cell r="K2088" t="str">
            <v>FI58745</v>
          </cell>
          <cell r="L2088">
            <v>58745</v>
          </cell>
          <cell r="M2088">
            <v>33900</v>
          </cell>
        </row>
        <row r="2089">
          <cell r="A2089" t="str">
            <v>807004352-58749</v>
          </cell>
          <cell r="B2089">
            <v>816</v>
          </cell>
          <cell r="C2089">
            <v>3784</v>
          </cell>
          <cell r="D2089" t="str">
            <v>816-3784</v>
          </cell>
          <cell r="E2089">
            <v>43959</v>
          </cell>
          <cell r="F2089" t="str">
            <v>PAGO GIRO DIRECTO MAY2020</v>
          </cell>
          <cell r="G2089">
            <v>807004352</v>
          </cell>
          <cell r="H2089" t="str">
            <v>ESE IMSALUD</v>
          </cell>
          <cell r="J2089" t="str">
            <v>8026D82-</v>
          </cell>
          <cell r="K2089" t="str">
            <v>FI58749</v>
          </cell>
          <cell r="L2089">
            <v>58749</v>
          </cell>
          <cell r="M2089">
            <v>28100</v>
          </cell>
        </row>
        <row r="2090">
          <cell r="A2090" t="str">
            <v>807004352-58750</v>
          </cell>
          <cell r="B2090">
            <v>816</v>
          </cell>
          <cell r="C2090">
            <v>3784</v>
          </cell>
          <cell r="D2090" t="str">
            <v>816-3784</v>
          </cell>
          <cell r="E2090">
            <v>43959</v>
          </cell>
          <cell r="F2090" t="str">
            <v>PAGO GIRO DIRECTO MAY2020</v>
          </cell>
          <cell r="G2090">
            <v>807004352</v>
          </cell>
          <cell r="H2090" t="str">
            <v>ESE IMSALUD</v>
          </cell>
          <cell r="J2090" t="str">
            <v>8026D82-</v>
          </cell>
          <cell r="K2090" t="str">
            <v>FI58750</v>
          </cell>
          <cell r="L2090">
            <v>58750</v>
          </cell>
          <cell r="M2090">
            <v>19200</v>
          </cell>
        </row>
        <row r="2091">
          <cell r="A2091" t="str">
            <v>807004352-58753</v>
          </cell>
          <cell r="B2091">
            <v>816</v>
          </cell>
          <cell r="C2091">
            <v>3784</v>
          </cell>
          <cell r="D2091" t="str">
            <v>816-3784</v>
          </cell>
          <cell r="E2091">
            <v>43959</v>
          </cell>
          <cell r="F2091" t="str">
            <v>PAGO GIRO DIRECTO MAY2020</v>
          </cell>
          <cell r="G2091">
            <v>807004352</v>
          </cell>
          <cell r="H2091" t="str">
            <v>ESE IMSALUD</v>
          </cell>
          <cell r="J2091" t="str">
            <v>8026D82-</v>
          </cell>
          <cell r="K2091" t="str">
            <v>FI58753</v>
          </cell>
          <cell r="L2091">
            <v>58753</v>
          </cell>
          <cell r="M2091">
            <v>8700</v>
          </cell>
        </row>
        <row r="2092">
          <cell r="A2092" t="str">
            <v>807004352-58755</v>
          </cell>
          <cell r="B2092">
            <v>816</v>
          </cell>
          <cell r="C2092">
            <v>3784</v>
          </cell>
          <cell r="D2092" t="str">
            <v>816-3784</v>
          </cell>
          <cell r="E2092">
            <v>43959</v>
          </cell>
          <cell r="F2092" t="str">
            <v>PAGO GIRO DIRECTO MAY2020</v>
          </cell>
          <cell r="G2092">
            <v>807004352</v>
          </cell>
          <cell r="H2092" t="str">
            <v>ESE IMSALUD</v>
          </cell>
          <cell r="J2092" t="str">
            <v>8026D82-</v>
          </cell>
          <cell r="K2092" t="str">
            <v>FI58755</v>
          </cell>
          <cell r="L2092">
            <v>58755</v>
          </cell>
          <cell r="M2092">
            <v>13600</v>
          </cell>
        </row>
        <row r="2093">
          <cell r="A2093" t="str">
            <v>807004352-58756</v>
          </cell>
          <cell r="B2093">
            <v>816</v>
          </cell>
          <cell r="C2093">
            <v>3784</v>
          </cell>
          <cell r="D2093" t="str">
            <v>816-3784</v>
          </cell>
          <cell r="E2093">
            <v>43959</v>
          </cell>
          <cell r="F2093" t="str">
            <v>PAGO GIRO DIRECTO MAY2020</v>
          </cell>
          <cell r="G2093">
            <v>807004352</v>
          </cell>
          <cell r="H2093" t="str">
            <v>ESE IMSALUD</v>
          </cell>
          <cell r="J2093" t="str">
            <v>8026D82-</v>
          </cell>
          <cell r="K2093" t="str">
            <v>FI58756</v>
          </cell>
          <cell r="L2093">
            <v>58756</v>
          </cell>
          <cell r="M2093">
            <v>104100</v>
          </cell>
        </row>
        <row r="2094">
          <cell r="A2094" t="str">
            <v>807004352-58758</v>
          </cell>
          <cell r="B2094">
            <v>816</v>
          </cell>
          <cell r="C2094">
            <v>3784</v>
          </cell>
          <cell r="D2094" t="str">
            <v>816-3784</v>
          </cell>
          <cell r="E2094">
            <v>43959</v>
          </cell>
          <cell r="F2094" t="str">
            <v>PAGO GIRO DIRECTO MAY2020</v>
          </cell>
          <cell r="G2094">
            <v>807004352</v>
          </cell>
          <cell r="H2094" t="str">
            <v>ESE IMSALUD</v>
          </cell>
          <cell r="J2094" t="str">
            <v>8026D82-</v>
          </cell>
          <cell r="K2094" t="str">
            <v>FI58758</v>
          </cell>
          <cell r="L2094">
            <v>58758</v>
          </cell>
          <cell r="M2094">
            <v>28100</v>
          </cell>
        </row>
        <row r="2095">
          <cell r="A2095" t="str">
            <v>807004352-58759</v>
          </cell>
          <cell r="B2095">
            <v>816</v>
          </cell>
          <cell r="C2095">
            <v>3784</v>
          </cell>
          <cell r="D2095" t="str">
            <v>816-3784</v>
          </cell>
          <cell r="E2095">
            <v>43959</v>
          </cell>
          <cell r="F2095" t="str">
            <v>PAGO GIRO DIRECTO MAY2020</v>
          </cell>
          <cell r="G2095">
            <v>807004352</v>
          </cell>
          <cell r="H2095" t="str">
            <v>ESE IMSALUD</v>
          </cell>
          <cell r="J2095" t="str">
            <v>8026D82-</v>
          </cell>
          <cell r="K2095" t="str">
            <v>FI58759</v>
          </cell>
          <cell r="L2095">
            <v>58759</v>
          </cell>
          <cell r="M2095">
            <v>28100</v>
          </cell>
        </row>
        <row r="2096">
          <cell r="A2096" t="str">
            <v>807004352-58761</v>
          </cell>
          <cell r="B2096">
            <v>816</v>
          </cell>
          <cell r="C2096">
            <v>3784</v>
          </cell>
          <cell r="D2096" t="str">
            <v>816-3784</v>
          </cell>
          <cell r="E2096">
            <v>43959</v>
          </cell>
          <cell r="F2096" t="str">
            <v>PAGO GIRO DIRECTO MAY2020</v>
          </cell>
          <cell r="G2096">
            <v>807004352</v>
          </cell>
          <cell r="H2096" t="str">
            <v>ESE IMSALUD</v>
          </cell>
          <cell r="J2096" t="str">
            <v>8026D82-</v>
          </cell>
          <cell r="K2096" t="str">
            <v>FI58761</v>
          </cell>
          <cell r="L2096">
            <v>58761</v>
          </cell>
          <cell r="M2096">
            <v>8700</v>
          </cell>
        </row>
        <row r="2097">
          <cell r="A2097" t="str">
            <v>807004352-58764</v>
          </cell>
          <cell r="B2097">
            <v>816</v>
          </cell>
          <cell r="C2097">
            <v>3784</v>
          </cell>
          <cell r="D2097" t="str">
            <v>816-3784</v>
          </cell>
          <cell r="E2097">
            <v>43959</v>
          </cell>
          <cell r="F2097" t="str">
            <v>PAGO GIRO DIRECTO MAY2020</v>
          </cell>
          <cell r="G2097">
            <v>807004352</v>
          </cell>
          <cell r="H2097" t="str">
            <v>ESE IMSALUD</v>
          </cell>
          <cell r="J2097" t="str">
            <v>8026D82-</v>
          </cell>
          <cell r="K2097" t="str">
            <v>FI58764</v>
          </cell>
          <cell r="L2097">
            <v>58764</v>
          </cell>
          <cell r="M2097">
            <v>28100</v>
          </cell>
        </row>
        <row r="2098">
          <cell r="A2098" t="str">
            <v>807004352-58765</v>
          </cell>
          <cell r="B2098">
            <v>816</v>
          </cell>
          <cell r="C2098">
            <v>3784</v>
          </cell>
          <cell r="D2098" t="str">
            <v>816-3784</v>
          </cell>
          <cell r="E2098">
            <v>43959</v>
          </cell>
          <cell r="F2098" t="str">
            <v>PAGO GIRO DIRECTO MAY2020</v>
          </cell>
          <cell r="G2098">
            <v>807004352</v>
          </cell>
          <cell r="H2098" t="str">
            <v>ESE IMSALUD</v>
          </cell>
          <cell r="J2098" t="str">
            <v>8026D82-</v>
          </cell>
          <cell r="K2098" t="str">
            <v>FI58765</v>
          </cell>
          <cell r="L2098">
            <v>58765</v>
          </cell>
          <cell r="M2098">
            <v>20800</v>
          </cell>
        </row>
        <row r="2099">
          <cell r="A2099" t="str">
            <v>807004352-58766</v>
          </cell>
          <cell r="B2099">
            <v>816</v>
          </cell>
          <cell r="C2099">
            <v>3784</v>
          </cell>
          <cell r="D2099" t="str">
            <v>816-3784</v>
          </cell>
          <cell r="E2099">
            <v>43959</v>
          </cell>
          <cell r="F2099" t="str">
            <v>PAGO GIRO DIRECTO MAY2020</v>
          </cell>
          <cell r="G2099">
            <v>807004352</v>
          </cell>
          <cell r="H2099" t="str">
            <v>ESE IMSALUD</v>
          </cell>
          <cell r="J2099" t="str">
            <v>8026D82-</v>
          </cell>
          <cell r="K2099" t="str">
            <v>FI58766</v>
          </cell>
          <cell r="L2099">
            <v>58766</v>
          </cell>
          <cell r="M2099">
            <v>28100</v>
          </cell>
        </row>
        <row r="2100">
          <cell r="A2100" t="str">
            <v>807004352-58768</v>
          </cell>
          <cell r="B2100">
            <v>816</v>
          </cell>
          <cell r="C2100">
            <v>3784</v>
          </cell>
          <cell r="D2100" t="str">
            <v>816-3784</v>
          </cell>
          <cell r="E2100">
            <v>43959</v>
          </cell>
          <cell r="F2100" t="str">
            <v>PAGO GIRO DIRECTO MAY2020</v>
          </cell>
          <cell r="G2100">
            <v>807004352</v>
          </cell>
          <cell r="H2100" t="str">
            <v>ESE IMSALUD</v>
          </cell>
          <cell r="J2100" t="str">
            <v>8026D82-</v>
          </cell>
          <cell r="K2100" t="str">
            <v>FI58768</v>
          </cell>
          <cell r="L2100">
            <v>58768</v>
          </cell>
          <cell r="M2100">
            <v>28100</v>
          </cell>
        </row>
        <row r="2101">
          <cell r="A2101" t="str">
            <v>807004352-58769</v>
          </cell>
          <cell r="B2101">
            <v>816</v>
          </cell>
          <cell r="C2101">
            <v>3784</v>
          </cell>
          <cell r="D2101" t="str">
            <v>816-3784</v>
          </cell>
          <cell r="E2101">
            <v>43959</v>
          </cell>
          <cell r="F2101" t="str">
            <v>PAGO GIRO DIRECTO MAY2020</v>
          </cell>
          <cell r="G2101">
            <v>807004352</v>
          </cell>
          <cell r="H2101" t="str">
            <v>ESE IMSALUD</v>
          </cell>
          <cell r="J2101" t="str">
            <v>8026D82-</v>
          </cell>
          <cell r="K2101" t="str">
            <v>FI58769</v>
          </cell>
          <cell r="L2101">
            <v>58769</v>
          </cell>
          <cell r="M2101">
            <v>69900</v>
          </cell>
        </row>
        <row r="2102">
          <cell r="A2102" t="str">
            <v>807004352-58770</v>
          </cell>
          <cell r="B2102">
            <v>816</v>
          </cell>
          <cell r="C2102">
            <v>3784</v>
          </cell>
          <cell r="D2102" t="str">
            <v>816-3784</v>
          </cell>
          <cell r="E2102">
            <v>43959</v>
          </cell>
          <cell r="F2102" t="str">
            <v>PAGO GIRO DIRECTO MAY2020</v>
          </cell>
          <cell r="G2102">
            <v>807004352</v>
          </cell>
          <cell r="H2102" t="str">
            <v>ESE IMSALUD</v>
          </cell>
          <cell r="J2102" t="str">
            <v>8026D82-</v>
          </cell>
          <cell r="K2102" t="str">
            <v>FI58770</v>
          </cell>
          <cell r="L2102">
            <v>58770</v>
          </cell>
          <cell r="M2102">
            <v>28100</v>
          </cell>
        </row>
        <row r="2103">
          <cell r="A2103" t="str">
            <v>807004352-58772</v>
          </cell>
          <cell r="B2103">
            <v>816</v>
          </cell>
          <cell r="C2103">
            <v>3784</v>
          </cell>
          <cell r="D2103" t="str">
            <v>816-3784</v>
          </cell>
          <cell r="E2103">
            <v>43959</v>
          </cell>
          <cell r="F2103" t="str">
            <v>PAGO GIRO DIRECTO MAY2020</v>
          </cell>
          <cell r="G2103">
            <v>807004352</v>
          </cell>
          <cell r="H2103" t="str">
            <v>ESE IMSALUD</v>
          </cell>
          <cell r="J2103" t="str">
            <v>8026D82-</v>
          </cell>
          <cell r="K2103" t="str">
            <v>FI58772</v>
          </cell>
          <cell r="L2103">
            <v>58772</v>
          </cell>
          <cell r="M2103">
            <v>103800</v>
          </cell>
        </row>
        <row r="2104">
          <cell r="A2104" t="str">
            <v>807004352-58774</v>
          </cell>
          <cell r="B2104">
            <v>816</v>
          </cell>
          <cell r="C2104">
            <v>3784</v>
          </cell>
          <cell r="D2104" t="str">
            <v>816-3784</v>
          </cell>
          <cell r="E2104">
            <v>43959</v>
          </cell>
          <cell r="F2104" t="str">
            <v>PAGO GIRO DIRECTO MAY2020</v>
          </cell>
          <cell r="G2104">
            <v>807004352</v>
          </cell>
          <cell r="H2104" t="str">
            <v>ESE IMSALUD</v>
          </cell>
          <cell r="J2104" t="str">
            <v>8026D82-</v>
          </cell>
          <cell r="K2104" t="str">
            <v>FI58774</v>
          </cell>
          <cell r="L2104">
            <v>58774</v>
          </cell>
          <cell r="M2104">
            <v>28100</v>
          </cell>
        </row>
        <row r="2105">
          <cell r="A2105" t="str">
            <v>807004352-58775</v>
          </cell>
          <cell r="B2105">
            <v>816</v>
          </cell>
          <cell r="C2105">
            <v>3784</v>
          </cell>
          <cell r="D2105" t="str">
            <v>816-3784</v>
          </cell>
          <cell r="E2105">
            <v>43959</v>
          </cell>
          <cell r="F2105" t="str">
            <v>PAGO GIRO DIRECTO MAY2020</v>
          </cell>
          <cell r="G2105">
            <v>807004352</v>
          </cell>
          <cell r="H2105" t="str">
            <v>ESE IMSALUD</v>
          </cell>
          <cell r="J2105" t="str">
            <v>8026D82-</v>
          </cell>
          <cell r="K2105" t="str">
            <v>FI58775</v>
          </cell>
          <cell r="L2105">
            <v>58775</v>
          </cell>
          <cell r="M2105">
            <v>28100</v>
          </cell>
        </row>
        <row r="2106">
          <cell r="A2106" t="str">
            <v>807004352-58776</v>
          </cell>
          <cell r="B2106">
            <v>816</v>
          </cell>
          <cell r="C2106">
            <v>3784</v>
          </cell>
          <cell r="D2106" t="str">
            <v>816-3784</v>
          </cell>
          <cell r="E2106">
            <v>43959</v>
          </cell>
          <cell r="F2106" t="str">
            <v>PAGO GIRO DIRECTO MAY2020</v>
          </cell>
          <cell r="G2106">
            <v>807004352</v>
          </cell>
          <cell r="H2106" t="str">
            <v>ESE IMSALUD</v>
          </cell>
          <cell r="J2106" t="str">
            <v>8026D82-</v>
          </cell>
          <cell r="K2106" t="str">
            <v>FI58776</v>
          </cell>
          <cell r="L2106">
            <v>58776</v>
          </cell>
          <cell r="M2106">
            <v>104100</v>
          </cell>
        </row>
        <row r="2107">
          <cell r="A2107" t="str">
            <v>807004352-58781</v>
          </cell>
          <cell r="B2107">
            <v>816</v>
          </cell>
          <cell r="C2107">
            <v>3784</v>
          </cell>
          <cell r="D2107" t="str">
            <v>816-3784</v>
          </cell>
          <cell r="E2107">
            <v>43959</v>
          </cell>
          <cell r="F2107" t="str">
            <v>PAGO GIRO DIRECTO MAY2020</v>
          </cell>
          <cell r="G2107">
            <v>807004352</v>
          </cell>
          <cell r="H2107" t="str">
            <v>ESE IMSALUD</v>
          </cell>
          <cell r="J2107" t="str">
            <v>8026D82-</v>
          </cell>
          <cell r="K2107" t="str">
            <v>FI58781</v>
          </cell>
          <cell r="L2107">
            <v>58781</v>
          </cell>
          <cell r="M2107">
            <v>36100</v>
          </cell>
        </row>
        <row r="2108">
          <cell r="A2108" t="str">
            <v>807004352-58782</v>
          </cell>
          <cell r="B2108">
            <v>816</v>
          </cell>
          <cell r="C2108">
            <v>3784</v>
          </cell>
          <cell r="D2108" t="str">
            <v>816-3784</v>
          </cell>
          <cell r="E2108">
            <v>43959</v>
          </cell>
          <cell r="F2108" t="str">
            <v>PAGO GIRO DIRECTO MAY2020</v>
          </cell>
          <cell r="G2108">
            <v>807004352</v>
          </cell>
          <cell r="H2108" t="str">
            <v>ESE IMSALUD</v>
          </cell>
          <cell r="J2108" t="str">
            <v>8026D82-</v>
          </cell>
          <cell r="K2108" t="str">
            <v>FI58782</v>
          </cell>
          <cell r="L2108">
            <v>58782</v>
          </cell>
          <cell r="M2108">
            <v>19200</v>
          </cell>
        </row>
        <row r="2109">
          <cell r="A2109" t="str">
            <v>807004352-58784</v>
          </cell>
          <cell r="B2109">
            <v>816</v>
          </cell>
          <cell r="C2109">
            <v>3784</v>
          </cell>
          <cell r="D2109" t="str">
            <v>816-3784</v>
          </cell>
          <cell r="E2109">
            <v>43959</v>
          </cell>
          <cell r="F2109" t="str">
            <v>PAGO GIRO DIRECTO MAY2020</v>
          </cell>
          <cell r="G2109">
            <v>807004352</v>
          </cell>
          <cell r="H2109" t="str">
            <v>ESE IMSALUD</v>
          </cell>
          <cell r="J2109" t="str">
            <v>8026D82-</v>
          </cell>
          <cell r="K2109" t="str">
            <v>FI58784</v>
          </cell>
          <cell r="L2109">
            <v>58784</v>
          </cell>
          <cell r="M2109">
            <v>8700</v>
          </cell>
        </row>
        <row r="2110">
          <cell r="A2110" t="str">
            <v>807004352-58790</v>
          </cell>
          <cell r="B2110">
            <v>816</v>
          </cell>
          <cell r="C2110">
            <v>3784</v>
          </cell>
          <cell r="D2110" t="str">
            <v>816-3784</v>
          </cell>
          <cell r="E2110">
            <v>43959</v>
          </cell>
          <cell r="F2110" t="str">
            <v>PAGO GIRO DIRECTO MAY2020</v>
          </cell>
          <cell r="G2110">
            <v>807004352</v>
          </cell>
          <cell r="H2110" t="str">
            <v>ESE IMSALUD</v>
          </cell>
          <cell r="J2110" t="str">
            <v>8026D82-</v>
          </cell>
          <cell r="K2110" t="str">
            <v>FI58790</v>
          </cell>
          <cell r="L2110">
            <v>58790</v>
          </cell>
          <cell r="M2110">
            <v>28100</v>
          </cell>
        </row>
        <row r="2111">
          <cell r="A2111" t="str">
            <v>807004352-58791</v>
          </cell>
          <cell r="B2111">
            <v>816</v>
          </cell>
          <cell r="C2111">
            <v>3784</v>
          </cell>
          <cell r="D2111" t="str">
            <v>816-3784</v>
          </cell>
          <cell r="E2111">
            <v>43959</v>
          </cell>
          <cell r="F2111" t="str">
            <v>PAGO GIRO DIRECTO MAY2020</v>
          </cell>
          <cell r="G2111">
            <v>807004352</v>
          </cell>
          <cell r="H2111" t="str">
            <v>ESE IMSALUD</v>
          </cell>
          <cell r="J2111" t="str">
            <v>8026D82-</v>
          </cell>
          <cell r="K2111" t="str">
            <v>FI58791</v>
          </cell>
          <cell r="L2111">
            <v>58791</v>
          </cell>
          <cell r="M2111">
            <v>28100</v>
          </cell>
        </row>
        <row r="2112">
          <cell r="A2112" t="str">
            <v>807004352-58797</v>
          </cell>
          <cell r="B2112">
            <v>816</v>
          </cell>
          <cell r="C2112">
            <v>3784</v>
          </cell>
          <cell r="D2112" t="str">
            <v>816-3784</v>
          </cell>
          <cell r="E2112">
            <v>43959</v>
          </cell>
          <cell r="F2112" t="str">
            <v>PAGO GIRO DIRECTO MAY2020</v>
          </cell>
          <cell r="G2112">
            <v>807004352</v>
          </cell>
          <cell r="H2112" t="str">
            <v>ESE IMSALUD</v>
          </cell>
          <cell r="J2112" t="str">
            <v>8026D82-</v>
          </cell>
          <cell r="K2112" t="str">
            <v>FI58797</v>
          </cell>
          <cell r="L2112">
            <v>58797</v>
          </cell>
          <cell r="M2112">
            <v>8700</v>
          </cell>
        </row>
        <row r="2113">
          <cell r="A2113" t="str">
            <v>807004352-58797</v>
          </cell>
          <cell r="B2113">
            <v>816</v>
          </cell>
          <cell r="C2113">
            <v>3784</v>
          </cell>
          <cell r="D2113" t="str">
            <v>816-3784</v>
          </cell>
          <cell r="E2113">
            <v>43959</v>
          </cell>
          <cell r="F2113" t="str">
            <v>PAGO GIRO DIRECTO MAY2020</v>
          </cell>
          <cell r="G2113">
            <v>807004352</v>
          </cell>
          <cell r="H2113" t="str">
            <v>ESE IMSALUD</v>
          </cell>
          <cell r="J2113" t="str">
            <v>8026D82-</v>
          </cell>
          <cell r="K2113" t="str">
            <v>FI58797-1</v>
          </cell>
          <cell r="L2113">
            <v>58797</v>
          </cell>
          <cell r="M2113">
            <v>14300</v>
          </cell>
        </row>
        <row r="2114">
          <cell r="A2114" t="str">
            <v>807004352-58801</v>
          </cell>
          <cell r="B2114">
            <v>816</v>
          </cell>
          <cell r="C2114">
            <v>3784</v>
          </cell>
          <cell r="D2114" t="str">
            <v>816-3784</v>
          </cell>
          <cell r="E2114">
            <v>43959</v>
          </cell>
          <cell r="F2114" t="str">
            <v>PAGO GIRO DIRECTO MAY2020</v>
          </cell>
          <cell r="G2114">
            <v>807004352</v>
          </cell>
          <cell r="H2114" t="str">
            <v>ESE IMSALUD</v>
          </cell>
          <cell r="J2114" t="str">
            <v>8031D82-</v>
          </cell>
          <cell r="K2114" t="str">
            <v>FI58801</v>
          </cell>
          <cell r="L2114">
            <v>58801</v>
          </cell>
          <cell r="M2114">
            <v>51100</v>
          </cell>
        </row>
        <row r="2115">
          <cell r="A2115" t="str">
            <v>807004352-58803</v>
          </cell>
          <cell r="B2115">
            <v>816</v>
          </cell>
          <cell r="C2115">
            <v>3784</v>
          </cell>
          <cell r="D2115" t="str">
            <v>816-3784</v>
          </cell>
          <cell r="E2115">
            <v>43959</v>
          </cell>
          <cell r="F2115" t="str">
            <v>PAGO GIRO DIRECTO MAY2020</v>
          </cell>
          <cell r="G2115">
            <v>807004352</v>
          </cell>
          <cell r="H2115" t="str">
            <v>ESE IMSALUD</v>
          </cell>
          <cell r="J2115" t="str">
            <v>8026D82-</v>
          </cell>
          <cell r="K2115" t="str">
            <v>FI58803</v>
          </cell>
          <cell r="L2115">
            <v>58803</v>
          </cell>
          <cell r="M2115">
            <v>92000</v>
          </cell>
        </row>
        <row r="2116">
          <cell r="A2116" t="str">
            <v>807004352-58809</v>
          </cell>
          <cell r="B2116">
            <v>816</v>
          </cell>
          <cell r="C2116">
            <v>3784</v>
          </cell>
          <cell r="D2116" t="str">
            <v>816-3784</v>
          </cell>
          <cell r="E2116">
            <v>43959</v>
          </cell>
          <cell r="F2116" t="str">
            <v>PAGO GIRO DIRECTO MAY2020</v>
          </cell>
          <cell r="G2116">
            <v>807004352</v>
          </cell>
          <cell r="H2116" t="str">
            <v>ESE IMSALUD</v>
          </cell>
          <cell r="J2116" t="str">
            <v>8026D82-</v>
          </cell>
          <cell r="K2116" t="str">
            <v>FI58809</v>
          </cell>
          <cell r="L2116">
            <v>58809</v>
          </cell>
          <cell r="M2116">
            <v>28100</v>
          </cell>
        </row>
        <row r="2117">
          <cell r="A2117" t="str">
            <v>807004352-58812</v>
          </cell>
          <cell r="B2117">
            <v>816</v>
          </cell>
          <cell r="C2117">
            <v>3784</v>
          </cell>
          <cell r="D2117" t="str">
            <v>816-3784</v>
          </cell>
          <cell r="E2117">
            <v>43959</v>
          </cell>
          <cell r="F2117" t="str">
            <v>PAGO GIRO DIRECTO MAY2020</v>
          </cell>
          <cell r="G2117">
            <v>807004352</v>
          </cell>
          <cell r="H2117" t="str">
            <v>ESE IMSALUD</v>
          </cell>
          <cell r="J2117" t="str">
            <v>8026D82-</v>
          </cell>
          <cell r="K2117" t="str">
            <v>FI58812</v>
          </cell>
          <cell r="L2117">
            <v>58812</v>
          </cell>
          <cell r="M2117">
            <v>33900</v>
          </cell>
        </row>
        <row r="2118">
          <cell r="A2118" t="str">
            <v>807004352-58815</v>
          </cell>
          <cell r="B2118">
            <v>816</v>
          </cell>
          <cell r="C2118">
            <v>3784</v>
          </cell>
          <cell r="D2118" t="str">
            <v>816-3784</v>
          </cell>
          <cell r="E2118">
            <v>43959</v>
          </cell>
          <cell r="F2118" t="str">
            <v>PAGO GIRO DIRECTO MAY2020</v>
          </cell>
          <cell r="G2118">
            <v>807004352</v>
          </cell>
          <cell r="H2118" t="str">
            <v>ESE IMSALUD</v>
          </cell>
          <cell r="J2118" t="str">
            <v>8026D82-</v>
          </cell>
          <cell r="K2118" t="str">
            <v>FI58815</v>
          </cell>
          <cell r="L2118">
            <v>58815</v>
          </cell>
          <cell r="M2118">
            <v>38400</v>
          </cell>
        </row>
        <row r="2119">
          <cell r="A2119" t="str">
            <v>807004352-58823</v>
          </cell>
          <cell r="B2119">
            <v>816</v>
          </cell>
          <cell r="C2119">
            <v>3784</v>
          </cell>
          <cell r="D2119" t="str">
            <v>816-3784</v>
          </cell>
          <cell r="E2119">
            <v>43959</v>
          </cell>
          <cell r="F2119" t="str">
            <v>PAGO GIRO DIRECTO MAY2020</v>
          </cell>
          <cell r="G2119">
            <v>807004352</v>
          </cell>
          <cell r="H2119" t="str">
            <v>ESE IMSALUD</v>
          </cell>
          <cell r="J2119" t="str">
            <v>8026D82-</v>
          </cell>
          <cell r="K2119" t="str">
            <v>FI58823</v>
          </cell>
          <cell r="L2119">
            <v>58823</v>
          </cell>
          <cell r="M2119">
            <v>28100</v>
          </cell>
        </row>
        <row r="2120">
          <cell r="A2120" t="str">
            <v>807004352-58825</v>
          </cell>
          <cell r="B2120">
            <v>816</v>
          </cell>
          <cell r="C2120">
            <v>3784</v>
          </cell>
          <cell r="D2120" t="str">
            <v>816-3784</v>
          </cell>
          <cell r="E2120">
            <v>43959</v>
          </cell>
          <cell r="F2120" t="str">
            <v>PAGO GIRO DIRECTO MAY2020</v>
          </cell>
          <cell r="G2120">
            <v>807004352</v>
          </cell>
          <cell r="H2120" t="str">
            <v>ESE IMSALUD</v>
          </cell>
          <cell r="J2120" t="str">
            <v>8026D82-</v>
          </cell>
          <cell r="K2120" t="str">
            <v>FI58825</v>
          </cell>
          <cell r="L2120">
            <v>58825</v>
          </cell>
          <cell r="M2120">
            <v>58600</v>
          </cell>
        </row>
        <row r="2121">
          <cell r="A2121" t="str">
            <v>807004352-58826</v>
          </cell>
          <cell r="B2121">
            <v>816</v>
          </cell>
          <cell r="C2121">
            <v>3784</v>
          </cell>
          <cell r="D2121" t="str">
            <v>816-3784</v>
          </cell>
          <cell r="E2121">
            <v>43959</v>
          </cell>
          <cell r="F2121" t="str">
            <v>PAGO GIRO DIRECTO MAY2020</v>
          </cell>
          <cell r="G2121">
            <v>807004352</v>
          </cell>
          <cell r="H2121" t="str">
            <v>ESE IMSALUD</v>
          </cell>
          <cell r="J2121" t="str">
            <v>8036D82-</v>
          </cell>
          <cell r="K2121" t="str">
            <v>FI58826</v>
          </cell>
          <cell r="L2121">
            <v>58826</v>
          </cell>
          <cell r="M2121">
            <v>8700</v>
          </cell>
        </row>
        <row r="2122">
          <cell r="A2122" t="str">
            <v>807004352-58827</v>
          </cell>
          <cell r="B2122">
            <v>816</v>
          </cell>
          <cell r="C2122">
            <v>3986</v>
          </cell>
          <cell r="D2122" t="str">
            <v>816-3986</v>
          </cell>
          <cell r="E2122">
            <v>44019</v>
          </cell>
          <cell r="F2122" t="str">
            <v>PAGO GIRO DIRECTO JUL2020</v>
          </cell>
          <cell r="G2122">
            <v>807004352</v>
          </cell>
          <cell r="H2122" t="str">
            <v>ESE IMSALUD</v>
          </cell>
          <cell r="J2122" t="str">
            <v>8026D82-</v>
          </cell>
          <cell r="K2122" t="str">
            <v>FI58827</v>
          </cell>
          <cell r="L2122">
            <v>58827</v>
          </cell>
          <cell r="M2122">
            <v>48600</v>
          </cell>
        </row>
        <row r="2123">
          <cell r="A2123" t="str">
            <v>807004352-58829</v>
          </cell>
          <cell r="B2123">
            <v>816</v>
          </cell>
          <cell r="C2123">
            <v>3784</v>
          </cell>
          <cell r="D2123" t="str">
            <v>816-3784</v>
          </cell>
          <cell r="E2123">
            <v>43959</v>
          </cell>
          <cell r="F2123" t="str">
            <v>PAGO GIRO DIRECTO MAY2020</v>
          </cell>
          <cell r="G2123">
            <v>807004352</v>
          </cell>
          <cell r="H2123" t="str">
            <v>ESE IMSALUD</v>
          </cell>
          <cell r="J2123" t="str">
            <v>8026D82-</v>
          </cell>
          <cell r="K2123" t="str">
            <v>FI58829</v>
          </cell>
          <cell r="L2123">
            <v>58829</v>
          </cell>
          <cell r="M2123">
            <v>28100</v>
          </cell>
        </row>
        <row r="2124">
          <cell r="A2124" t="str">
            <v>807004352-58832</v>
          </cell>
          <cell r="B2124">
            <v>816</v>
          </cell>
          <cell r="C2124">
            <v>3784</v>
          </cell>
          <cell r="D2124" t="str">
            <v>816-3784</v>
          </cell>
          <cell r="E2124">
            <v>43959</v>
          </cell>
          <cell r="F2124" t="str">
            <v>PAGO GIRO DIRECTO MAY2020</v>
          </cell>
          <cell r="G2124">
            <v>807004352</v>
          </cell>
          <cell r="H2124" t="str">
            <v>ESE IMSALUD</v>
          </cell>
          <cell r="J2124" t="str">
            <v>8026D82-</v>
          </cell>
          <cell r="K2124" t="str">
            <v>FI58832</v>
          </cell>
          <cell r="L2124">
            <v>58832</v>
          </cell>
          <cell r="M2124">
            <v>19200</v>
          </cell>
        </row>
        <row r="2125">
          <cell r="A2125" t="str">
            <v>807004352-58834</v>
          </cell>
          <cell r="B2125">
            <v>816</v>
          </cell>
          <cell r="C2125">
            <v>3784</v>
          </cell>
          <cell r="D2125" t="str">
            <v>816-3784</v>
          </cell>
          <cell r="E2125">
            <v>43959</v>
          </cell>
          <cell r="F2125" t="str">
            <v>PAGO GIRO DIRECTO MAY2020</v>
          </cell>
          <cell r="G2125">
            <v>807004352</v>
          </cell>
          <cell r="H2125" t="str">
            <v>ESE IMSALUD</v>
          </cell>
          <cell r="J2125" t="str">
            <v>8026D82-</v>
          </cell>
          <cell r="K2125" t="str">
            <v>FI58834</v>
          </cell>
          <cell r="L2125">
            <v>58834</v>
          </cell>
          <cell r="M2125">
            <v>28100</v>
          </cell>
        </row>
        <row r="2126">
          <cell r="A2126" t="str">
            <v>807004352-58835</v>
          </cell>
          <cell r="B2126">
            <v>816</v>
          </cell>
          <cell r="C2126">
            <v>3784</v>
          </cell>
          <cell r="D2126" t="str">
            <v>816-3784</v>
          </cell>
          <cell r="E2126">
            <v>43959</v>
          </cell>
          <cell r="F2126" t="str">
            <v>PAGO GIRO DIRECTO MAY2020</v>
          </cell>
          <cell r="G2126">
            <v>807004352</v>
          </cell>
          <cell r="H2126" t="str">
            <v>ESE IMSALUD</v>
          </cell>
          <cell r="J2126" t="str">
            <v>8026D82-</v>
          </cell>
          <cell r="K2126" t="str">
            <v>FI58835</v>
          </cell>
          <cell r="L2126">
            <v>58835</v>
          </cell>
          <cell r="M2126">
            <v>28100</v>
          </cell>
        </row>
        <row r="2127">
          <cell r="A2127" t="str">
            <v>807004352-58836</v>
          </cell>
          <cell r="B2127">
            <v>816</v>
          </cell>
          <cell r="C2127">
            <v>3784</v>
          </cell>
          <cell r="D2127" t="str">
            <v>816-3784</v>
          </cell>
          <cell r="E2127">
            <v>43959</v>
          </cell>
          <cell r="F2127" t="str">
            <v>PAGO GIRO DIRECTO MAY2020</v>
          </cell>
          <cell r="G2127">
            <v>807004352</v>
          </cell>
          <cell r="H2127" t="str">
            <v>ESE IMSALUD</v>
          </cell>
          <cell r="J2127" t="str">
            <v>8026D82-</v>
          </cell>
          <cell r="K2127" t="str">
            <v>FI58836</v>
          </cell>
          <cell r="L2127">
            <v>58836</v>
          </cell>
          <cell r="M2127">
            <v>28100</v>
          </cell>
        </row>
        <row r="2128">
          <cell r="A2128" t="str">
            <v>807004352-58843</v>
          </cell>
          <cell r="B2128">
            <v>816</v>
          </cell>
          <cell r="C2128">
            <v>3784</v>
          </cell>
          <cell r="D2128" t="str">
            <v>816-3784</v>
          </cell>
          <cell r="E2128">
            <v>43959</v>
          </cell>
          <cell r="F2128" t="str">
            <v>PAGO GIRO DIRECTO MAY2020</v>
          </cell>
          <cell r="G2128">
            <v>807004352</v>
          </cell>
          <cell r="H2128" t="str">
            <v>ESE IMSALUD</v>
          </cell>
          <cell r="J2128" t="str">
            <v>8026D82-</v>
          </cell>
          <cell r="K2128" t="str">
            <v>FI58843</v>
          </cell>
          <cell r="L2128">
            <v>58843</v>
          </cell>
          <cell r="M2128">
            <v>28100</v>
          </cell>
        </row>
        <row r="2129">
          <cell r="A2129" t="str">
            <v>807004352-58845</v>
          </cell>
          <cell r="B2129">
            <v>816</v>
          </cell>
          <cell r="C2129">
            <v>3784</v>
          </cell>
          <cell r="D2129" t="str">
            <v>816-3784</v>
          </cell>
          <cell r="E2129">
            <v>43959</v>
          </cell>
          <cell r="F2129" t="str">
            <v>PAGO GIRO DIRECTO MAY2020</v>
          </cell>
          <cell r="G2129">
            <v>807004352</v>
          </cell>
          <cell r="H2129" t="str">
            <v>ESE IMSALUD</v>
          </cell>
          <cell r="J2129" t="str">
            <v>8026D82-</v>
          </cell>
          <cell r="K2129" t="str">
            <v>FI58845</v>
          </cell>
          <cell r="L2129">
            <v>58845</v>
          </cell>
          <cell r="M2129">
            <v>28100</v>
          </cell>
        </row>
        <row r="2130">
          <cell r="A2130" t="str">
            <v>807004352-58846</v>
          </cell>
          <cell r="B2130">
            <v>816</v>
          </cell>
          <cell r="C2130">
            <v>3784</v>
          </cell>
          <cell r="D2130" t="str">
            <v>816-3784</v>
          </cell>
          <cell r="E2130">
            <v>43959</v>
          </cell>
          <cell r="F2130" t="str">
            <v>PAGO GIRO DIRECTO MAY2020</v>
          </cell>
          <cell r="G2130">
            <v>807004352</v>
          </cell>
          <cell r="H2130" t="str">
            <v>ESE IMSALUD</v>
          </cell>
          <cell r="J2130" t="str">
            <v>8026D82-</v>
          </cell>
          <cell r="K2130" t="str">
            <v>FI58846</v>
          </cell>
          <cell r="L2130">
            <v>58846</v>
          </cell>
          <cell r="M2130">
            <v>28100</v>
          </cell>
        </row>
        <row r="2131">
          <cell r="A2131" t="str">
            <v>807004352-58847</v>
          </cell>
          <cell r="B2131">
            <v>816</v>
          </cell>
          <cell r="C2131">
            <v>3784</v>
          </cell>
          <cell r="D2131" t="str">
            <v>816-3784</v>
          </cell>
          <cell r="E2131">
            <v>43959</v>
          </cell>
          <cell r="F2131" t="str">
            <v>PAGO GIRO DIRECTO MAY2020</v>
          </cell>
          <cell r="G2131">
            <v>807004352</v>
          </cell>
          <cell r="H2131" t="str">
            <v>ESE IMSALUD</v>
          </cell>
          <cell r="J2131" t="str">
            <v>8026D82-</v>
          </cell>
          <cell r="K2131" t="str">
            <v>FI58847</v>
          </cell>
          <cell r="L2131">
            <v>58847</v>
          </cell>
          <cell r="M2131">
            <v>28100</v>
          </cell>
        </row>
        <row r="2132">
          <cell r="A2132" t="str">
            <v>807004352-58851</v>
          </cell>
          <cell r="B2132">
            <v>816</v>
          </cell>
          <cell r="C2132">
            <v>3784</v>
          </cell>
          <cell r="D2132" t="str">
            <v>816-3784</v>
          </cell>
          <cell r="E2132">
            <v>43959</v>
          </cell>
          <cell r="F2132" t="str">
            <v>PAGO GIRO DIRECTO MAY2020</v>
          </cell>
          <cell r="G2132">
            <v>807004352</v>
          </cell>
          <cell r="H2132" t="str">
            <v>ESE IMSALUD</v>
          </cell>
          <cell r="J2132" t="str">
            <v>8026D82-</v>
          </cell>
          <cell r="K2132" t="str">
            <v>FI58851</v>
          </cell>
          <cell r="L2132">
            <v>58851</v>
          </cell>
          <cell r="M2132">
            <v>46100</v>
          </cell>
        </row>
        <row r="2133">
          <cell r="A2133" t="str">
            <v>807004352-58853</v>
          </cell>
          <cell r="B2133">
            <v>816</v>
          </cell>
          <cell r="C2133">
            <v>3784</v>
          </cell>
          <cell r="D2133" t="str">
            <v>816-3784</v>
          </cell>
          <cell r="E2133">
            <v>43959</v>
          </cell>
          <cell r="F2133" t="str">
            <v>PAGO GIRO DIRECTO MAY2020</v>
          </cell>
          <cell r="G2133">
            <v>807004352</v>
          </cell>
          <cell r="H2133" t="str">
            <v>ESE IMSALUD</v>
          </cell>
          <cell r="J2133" t="str">
            <v>8026D82-</v>
          </cell>
          <cell r="K2133" t="str">
            <v>FI58853</v>
          </cell>
          <cell r="L2133">
            <v>58853</v>
          </cell>
          <cell r="M2133">
            <v>26200</v>
          </cell>
        </row>
        <row r="2134">
          <cell r="A2134" t="str">
            <v>807004352-58855</v>
          </cell>
          <cell r="B2134">
            <v>816</v>
          </cell>
          <cell r="C2134">
            <v>3784</v>
          </cell>
          <cell r="D2134" t="str">
            <v>816-3784</v>
          </cell>
          <cell r="E2134">
            <v>43959</v>
          </cell>
          <cell r="F2134" t="str">
            <v>PAGO GIRO DIRECTO MAY2020</v>
          </cell>
          <cell r="G2134">
            <v>807004352</v>
          </cell>
          <cell r="H2134" t="str">
            <v>ESE IMSALUD</v>
          </cell>
          <cell r="J2134" t="str">
            <v>8026D82-</v>
          </cell>
          <cell r="K2134" t="str">
            <v>FI58855</v>
          </cell>
          <cell r="L2134">
            <v>58855</v>
          </cell>
          <cell r="M2134">
            <v>28100</v>
          </cell>
        </row>
        <row r="2135">
          <cell r="A2135" t="str">
            <v>807004352-58856</v>
          </cell>
          <cell r="B2135">
            <v>816</v>
          </cell>
          <cell r="C2135">
            <v>3784</v>
          </cell>
          <cell r="D2135" t="str">
            <v>816-3784</v>
          </cell>
          <cell r="E2135">
            <v>43959</v>
          </cell>
          <cell r="F2135" t="str">
            <v>PAGO GIRO DIRECTO MAY2020</v>
          </cell>
          <cell r="G2135">
            <v>807004352</v>
          </cell>
          <cell r="H2135" t="str">
            <v>ESE IMSALUD</v>
          </cell>
          <cell r="J2135" t="str">
            <v>8026D82-</v>
          </cell>
          <cell r="K2135" t="str">
            <v>FI58856</v>
          </cell>
          <cell r="L2135">
            <v>58856</v>
          </cell>
          <cell r="M2135">
            <v>65500</v>
          </cell>
        </row>
        <row r="2136">
          <cell r="A2136" t="str">
            <v>807004352-58857</v>
          </cell>
          <cell r="B2136">
            <v>816</v>
          </cell>
          <cell r="C2136">
            <v>3784</v>
          </cell>
          <cell r="D2136" t="str">
            <v>816-3784</v>
          </cell>
          <cell r="E2136">
            <v>43959</v>
          </cell>
          <cell r="F2136" t="str">
            <v>PAGO GIRO DIRECTO MAY2020</v>
          </cell>
          <cell r="G2136">
            <v>807004352</v>
          </cell>
          <cell r="H2136" t="str">
            <v>ESE IMSALUD</v>
          </cell>
          <cell r="J2136" t="str">
            <v>8026D82-</v>
          </cell>
          <cell r="K2136" t="str">
            <v>FI58857</v>
          </cell>
          <cell r="L2136">
            <v>58857</v>
          </cell>
          <cell r="M2136">
            <v>62300</v>
          </cell>
        </row>
        <row r="2137">
          <cell r="A2137" t="str">
            <v>807004352-58858</v>
          </cell>
          <cell r="B2137">
            <v>816</v>
          </cell>
          <cell r="C2137">
            <v>3784</v>
          </cell>
          <cell r="D2137" t="str">
            <v>816-3784</v>
          </cell>
          <cell r="E2137">
            <v>43959</v>
          </cell>
          <cell r="F2137" t="str">
            <v>PAGO GIRO DIRECTO MAY2020</v>
          </cell>
          <cell r="G2137">
            <v>807004352</v>
          </cell>
          <cell r="H2137" t="str">
            <v>ESE IMSALUD</v>
          </cell>
          <cell r="J2137" t="str">
            <v>8026D82-</v>
          </cell>
          <cell r="K2137" t="str">
            <v>FI58858</v>
          </cell>
          <cell r="L2137">
            <v>58858</v>
          </cell>
          <cell r="M2137">
            <v>50900</v>
          </cell>
        </row>
        <row r="2138">
          <cell r="A2138" t="str">
            <v>807004352-58859</v>
          </cell>
          <cell r="B2138">
            <v>816</v>
          </cell>
          <cell r="C2138">
            <v>3784</v>
          </cell>
          <cell r="D2138" t="str">
            <v>816-3784</v>
          </cell>
          <cell r="E2138">
            <v>43959</v>
          </cell>
          <cell r="F2138" t="str">
            <v>PAGO GIRO DIRECTO MAY2020</v>
          </cell>
          <cell r="G2138">
            <v>807004352</v>
          </cell>
          <cell r="H2138" t="str">
            <v>ESE IMSALUD</v>
          </cell>
          <cell r="J2138" t="str">
            <v>8026D82-</v>
          </cell>
          <cell r="K2138" t="str">
            <v>FI58859</v>
          </cell>
          <cell r="L2138">
            <v>58859</v>
          </cell>
          <cell r="M2138">
            <v>45400</v>
          </cell>
        </row>
        <row r="2139">
          <cell r="A2139" t="str">
            <v>807004352-58860</v>
          </cell>
          <cell r="B2139">
            <v>816</v>
          </cell>
          <cell r="C2139">
            <v>3591</v>
          </cell>
          <cell r="D2139" t="str">
            <v>816-3591</v>
          </cell>
          <cell r="E2139">
            <v>43896</v>
          </cell>
          <cell r="F2139" t="str">
            <v>PAGO GIRO DIRECTO MARZO20</v>
          </cell>
          <cell r="G2139">
            <v>807004352</v>
          </cell>
          <cell r="H2139" t="str">
            <v>ESE IMSALUD</v>
          </cell>
          <cell r="J2139" t="str">
            <v>8026D82-</v>
          </cell>
          <cell r="K2139" t="str">
            <v>FI58860</v>
          </cell>
          <cell r="L2139">
            <v>58860</v>
          </cell>
          <cell r="M2139">
            <v>123300</v>
          </cell>
        </row>
        <row r="2140">
          <cell r="A2140" t="str">
            <v>807004352-58863</v>
          </cell>
          <cell r="B2140">
            <v>816</v>
          </cell>
          <cell r="C2140">
            <v>3784</v>
          </cell>
          <cell r="D2140" t="str">
            <v>816-3784</v>
          </cell>
          <cell r="E2140">
            <v>43959</v>
          </cell>
          <cell r="F2140" t="str">
            <v>PAGO GIRO DIRECTO MAY2020</v>
          </cell>
          <cell r="G2140">
            <v>807004352</v>
          </cell>
          <cell r="H2140" t="str">
            <v>ESE IMSALUD</v>
          </cell>
          <cell r="J2140" t="str">
            <v>8026D82-</v>
          </cell>
          <cell r="K2140" t="str">
            <v>FI58863</v>
          </cell>
          <cell r="L2140">
            <v>58863</v>
          </cell>
          <cell r="M2140">
            <v>8700</v>
          </cell>
        </row>
        <row r="2141">
          <cell r="A2141" t="str">
            <v>807004352-58865</v>
          </cell>
          <cell r="B2141">
            <v>816</v>
          </cell>
          <cell r="C2141">
            <v>3784</v>
          </cell>
          <cell r="D2141" t="str">
            <v>816-3784</v>
          </cell>
          <cell r="E2141">
            <v>43959</v>
          </cell>
          <cell r="F2141" t="str">
            <v>PAGO GIRO DIRECTO MAY2020</v>
          </cell>
          <cell r="G2141">
            <v>807004352</v>
          </cell>
          <cell r="H2141" t="str">
            <v>ESE IMSALUD</v>
          </cell>
          <cell r="J2141" t="str">
            <v>8026D82-</v>
          </cell>
          <cell r="K2141" t="str">
            <v>FI58865</v>
          </cell>
          <cell r="L2141">
            <v>58865</v>
          </cell>
          <cell r="M2141">
            <v>28100</v>
          </cell>
        </row>
        <row r="2142">
          <cell r="A2142" t="str">
            <v>807004352-58866</v>
          </cell>
          <cell r="B2142">
            <v>816</v>
          </cell>
          <cell r="C2142">
            <v>3784</v>
          </cell>
          <cell r="D2142" t="str">
            <v>816-3784</v>
          </cell>
          <cell r="E2142">
            <v>43959</v>
          </cell>
          <cell r="F2142" t="str">
            <v>PAGO GIRO DIRECTO MAY2020</v>
          </cell>
          <cell r="G2142">
            <v>807004352</v>
          </cell>
          <cell r="H2142" t="str">
            <v>ESE IMSALUD</v>
          </cell>
          <cell r="J2142" t="str">
            <v>8026D82-</v>
          </cell>
          <cell r="K2142" t="str">
            <v>FI58866</v>
          </cell>
          <cell r="L2142">
            <v>58866</v>
          </cell>
          <cell r="M2142">
            <v>32300</v>
          </cell>
        </row>
        <row r="2143">
          <cell r="A2143" t="str">
            <v>807004352-58876</v>
          </cell>
          <cell r="B2143">
            <v>816</v>
          </cell>
          <cell r="C2143">
            <v>3784</v>
          </cell>
          <cell r="D2143" t="str">
            <v>816-3784</v>
          </cell>
          <cell r="E2143">
            <v>43959</v>
          </cell>
          <cell r="F2143" t="str">
            <v>PAGO GIRO DIRECTO MAY2020</v>
          </cell>
          <cell r="G2143">
            <v>807004352</v>
          </cell>
          <cell r="H2143" t="str">
            <v>ESE IMSALUD</v>
          </cell>
          <cell r="J2143" t="str">
            <v>8026D82-</v>
          </cell>
          <cell r="K2143" t="str">
            <v>FI58876</v>
          </cell>
          <cell r="L2143">
            <v>58876</v>
          </cell>
          <cell r="M2143">
            <v>28100</v>
          </cell>
        </row>
        <row r="2144">
          <cell r="A2144" t="str">
            <v>807004352-58877</v>
          </cell>
          <cell r="B2144">
            <v>816</v>
          </cell>
          <cell r="C2144">
            <v>3784</v>
          </cell>
          <cell r="D2144" t="str">
            <v>816-3784</v>
          </cell>
          <cell r="E2144">
            <v>43959</v>
          </cell>
          <cell r="F2144" t="str">
            <v>PAGO GIRO DIRECTO MAY2020</v>
          </cell>
          <cell r="G2144">
            <v>807004352</v>
          </cell>
          <cell r="H2144" t="str">
            <v>ESE IMSALUD</v>
          </cell>
          <cell r="J2144" t="str">
            <v>8026D82-</v>
          </cell>
          <cell r="K2144" t="str">
            <v>FI58877</v>
          </cell>
          <cell r="L2144">
            <v>58877</v>
          </cell>
          <cell r="M2144">
            <v>21200</v>
          </cell>
        </row>
        <row r="2145">
          <cell r="A2145" t="str">
            <v>807004352-58879</v>
          </cell>
          <cell r="B2145">
            <v>816</v>
          </cell>
          <cell r="C2145">
            <v>3784</v>
          </cell>
          <cell r="D2145" t="str">
            <v>816-3784</v>
          </cell>
          <cell r="E2145">
            <v>43959</v>
          </cell>
          <cell r="F2145" t="str">
            <v>PAGO GIRO DIRECTO MAY2020</v>
          </cell>
          <cell r="G2145">
            <v>807004352</v>
          </cell>
          <cell r="H2145" t="str">
            <v>ESE IMSALUD</v>
          </cell>
          <cell r="J2145" t="str">
            <v>8026D82-</v>
          </cell>
          <cell r="K2145" t="str">
            <v>FI58879</v>
          </cell>
          <cell r="L2145">
            <v>58879</v>
          </cell>
          <cell r="M2145">
            <v>28100</v>
          </cell>
        </row>
        <row r="2146">
          <cell r="A2146" t="str">
            <v>807004352-58881</v>
          </cell>
          <cell r="B2146">
            <v>816</v>
          </cell>
          <cell r="C2146">
            <v>3784</v>
          </cell>
          <cell r="D2146" t="str">
            <v>816-3784</v>
          </cell>
          <cell r="E2146">
            <v>43959</v>
          </cell>
          <cell r="F2146" t="str">
            <v>PAGO GIRO DIRECTO MAY2020</v>
          </cell>
          <cell r="G2146">
            <v>807004352</v>
          </cell>
          <cell r="H2146" t="str">
            <v>ESE IMSALUD</v>
          </cell>
          <cell r="J2146" t="str">
            <v>8026D82-</v>
          </cell>
          <cell r="K2146" t="str">
            <v>FI58881</v>
          </cell>
          <cell r="L2146">
            <v>58881</v>
          </cell>
          <cell r="M2146">
            <v>28100</v>
          </cell>
        </row>
        <row r="2147">
          <cell r="A2147" t="str">
            <v>807004352-58883</v>
          </cell>
          <cell r="B2147">
            <v>816</v>
          </cell>
          <cell r="C2147">
            <v>3784</v>
          </cell>
          <cell r="D2147" t="str">
            <v>816-3784</v>
          </cell>
          <cell r="E2147">
            <v>43959</v>
          </cell>
          <cell r="F2147" t="str">
            <v>PAGO GIRO DIRECTO MAY2020</v>
          </cell>
          <cell r="G2147">
            <v>807004352</v>
          </cell>
          <cell r="H2147" t="str">
            <v>ESE IMSALUD</v>
          </cell>
          <cell r="J2147" t="str">
            <v>8026D82-</v>
          </cell>
          <cell r="K2147" t="str">
            <v>FI58883</v>
          </cell>
          <cell r="L2147">
            <v>58883</v>
          </cell>
          <cell r="M2147">
            <v>28100</v>
          </cell>
        </row>
        <row r="2148">
          <cell r="A2148" t="str">
            <v>807004352-58893</v>
          </cell>
          <cell r="B2148">
            <v>816</v>
          </cell>
          <cell r="C2148">
            <v>3784</v>
          </cell>
          <cell r="D2148" t="str">
            <v>816-3784</v>
          </cell>
          <cell r="E2148">
            <v>43959</v>
          </cell>
          <cell r="F2148" t="str">
            <v>PAGO GIRO DIRECTO MAY2020</v>
          </cell>
          <cell r="G2148">
            <v>807004352</v>
          </cell>
          <cell r="H2148" t="str">
            <v>ESE IMSALUD</v>
          </cell>
          <cell r="J2148" t="str">
            <v>8026D82-</v>
          </cell>
          <cell r="K2148" t="str">
            <v>FI58893</v>
          </cell>
          <cell r="L2148">
            <v>58893</v>
          </cell>
          <cell r="M2148">
            <v>28100</v>
          </cell>
        </row>
        <row r="2149">
          <cell r="A2149" t="str">
            <v>807004352-58899</v>
          </cell>
          <cell r="B2149">
            <v>816</v>
          </cell>
          <cell r="C2149">
            <v>3784</v>
          </cell>
          <cell r="D2149" t="str">
            <v>816-3784</v>
          </cell>
          <cell r="E2149">
            <v>43959</v>
          </cell>
          <cell r="F2149" t="str">
            <v>PAGO GIRO DIRECTO MAY2020</v>
          </cell>
          <cell r="G2149">
            <v>807004352</v>
          </cell>
          <cell r="H2149" t="str">
            <v>ESE IMSALUD</v>
          </cell>
          <cell r="J2149" t="str">
            <v>8026D82-</v>
          </cell>
          <cell r="K2149" t="str">
            <v>FI58899</v>
          </cell>
          <cell r="L2149">
            <v>58899</v>
          </cell>
          <cell r="M2149">
            <v>8700</v>
          </cell>
        </row>
        <row r="2150">
          <cell r="A2150" t="str">
            <v>807004352-58902</v>
          </cell>
          <cell r="B2150">
            <v>816</v>
          </cell>
          <cell r="C2150">
            <v>3784</v>
          </cell>
          <cell r="D2150" t="str">
            <v>816-3784</v>
          </cell>
          <cell r="E2150">
            <v>43959</v>
          </cell>
          <cell r="F2150" t="str">
            <v>PAGO GIRO DIRECTO MAY2020</v>
          </cell>
          <cell r="G2150">
            <v>807004352</v>
          </cell>
          <cell r="H2150" t="str">
            <v>ESE IMSALUD</v>
          </cell>
          <cell r="J2150" t="str">
            <v>8026D82-</v>
          </cell>
          <cell r="K2150" t="str">
            <v>FI58902</v>
          </cell>
          <cell r="L2150">
            <v>58902</v>
          </cell>
          <cell r="M2150">
            <v>8700</v>
          </cell>
        </row>
        <row r="2151">
          <cell r="A2151" t="str">
            <v>807004352-58903</v>
          </cell>
          <cell r="B2151">
            <v>816</v>
          </cell>
          <cell r="C2151">
            <v>3784</v>
          </cell>
          <cell r="D2151" t="str">
            <v>816-3784</v>
          </cell>
          <cell r="E2151">
            <v>43959</v>
          </cell>
          <cell r="F2151" t="str">
            <v>PAGO GIRO DIRECTO MAY2020</v>
          </cell>
          <cell r="G2151">
            <v>807004352</v>
          </cell>
          <cell r="H2151" t="str">
            <v>ESE IMSALUD</v>
          </cell>
          <cell r="J2151" t="str">
            <v>8026D82-</v>
          </cell>
          <cell r="K2151" t="str">
            <v>FI58903</v>
          </cell>
          <cell r="L2151">
            <v>58903</v>
          </cell>
          <cell r="M2151">
            <v>103800</v>
          </cell>
        </row>
        <row r="2152">
          <cell r="A2152" t="str">
            <v>807004352-58905</v>
          </cell>
          <cell r="B2152">
            <v>816</v>
          </cell>
          <cell r="C2152">
            <v>3784</v>
          </cell>
          <cell r="D2152" t="str">
            <v>816-3784</v>
          </cell>
          <cell r="E2152">
            <v>43959</v>
          </cell>
          <cell r="F2152" t="str">
            <v>PAGO GIRO DIRECTO MAY2020</v>
          </cell>
          <cell r="G2152">
            <v>807004352</v>
          </cell>
          <cell r="H2152" t="str">
            <v>ESE IMSALUD</v>
          </cell>
          <cell r="J2152" t="str">
            <v>8026D82-</v>
          </cell>
          <cell r="K2152" t="str">
            <v>FI58905</v>
          </cell>
          <cell r="L2152">
            <v>58905</v>
          </cell>
          <cell r="M2152">
            <v>28100</v>
          </cell>
        </row>
        <row r="2153">
          <cell r="A2153" t="str">
            <v>807004352-58909</v>
          </cell>
          <cell r="B2153">
            <v>816</v>
          </cell>
          <cell r="C2153">
            <v>3784</v>
          </cell>
          <cell r="D2153" t="str">
            <v>816-3784</v>
          </cell>
          <cell r="E2153">
            <v>43959</v>
          </cell>
          <cell r="F2153" t="str">
            <v>PAGO GIRO DIRECTO MAY2020</v>
          </cell>
          <cell r="G2153">
            <v>807004352</v>
          </cell>
          <cell r="H2153" t="str">
            <v>ESE IMSALUD</v>
          </cell>
          <cell r="J2153" t="str">
            <v>8026D82-</v>
          </cell>
          <cell r="K2153" t="str">
            <v>FI58909</v>
          </cell>
          <cell r="L2153">
            <v>58909</v>
          </cell>
          <cell r="M2153">
            <v>28100</v>
          </cell>
        </row>
        <row r="2154">
          <cell r="A2154" t="str">
            <v>807004352-58911</v>
          </cell>
          <cell r="B2154">
            <v>816</v>
          </cell>
          <cell r="C2154">
            <v>3784</v>
          </cell>
          <cell r="D2154" t="str">
            <v>816-3784</v>
          </cell>
          <cell r="E2154">
            <v>43959</v>
          </cell>
          <cell r="F2154" t="str">
            <v>PAGO GIRO DIRECTO MAY2020</v>
          </cell>
          <cell r="G2154">
            <v>807004352</v>
          </cell>
          <cell r="H2154" t="str">
            <v>ESE IMSALUD</v>
          </cell>
          <cell r="J2154" t="str">
            <v>8026D82-</v>
          </cell>
          <cell r="K2154" t="str">
            <v>FI58911</v>
          </cell>
          <cell r="L2154">
            <v>58911</v>
          </cell>
          <cell r="M2154">
            <v>87700</v>
          </cell>
        </row>
        <row r="2155">
          <cell r="A2155" t="str">
            <v>807004352-58917</v>
          </cell>
          <cell r="B2155">
            <v>816</v>
          </cell>
          <cell r="C2155">
            <v>3784</v>
          </cell>
          <cell r="D2155" t="str">
            <v>816-3784</v>
          </cell>
          <cell r="E2155">
            <v>43959</v>
          </cell>
          <cell r="F2155" t="str">
            <v>PAGO GIRO DIRECTO MAY2020</v>
          </cell>
          <cell r="G2155">
            <v>807004352</v>
          </cell>
          <cell r="H2155" t="str">
            <v>ESE IMSALUD</v>
          </cell>
          <cell r="J2155" t="str">
            <v>8026D82-</v>
          </cell>
          <cell r="K2155" t="str">
            <v>FI58917</v>
          </cell>
          <cell r="L2155">
            <v>58917</v>
          </cell>
          <cell r="M2155">
            <v>28100</v>
          </cell>
        </row>
        <row r="2156">
          <cell r="A2156" t="str">
            <v>807004352-58918</v>
          </cell>
          <cell r="B2156">
            <v>816</v>
          </cell>
          <cell r="C2156">
            <v>3784</v>
          </cell>
          <cell r="D2156" t="str">
            <v>816-3784</v>
          </cell>
          <cell r="E2156">
            <v>43959</v>
          </cell>
          <cell r="F2156" t="str">
            <v>PAGO GIRO DIRECTO MAY2020</v>
          </cell>
          <cell r="G2156">
            <v>807004352</v>
          </cell>
          <cell r="H2156" t="str">
            <v>ESE IMSALUD</v>
          </cell>
          <cell r="J2156" t="str">
            <v>8026D82-</v>
          </cell>
          <cell r="K2156" t="str">
            <v>FI58918</v>
          </cell>
          <cell r="L2156">
            <v>58918</v>
          </cell>
          <cell r="M2156">
            <v>28100</v>
          </cell>
        </row>
        <row r="2157">
          <cell r="A2157" t="str">
            <v>807004352-58919</v>
          </cell>
          <cell r="B2157">
            <v>816</v>
          </cell>
          <cell r="C2157">
            <v>3784</v>
          </cell>
          <cell r="D2157" t="str">
            <v>816-3784</v>
          </cell>
          <cell r="E2157">
            <v>43959</v>
          </cell>
          <cell r="F2157" t="str">
            <v>PAGO GIRO DIRECTO MAY2020</v>
          </cell>
          <cell r="G2157">
            <v>807004352</v>
          </cell>
          <cell r="H2157" t="str">
            <v>ESE IMSALUD</v>
          </cell>
          <cell r="J2157" t="str">
            <v>8026D82-</v>
          </cell>
          <cell r="K2157" t="str">
            <v>FI58919</v>
          </cell>
          <cell r="L2157">
            <v>58919</v>
          </cell>
          <cell r="M2157">
            <v>28100</v>
          </cell>
        </row>
        <row r="2158">
          <cell r="A2158" t="str">
            <v>807004352-58920</v>
          </cell>
          <cell r="B2158">
            <v>816</v>
          </cell>
          <cell r="C2158">
            <v>3784</v>
          </cell>
          <cell r="D2158" t="str">
            <v>816-3784</v>
          </cell>
          <cell r="E2158">
            <v>43959</v>
          </cell>
          <cell r="F2158" t="str">
            <v>PAGO GIRO DIRECTO MAY2020</v>
          </cell>
          <cell r="G2158">
            <v>807004352</v>
          </cell>
          <cell r="H2158" t="str">
            <v>ESE IMSALUD</v>
          </cell>
          <cell r="J2158" t="str">
            <v>8026D82-</v>
          </cell>
          <cell r="K2158" t="str">
            <v>FI58920</v>
          </cell>
          <cell r="L2158">
            <v>58920</v>
          </cell>
          <cell r="M2158">
            <v>28100</v>
          </cell>
        </row>
        <row r="2159">
          <cell r="A2159" t="str">
            <v>807004352-58922</v>
          </cell>
          <cell r="B2159">
            <v>816</v>
          </cell>
          <cell r="C2159">
            <v>3784</v>
          </cell>
          <cell r="D2159" t="str">
            <v>816-3784</v>
          </cell>
          <cell r="E2159">
            <v>43959</v>
          </cell>
          <cell r="F2159" t="str">
            <v>PAGO GIRO DIRECTO MAY2020</v>
          </cell>
          <cell r="G2159">
            <v>807004352</v>
          </cell>
          <cell r="H2159" t="str">
            <v>ESE IMSALUD</v>
          </cell>
          <cell r="J2159" t="str">
            <v>8026D82-</v>
          </cell>
          <cell r="K2159" t="str">
            <v>FI58922</v>
          </cell>
          <cell r="L2159">
            <v>58922</v>
          </cell>
          <cell r="M2159">
            <v>28100</v>
          </cell>
        </row>
        <row r="2160">
          <cell r="A2160" t="str">
            <v>807004352-58923</v>
          </cell>
          <cell r="B2160">
            <v>816</v>
          </cell>
          <cell r="C2160">
            <v>3784</v>
          </cell>
          <cell r="D2160" t="str">
            <v>816-3784</v>
          </cell>
          <cell r="E2160">
            <v>43959</v>
          </cell>
          <cell r="F2160" t="str">
            <v>PAGO GIRO DIRECTO MAY2020</v>
          </cell>
          <cell r="G2160">
            <v>807004352</v>
          </cell>
          <cell r="H2160" t="str">
            <v>ESE IMSALUD</v>
          </cell>
          <cell r="J2160" t="str">
            <v>8026D82-</v>
          </cell>
          <cell r="K2160" t="str">
            <v>FI58923</v>
          </cell>
          <cell r="L2160">
            <v>58923</v>
          </cell>
          <cell r="M2160">
            <v>104100</v>
          </cell>
        </row>
        <row r="2161">
          <cell r="A2161" t="str">
            <v>807004352-58925</v>
          </cell>
          <cell r="B2161">
            <v>816</v>
          </cell>
          <cell r="C2161">
            <v>3784</v>
          </cell>
          <cell r="D2161" t="str">
            <v>816-3784</v>
          </cell>
          <cell r="E2161">
            <v>43959</v>
          </cell>
          <cell r="F2161" t="str">
            <v>PAGO GIRO DIRECTO MAY2020</v>
          </cell>
          <cell r="G2161">
            <v>807004352</v>
          </cell>
          <cell r="H2161" t="str">
            <v>ESE IMSALUD</v>
          </cell>
          <cell r="J2161" t="str">
            <v>8026D82-</v>
          </cell>
          <cell r="K2161" t="str">
            <v>FI58925</v>
          </cell>
          <cell r="L2161">
            <v>58925</v>
          </cell>
          <cell r="M2161">
            <v>28100</v>
          </cell>
        </row>
        <row r="2162">
          <cell r="A2162" t="str">
            <v>807004352-58926</v>
          </cell>
          <cell r="B2162">
            <v>816</v>
          </cell>
          <cell r="C2162">
            <v>3784</v>
          </cell>
          <cell r="D2162" t="str">
            <v>816-3784</v>
          </cell>
          <cell r="E2162">
            <v>43959</v>
          </cell>
          <cell r="F2162" t="str">
            <v>PAGO GIRO DIRECTO MAY2020</v>
          </cell>
          <cell r="G2162">
            <v>807004352</v>
          </cell>
          <cell r="H2162" t="str">
            <v>ESE IMSALUD</v>
          </cell>
          <cell r="J2162" t="str">
            <v>8026D82-</v>
          </cell>
          <cell r="K2162" t="str">
            <v>FI58926</v>
          </cell>
          <cell r="L2162">
            <v>58926</v>
          </cell>
          <cell r="M2162">
            <v>28100</v>
          </cell>
        </row>
        <row r="2163">
          <cell r="A2163" t="str">
            <v>807004352-58927</v>
          </cell>
          <cell r="B2163">
            <v>816</v>
          </cell>
          <cell r="C2163">
            <v>3784</v>
          </cell>
          <cell r="D2163" t="str">
            <v>816-3784</v>
          </cell>
          <cell r="E2163">
            <v>43959</v>
          </cell>
          <cell r="F2163" t="str">
            <v>PAGO GIRO DIRECTO MAY2020</v>
          </cell>
          <cell r="G2163">
            <v>807004352</v>
          </cell>
          <cell r="H2163" t="str">
            <v>ESE IMSALUD</v>
          </cell>
          <cell r="J2163" t="str">
            <v>8027D82-</v>
          </cell>
          <cell r="K2163" t="str">
            <v>FI58927</v>
          </cell>
          <cell r="L2163">
            <v>58927</v>
          </cell>
          <cell r="M2163">
            <v>28100</v>
          </cell>
        </row>
        <row r="2164">
          <cell r="A2164" t="str">
            <v>807004352-58932</v>
          </cell>
          <cell r="B2164">
            <v>816</v>
          </cell>
          <cell r="C2164">
            <v>3784</v>
          </cell>
          <cell r="D2164" t="str">
            <v>816-3784</v>
          </cell>
          <cell r="E2164">
            <v>43959</v>
          </cell>
          <cell r="F2164" t="str">
            <v>PAGO GIRO DIRECTO MAY2020</v>
          </cell>
          <cell r="G2164">
            <v>807004352</v>
          </cell>
          <cell r="H2164" t="str">
            <v>ESE IMSALUD</v>
          </cell>
          <cell r="J2164" t="str">
            <v>8026D82-</v>
          </cell>
          <cell r="K2164" t="str">
            <v>FI58932</v>
          </cell>
          <cell r="L2164">
            <v>58932</v>
          </cell>
          <cell r="M2164">
            <v>28100</v>
          </cell>
        </row>
        <row r="2165">
          <cell r="A2165" t="str">
            <v>807004352-58944</v>
          </cell>
          <cell r="B2165">
            <v>816</v>
          </cell>
          <cell r="C2165">
            <v>3591</v>
          </cell>
          <cell r="D2165" t="str">
            <v>816-3591</v>
          </cell>
          <cell r="E2165">
            <v>43896</v>
          </cell>
          <cell r="F2165" t="str">
            <v>PAGO GIRO DIRECTO MARZO20</v>
          </cell>
          <cell r="G2165">
            <v>807004352</v>
          </cell>
          <cell r="H2165" t="str">
            <v>ESE IMSALUD</v>
          </cell>
          <cell r="J2165" t="str">
            <v>8026D82-</v>
          </cell>
          <cell r="K2165" t="str">
            <v>FI58944</v>
          </cell>
          <cell r="L2165">
            <v>58944</v>
          </cell>
          <cell r="M2165">
            <v>236100</v>
          </cell>
        </row>
        <row r="2166">
          <cell r="A2166" t="str">
            <v>807004352-58958</v>
          </cell>
          <cell r="B2166">
            <v>816</v>
          </cell>
          <cell r="C2166">
            <v>3883</v>
          </cell>
          <cell r="D2166" t="str">
            <v>816-3883</v>
          </cell>
          <cell r="E2166">
            <v>43987</v>
          </cell>
          <cell r="F2166" t="str">
            <v>PAGO GIRO DIRECTO JUN2020</v>
          </cell>
          <cell r="G2166">
            <v>807004352</v>
          </cell>
          <cell r="H2166" t="str">
            <v>ESE IMSALUD</v>
          </cell>
          <cell r="J2166" t="str">
            <v>8048D82-</v>
          </cell>
          <cell r="K2166" t="str">
            <v>FI58958</v>
          </cell>
          <cell r="L2166">
            <v>58958</v>
          </cell>
          <cell r="M2166">
            <v>46100</v>
          </cell>
        </row>
        <row r="2167">
          <cell r="A2167" t="str">
            <v>807004352-58979</v>
          </cell>
          <cell r="B2167">
            <v>816</v>
          </cell>
          <cell r="C2167">
            <v>3784</v>
          </cell>
          <cell r="D2167" t="str">
            <v>816-3784</v>
          </cell>
          <cell r="E2167">
            <v>43959</v>
          </cell>
          <cell r="F2167" t="str">
            <v>PAGO GIRO DIRECTO MAY2020</v>
          </cell>
          <cell r="G2167">
            <v>807004352</v>
          </cell>
          <cell r="H2167" t="str">
            <v>ESE IMSALUD</v>
          </cell>
          <cell r="J2167" t="str">
            <v>8026D82-</v>
          </cell>
          <cell r="K2167" t="str">
            <v>FI58979</v>
          </cell>
          <cell r="L2167">
            <v>58979</v>
          </cell>
          <cell r="M2167">
            <v>51000</v>
          </cell>
        </row>
        <row r="2168">
          <cell r="A2168" t="str">
            <v>807004352-58984</v>
          </cell>
          <cell r="B2168">
            <v>816</v>
          </cell>
          <cell r="C2168">
            <v>3784</v>
          </cell>
          <cell r="D2168" t="str">
            <v>816-3784</v>
          </cell>
          <cell r="E2168">
            <v>43959</v>
          </cell>
          <cell r="F2168" t="str">
            <v>PAGO GIRO DIRECTO MAY2020</v>
          </cell>
          <cell r="G2168">
            <v>807004352</v>
          </cell>
          <cell r="H2168" t="str">
            <v>ESE IMSALUD</v>
          </cell>
          <cell r="J2168" t="str">
            <v>8026D82-</v>
          </cell>
          <cell r="K2168" t="str">
            <v>FI58984</v>
          </cell>
          <cell r="L2168">
            <v>58984</v>
          </cell>
          <cell r="M2168">
            <v>95400</v>
          </cell>
        </row>
        <row r="2169">
          <cell r="A2169" t="str">
            <v>807004352-58987</v>
          </cell>
          <cell r="B2169">
            <v>816</v>
          </cell>
          <cell r="C2169">
            <v>3784</v>
          </cell>
          <cell r="D2169" t="str">
            <v>816-3784</v>
          </cell>
          <cell r="E2169">
            <v>43959</v>
          </cell>
          <cell r="F2169" t="str">
            <v>PAGO GIRO DIRECTO MAY2020</v>
          </cell>
          <cell r="G2169">
            <v>807004352</v>
          </cell>
          <cell r="H2169" t="str">
            <v>ESE IMSALUD</v>
          </cell>
          <cell r="J2169" t="str">
            <v>8026D82-</v>
          </cell>
          <cell r="K2169" t="str">
            <v>FI58987</v>
          </cell>
          <cell r="L2169">
            <v>58987</v>
          </cell>
          <cell r="M2169">
            <v>97600</v>
          </cell>
        </row>
        <row r="2170">
          <cell r="A2170" t="str">
            <v>807004352-58990</v>
          </cell>
          <cell r="B2170">
            <v>816</v>
          </cell>
          <cell r="C2170">
            <v>3883</v>
          </cell>
          <cell r="D2170" t="str">
            <v>816-3883</v>
          </cell>
          <cell r="E2170">
            <v>43987</v>
          </cell>
          <cell r="F2170" t="str">
            <v>PAGO GIRO DIRECTO JUN2020</v>
          </cell>
          <cell r="G2170">
            <v>807004352</v>
          </cell>
          <cell r="H2170" t="str">
            <v>ESE IMSALUD</v>
          </cell>
          <cell r="J2170" t="str">
            <v>8026D82-</v>
          </cell>
          <cell r="K2170" t="str">
            <v>FI58990</v>
          </cell>
          <cell r="L2170">
            <v>58990</v>
          </cell>
          <cell r="M2170">
            <v>56600</v>
          </cell>
        </row>
        <row r="2171">
          <cell r="A2171" t="str">
            <v>807004352-58991</v>
          </cell>
          <cell r="B2171">
            <v>816</v>
          </cell>
          <cell r="C2171">
            <v>3591</v>
          </cell>
          <cell r="D2171" t="str">
            <v>816-3591</v>
          </cell>
          <cell r="E2171">
            <v>43896</v>
          </cell>
          <cell r="F2171" t="str">
            <v>PAGO GIRO DIRECTO MARZO20</v>
          </cell>
          <cell r="G2171">
            <v>807004352</v>
          </cell>
          <cell r="H2171" t="str">
            <v>ESE IMSALUD</v>
          </cell>
          <cell r="J2171" t="str">
            <v>8026D82-</v>
          </cell>
          <cell r="K2171" t="str">
            <v>FI58991</v>
          </cell>
          <cell r="L2171">
            <v>58991</v>
          </cell>
          <cell r="M2171">
            <v>117100</v>
          </cell>
        </row>
        <row r="2172">
          <cell r="A2172" t="str">
            <v>807004352-58992</v>
          </cell>
          <cell r="B2172">
            <v>816</v>
          </cell>
          <cell r="C2172">
            <v>3883</v>
          </cell>
          <cell r="D2172" t="str">
            <v>816-3883</v>
          </cell>
          <cell r="E2172">
            <v>43987</v>
          </cell>
          <cell r="F2172" t="str">
            <v>PAGO GIRO DIRECTO JUN2020</v>
          </cell>
          <cell r="G2172">
            <v>807004352</v>
          </cell>
          <cell r="H2172" t="str">
            <v>ESE IMSALUD</v>
          </cell>
          <cell r="J2172" t="str">
            <v>8026D82-</v>
          </cell>
          <cell r="K2172" t="str">
            <v>FI58992</v>
          </cell>
          <cell r="L2172">
            <v>58992</v>
          </cell>
          <cell r="M2172">
            <v>81200</v>
          </cell>
        </row>
        <row r="2173">
          <cell r="A2173" t="str">
            <v>807004352-58997</v>
          </cell>
          <cell r="B2173">
            <v>816</v>
          </cell>
          <cell r="C2173">
            <v>3591</v>
          </cell>
          <cell r="D2173" t="str">
            <v>816-3591</v>
          </cell>
          <cell r="E2173">
            <v>43896</v>
          </cell>
          <cell r="F2173" t="str">
            <v>PAGO GIRO DIRECTO MARZO20</v>
          </cell>
          <cell r="G2173">
            <v>807004352</v>
          </cell>
          <cell r="H2173" t="str">
            <v>ESE IMSALUD</v>
          </cell>
          <cell r="J2173" t="str">
            <v>8026D82-</v>
          </cell>
          <cell r="K2173" t="str">
            <v>FI58997</v>
          </cell>
          <cell r="L2173">
            <v>58997</v>
          </cell>
          <cell r="M2173">
            <v>175800</v>
          </cell>
        </row>
        <row r="2174">
          <cell r="A2174" t="str">
            <v>807004352-58998</v>
          </cell>
          <cell r="B2174">
            <v>816</v>
          </cell>
          <cell r="C2174">
            <v>3883</v>
          </cell>
          <cell r="D2174" t="str">
            <v>816-3883</v>
          </cell>
          <cell r="E2174">
            <v>43987</v>
          </cell>
          <cell r="F2174" t="str">
            <v>PAGO GIRO DIRECTO JUN2020</v>
          </cell>
          <cell r="G2174">
            <v>807004352</v>
          </cell>
          <cell r="H2174" t="str">
            <v>ESE IMSALUD</v>
          </cell>
          <cell r="J2174" t="str">
            <v>8026D82-</v>
          </cell>
          <cell r="K2174" t="str">
            <v>FI58998</v>
          </cell>
          <cell r="L2174">
            <v>58998</v>
          </cell>
          <cell r="M2174">
            <v>57300</v>
          </cell>
        </row>
        <row r="2175">
          <cell r="A2175" t="str">
            <v>807004352-59000</v>
          </cell>
          <cell r="B2175">
            <v>816</v>
          </cell>
          <cell r="C2175">
            <v>3883</v>
          </cell>
          <cell r="D2175" t="str">
            <v>816-3883</v>
          </cell>
          <cell r="E2175">
            <v>43987</v>
          </cell>
          <cell r="F2175" t="str">
            <v>PAGO GIRO DIRECTO JUN2020</v>
          </cell>
          <cell r="G2175">
            <v>807004352</v>
          </cell>
          <cell r="H2175" t="str">
            <v>ESE IMSALUD</v>
          </cell>
          <cell r="J2175" t="str">
            <v>8026D82-</v>
          </cell>
          <cell r="K2175" t="str">
            <v>FI59000</v>
          </cell>
          <cell r="L2175">
            <v>59000</v>
          </cell>
          <cell r="M2175">
            <v>19400</v>
          </cell>
        </row>
        <row r="2176">
          <cell r="A2176" t="str">
            <v>807004352-59002</v>
          </cell>
          <cell r="B2176">
            <v>816</v>
          </cell>
          <cell r="C2176">
            <v>3784</v>
          </cell>
          <cell r="D2176" t="str">
            <v>816-3784</v>
          </cell>
          <cell r="E2176">
            <v>43959</v>
          </cell>
          <cell r="F2176" t="str">
            <v>PAGO GIRO DIRECTO MAY2020</v>
          </cell>
          <cell r="G2176">
            <v>807004352</v>
          </cell>
          <cell r="H2176" t="str">
            <v>ESE IMSALUD</v>
          </cell>
          <cell r="J2176" t="str">
            <v>8026D82-</v>
          </cell>
          <cell r="K2176" t="str">
            <v>FI59002</v>
          </cell>
          <cell r="L2176">
            <v>59002</v>
          </cell>
          <cell r="M2176">
            <v>8700</v>
          </cell>
        </row>
        <row r="2177">
          <cell r="A2177" t="str">
            <v>807004352-59003</v>
          </cell>
          <cell r="B2177">
            <v>816</v>
          </cell>
          <cell r="C2177">
            <v>3784</v>
          </cell>
          <cell r="D2177" t="str">
            <v>816-3784</v>
          </cell>
          <cell r="E2177">
            <v>43959</v>
          </cell>
          <cell r="F2177" t="str">
            <v>PAGO GIRO DIRECTO MAY2020</v>
          </cell>
          <cell r="G2177">
            <v>807004352</v>
          </cell>
          <cell r="H2177" t="str">
            <v>ESE IMSALUD</v>
          </cell>
          <cell r="J2177" t="str">
            <v>8026D82-</v>
          </cell>
          <cell r="K2177" t="str">
            <v>FI59003</v>
          </cell>
          <cell r="L2177">
            <v>59003</v>
          </cell>
          <cell r="M2177">
            <v>19200</v>
          </cell>
        </row>
        <row r="2178">
          <cell r="A2178" t="str">
            <v>807004352-59005</v>
          </cell>
          <cell r="B2178">
            <v>816</v>
          </cell>
          <cell r="C2178">
            <v>3883</v>
          </cell>
          <cell r="D2178" t="str">
            <v>816-3883</v>
          </cell>
          <cell r="E2178">
            <v>43987</v>
          </cell>
          <cell r="F2178" t="str">
            <v>PAGO GIRO DIRECTO JUN2020</v>
          </cell>
          <cell r="G2178">
            <v>807004352</v>
          </cell>
          <cell r="H2178" t="str">
            <v>ESE IMSALUD</v>
          </cell>
          <cell r="J2178" t="str">
            <v>8026D82-</v>
          </cell>
          <cell r="K2178" t="str">
            <v>FI59005</v>
          </cell>
          <cell r="L2178">
            <v>59005</v>
          </cell>
          <cell r="M2178">
            <v>101800</v>
          </cell>
        </row>
        <row r="2179">
          <cell r="A2179" t="str">
            <v>807004352-59009</v>
          </cell>
          <cell r="B2179">
            <v>816</v>
          </cell>
          <cell r="C2179">
            <v>3784</v>
          </cell>
          <cell r="D2179" t="str">
            <v>816-3784</v>
          </cell>
          <cell r="E2179">
            <v>43959</v>
          </cell>
          <cell r="F2179" t="str">
            <v>PAGO GIRO DIRECTO MAY2020</v>
          </cell>
          <cell r="G2179">
            <v>807004352</v>
          </cell>
          <cell r="H2179" t="str">
            <v>ESE IMSALUD</v>
          </cell>
          <cell r="J2179" t="str">
            <v>8026D82-</v>
          </cell>
          <cell r="K2179" t="str">
            <v>FI59009</v>
          </cell>
          <cell r="L2179">
            <v>59009</v>
          </cell>
          <cell r="M2179">
            <v>8700</v>
          </cell>
        </row>
        <row r="2180">
          <cell r="A2180" t="str">
            <v>807004352-59010</v>
          </cell>
          <cell r="B2180">
            <v>816</v>
          </cell>
          <cell r="C2180">
            <v>3784</v>
          </cell>
          <cell r="D2180" t="str">
            <v>816-3784</v>
          </cell>
          <cell r="E2180">
            <v>43959</v>
          </cell>
          <cell r="F2180" t="str">
            <v>PAGO GIRO DIRECTO MAY2020</v>
          </cell>
          <cell r="G2180">
            <v>807004352</v>
          </cell>
          <cell r="H2180" t="str">
            <v>ESE IMSALUD</v>
          </cell>
          <cell r="J2180" t="str">
            <v>8026D82-</v>
          </cell>
          <cell r="K2180" t="str">
            <v>FI59010</v>
          </cell>
          <cell r="L2180">
            <v>59010</v>
          </cell>
          <cell r="M2180">
            <v>8700</v>
          </cell>
        </row>
        <row r="2181">
          <cell r="A2181" t="str">
            <v>807004352-59011</v>
          </cell>
          <cell r="B2181">
            <v>816</v>
          </cell>
          <cell r="C2181">
            <v>3883</v>
          </cell>
          <cell r="D2181" t="str">
            <v>816-3883</v>
          </cell>
          <cell r="E2181">
            <v>43987</v>
          </cell>
          <cell r="F2181" t="str">
            <v>PAGO GIRO DIRECTO JUN2020</v>
          </cell>
          <cell r="G2181">
            <v>807004352</v>
          </cell>
          <cell r="H2181" t="str">
            <v>ESE IMSALUD</v>
          </cell>
          <cell r="J2181" t="str">
            <v>8026D82-</v>
          </cell>
          <cell r="K2181" t="str">
            <v>FI59011</v>
          </cell>
          <cell r="L2181">
            <v>59011</v>
          </cell>
          <cell r="M2181">
            <v>60100</v>
          </cell>
        </row>
        <row r="2182">
          <cell r="A2182" t="str">
            <v>807004352-59012</v>
          </cell>
          <cell r="B2182">
            <v>816</v>
          </cell>
          <cell r="C2182">
            <v>3883</v>
          </cell>
          <cell r="D2182" t="str">
            <v>816-3883</v>
          </cell>
          <cell r="E2182">
            <v>43987</v>
          </cell>
          <cell r="F2182" t="str">
            <v>PAGO GIRO DIRECTO JUN2020</v>
          </cell>
          <cell r="G2182">
            <v>807004352</v>
          </cell>
          <cell r="H2182" t="str">
            <v>ESE IMSALUD</v>
          </cell>
          <cell r="J2182" t="str">
            <v>8026D82-</v>
          </cell>
          <cell r="K2182" t="str">
            <v>FI59012</v>
          </cell>
          <cell r="L2182">
            <v>59012</v>
          </cell>
          <cell r="M2182">
            <v>11200</v>
          </cell>
        </row>
        <row r="2183">
          <cell r="A2183" t="str">
            <v>807004352-59013</v>
          </cell>
          <cell r="B2183">
            <v>816</v>
          </cell>
          <cell r="C2183">
            <v>3883</v>
          </cell>
          <cell r="D2183" t="str">
            <v>816-3883</v>
          </cell>
          <cell r="E2183">
            <v>43987</v>
          </cell>
          <cell r="F2183" t="str">
            <v>PAGO GIRO DIRECTO JUN2020</v>
          </cell>
          <cell r="G2183">
            <v>807004352</v>
          </cell>
          <cell r="H2183" t="str">
            <v>ESE IMSALUD</v>
          </cell>
          <cell r="J2183" t="str">
            <v>8026D82-</v>
          </cell>
          <cell r="K2183" t="str">
            <v>FI59013</v>
          </cell>
          <cell r="L2183">
            <v>59013</v>
          </cell>
          <cell r="M2183">
            <v>5900</v>
          </cell>
        </row>
        <row r="2184">
          <cell r="A2184" t="str">
            <v>807004352-59022</v>
          </cell>
          <cell r="B2184">
            <v>816</v>
          </cell>
          <cell r="C2184">
            <v>3883</v>
          </cell>
          <cell r="D2184" t="str">
            <v>816-3883</v>
          </cell>
          <cell r="E2184">
            <v>43987</v>
          </cell>
          <cell r="F2184" t="str">
            <v>PAGO GIRO DIRECTO JUN2020</v>
          </cell>
          <cell r="G2184">
            <v>807004352</v>
          </cell>
          <cell r="H2184" t="str">
            <v>ESE IMSALUD</v>
          </cell>
          <cell r="J2184" t="str">
            <v>8026D82-</v>
          </cell>
          <cell r="K2184" t="str">
            <v>FI59022</v>
          </cell>
          <cell r="L2184">
            <v>59022</v>
          </cell>
          <cell r="M2184">
            <v>81900</v>
          </cell>
        </row>
        <row r="2185">
          <cell r="A2185" t="str">
            <v>807004352-59023</v>
          </cell>
          <cell r="B2185">
            <v>816</v>
          </cell>
          <cell r="C2185">
            <v>3591</v>
          </cell>
          <cell r="D2185" t="str">
            <v>816-3591</v>
          </cell>
          <cell r="E2185">
            <v>43896</v>
          </cell>
          <cell r="F2185" t="str">
            <v>PAGO GIRO DIRECTO MARZO20</v>
          </cell>
          <cell r="G2185">
            <v>807004352</v>
          </cell>
          <cell r="H2185" t="str">
            <v>ESE IMSALUD</v>
          </cell>
          <cell r="J2185" t="str">
            <v>8026D82-</v>
          </cell>
          <cell r="K2185" t="str">
            <v>FI59023</v>
          </cell>
          <cell r="L2185">
            <v>59023</v>
          </cell>
          <cell r="M2185">
            <v>109300</v>
          </cell>
        </row>
        <row r="2186">
          <cell r="A2186" t="str">
            <v>807004352-59024</v>
          </cell>
          <cell r="B2186">
            <v>816</v>
          </cell>
          <cell r="C2186">
            <v>3883</v>
          </cell>
          <cell r="D2186" t="str">
            <v>816-3883</v>
          </cell>
          <cell r="E2186">
            <v>43987</v>
          </cell>
          <cell r="F2186" t="str">
            <v>PAGO GIRO DIRECTO JUN2020</v>
          </cell>
          <cell r="G2186">
            <v>807004352</v>
          </cell>
          <cell r="H2186" t="str">
            <v>ESE IMSALUD</v>
          </cell>
          <cell r="J2186" t="str">
            <v>8026D82-</v>
          </cell>
          <cell r="K2186" t="str">
            <v>FI59024</v>
          </cell>
          <cell r="L2186">
            <v>59024</v>
          </cell>
          <cell r="M2186">
            <v>12400</v>
          </cell>
        </row>
        <row r="2187">
          <cell r="A2187" t="str">
            <v>807004352-59026</v>
          </cell>
          <cell r="B2187">
            <v>816</v>
          </cell>
          <cell r="C2187">
            <v>3883</v>
          </cell>
          <cell r="D2187" t="str">
            <v>816-3883</v>
          </cell>
          <cell r="E2187">
            <v>43987</v>
          </cell>
          <cell r="F2187" t="str">
            <v>PAGO GIRO DIRECTO JUN2020</v>
          </cell>
          <cell r="G2187">
            <v>807004352</v>
          </cell>
          <cell r="H2187" t="str">
            <v>ESE IMSALUD</v>
          </cell>
          <cell r="J2187" t="str">
            <v>8026D82-</v>
          </cell>
          <cell r="K2187" t="str">
            <v>FI59026</v>
          </cell>
          <cell r="L2187">
            <v>59026</v>
          </cell>
          <cell r="M2187">
            <v>13500</v>
          </cell>
        </row>
        <row r="2188">
          <cell r="A2188" t="str">
            <v>807004352-59034</v>
          </cell>
          <cell r="B2188">
            <v>816</v>
          </cell>
          <cell r="C2188">
            <v>3784</v>
          </cell>
          <cell r="D2188" t="str">
            <v>816-3784</v>
          </cell>
          <cell r="E2188">
            <v>43959</v>
          </cell>
          <cell r="F2188" t="str">
            <v>PAGO GIRO DIRECTO MAY2020</v>
          </cell>
          <cell r="G2188">
            <v>807004352</v>
          </cell>
          <cell r="H2188" t="str">
            <v>ESE IMSALUD</v>
          </cell>
          <cell r="J2188" t="str">
            <v>8026D82-</v>
          </cell>
          <cell r="K2188" t="str">
            <v>FI59034</v>
          </cell>
          <cell r="L2188">
            <v>59034</v>
          </cell>
          <cell r="M2188">
            <v>38600</v>
          </cell>
        </row>
        <row r="2189">
          <cell r="A2189" t="str">
            <v>807004352-59037</v>
          </cell>
          <cell r="B2189">
            <v>816</v>
          </cell>
          <cell r="C2189">
            <v>3986</v>
          </cell>
          <cell r="D2189" t="str">
            <v>816-3986</v>
          </cell>
          <cell r="E2189">
            <v>44019</v>
          </cell>
          <cell r="F2189" t="str">
            <v>PAGO GIRO DIRECTO JUL2020</v>
          </cell>
          <cell r="G2189">
            <v>807004352</v>
          </cell>
          <cell r="H2189" t="str">
            <v>ESE IMSALUD</v>
          </cell>
          <cell r="J2189" t="str">
            <v>8026D82-</v>
          </cell>
          <cell r="K2189" t="str">
            <v>FI59037</v>
          </cell>
          <cell r="L2189">
            <v>59037</v>
          </cell>
          <cell r="M2189">
            <v>80625</v>
          </cell>
        </row>
        <row r="2190">
          <cell r="A2190" t="str">
            <v>807004352-59039</v>
          </cell>
          <cell r="B2190">
            <v>816</v>
          </cell>
          <cell r="C2190">
            <v>3784</v>
          </cell>
          <cell r="D2190" t="str">
            <v>816-3784</v>
          </cell>
          <cell r="E2190">
            <v>43959</v>
          </cell>
          <cell r="F2190" t="str">
            <v>PAGO GIRO DIRECTO MAY2020</v>
          </cell>
          <cell r="G2190">
            <v>807004352</v>
          </cell>
          <cell r="H2190" t="str">
            <v>ESE IMSALUD</v>
          </cell>
          <cell r="J2190" t="str">
            <v>8026D82-</v>
          </cell>
          <cell r="K2190" t="str">
            <v>FI59039</v>
          </cell>
          <cell r="L2190">
            <v>59039</v>
          </cell>
          <cell r="M2190">
            <v>8700</v>
          </cell>
        </row>
        <row r="2191">
          <cell r="A2191" t="str">
            <v>807004352-59040</v>
          </cell>
          <cell r="B2191">
            <v>816</v>
          </cell>
          <cell r="C2191">
            <v>3883</v>
          </cell>
          <cell r="D2191" t="str">
            <v>816-3883</v>
          </cell>
          <cell r="E2191">
            <v>43987</v>
          </cell>
          <cell r="F2191" t="str">
            <v>PAGO GIRO DIRECTO JUN2020</v>
          </cell>
          <cell r="G2191">
            <v>807004352</v>
          </cell>
          <cell r="H2191" t="str">
            <v>ESE IMSALUD</v>
          </cell>
          <cell r="J2191" t="str">
            <v>8026D82-</v>
          </cell>
          <cell r="K2191" t="str">
            <v>FI59040</v>
          </cell>
          <cell r="L2191">
            <v>59040</v>
          </cell>
          <cell r="M2191">
            <v>37900</v>
          </cell>
        </row>
        <row r="2192">
          <cell r="A2192" t="str">
            <v>807004352-59041</v>
          </cell>
          <cell r="B2192">
            <v>816</v>
          </cell>
          <cell r="C2192">
            <v>3784</v>
          </cell>
          <cell r="D2192" t="str">
            <v>816-3784</v>
          </cell>
          <cell r="E2192">
            <v>43959</v>
          </cell>
          <cell r="F2192" t="str">
            <v>PAGO GIRO DIRECTO MAY2020</v>
          </cell>
          <cell r="G2192">
            <v>807004352</v>
          </cell>
          <cell r="H2192" t="str">
            <v>ESE IMSALUD</v>
          </cell>
          <cell r="J2192" t="str">
            <v>8026D82-</v>
          </cell>
          <cell r="K2192" t="str">
            <v>FI59041</v>
          </cell>
          <cell r="L2192">
            <v>59041</v>
          </cell>
          <cell r="M2192">
            <v>49500</v>
          </cell>
        </row>
        <row r="2193">
          <cell r="A2193" t="str">
            <v>807004352-59044</v>
          </cell>
          <cell r="B2193">
            <v>816</v>
          </cell>
          <cell r="C2193">
            <v>3784</v>
          </cell>
          <cell r="D2193" t="str">
            <v>816-3784</v>
          </cell>
          <cell r="E2193">
            <v>43959</v>
          </cell>
          <cell r="F2193" t="str">
            <v>PAGO GIRO DIRECTO MAY2020</v>
          </cell>
          <cell r="G2193">
            <v>807004352</v>
          </cell>
          <cell r="H2193" t="str">
            <v>ESE IMSALUD</v>
          </cell>
          <cell r="J2193" t="str">
            <v>8026D82-</v>
          </cell>
          <cell r="K2193" t="str">
            <v>FI59044</v>
          </cell>
          <cell r="L2193">
            <v>59044</v>
          </cell>
          <cell r="M2193">
            <v>45400</v>
          </cell>
        </row>
        <row r="2194">
          <cell r="A2194" t="str">
            <v>807004352-59046</v>
          </cell>
          <cell r="B2194">
            <v>816</v>
          </cell>
          <cell r="C2194">
            <v>3784</v>
          </cell>
          <cell r="D2194" t="str">
            <v>816-3784</v>
          </cell>
          <cell r="E2194">
            <v>43959</v>
          </cell>
          <cell r="F2194" t="str">
            <v>PAGO GIRO DIRECTO MAY2020</v>
          </cell>
          <cell r="G2194">
            <v>807004352</v>
          </cell>
          <cell r="H2194" t="str">
            <v>ESE IMSALUD</v>
          </cell>
          <cell r="J2194" t="str">
            <v>8026D82-</v>
          </cell>
          <cell r="K2194" t="str">
            <v>FI59046</v>
          </cell>
          <cell r="L2194">
            <v>59046</v>
          </cell>
          <cell r="M2194">
            <v>8700</v>
          </cell>
        </row>
        <row r="2195">
          <cell r="A2195" t="str">
            <v>807004352-59047</v>
          </cell>
          <cell r="B2195">
            <v>816</v>
          </cell>
          <cell r="C2195">
            <v>3784</v>
          </cell>
          <cell r="D2195" t="str">
            <v>816-3784</v>
          </cell>
          <cell r="E2195">
            <v>43959</v>
          </cell>
          <cell r="F2195" t="str">
            <v>PAGO GIRO DIRECTO MAY2020</v>
          </cell>
          <cell r="G2195">
            <v>807004352</v>
          </cell>
          <cell r="H2195" t="str">
            <v>ESE IMSALUD</v>
          </cell>
          <cell r="J2195" t="str">
            <v>8026D82-</v>
          </cell>
          <cell r="K2195" t="str">
            <v>FI59047</v>
          </cell>
          <cell r="L2195">
            <v>59047</v>
          </cell>
          <cell r="M2195">
            <v>28100</v>
          </cell>
        </row>
        <row r="2196">
          <cell r="A2196" t="str">
            <v>807004352-59051</v>
          </cell>
          <cell r="B2196">
            <v>816</v>
          </cell>
          <cell r="C2196">
            <v>3784</v>
          </cell>
          <cell r="D2196" t="str">
            <v>816-3784</v>
          </cell>
          <cell r="E2196">
            <v>43959</v>
          </cell>
          <cell r="F2196" t="str">
            <v>PAGO GIRO DIRECTO MAY2020</v>
          </cell>
          <cell r="G2196">
            <v>807004352</v>
          </cell>
          <cell r="H2196" t="str">
            <v>ESE IMSALUD</v>
          </cell>
          <cell r="J2196" t="str">
            <v>8026D82-</v>
          </cell>
          <cell r="K2196" t="str">
            <v>FI59051</v>
          </cell>
          <cell r="L2196">
            <v>59051</v>
          </cell>
          <cell r="M2196">
            <v>28100</v>
          </cell>
        </row>
        <row r="2197">
          <cell r="A2197" t="str">
            <v>807004352-59054</v>
          </cell>
          <cell r="B2197">
            <v>816</v>
          </cell>
          <cell r="C2197">
            <v>3784</v>
          </cell>
          <cell r="D2197" t="str">
            <v>816-3784</v>
          </cell>
          <cell r="E2197">
            <v>43959</v>
          </cell>
          <cell r="F2197" t="str">
            <v>PAGO GIRO DIRECTO MAY2020</v>
          </cell>
          <cell r="G2197">
            <v>807004352</v>
          </cell>
          <cell r="H2197" t="str">
            <v>ESE IMSALUD</v>
          </cell>
          <cell r="J2197" t="str">
            <v>8026D82-</v>
          </cell>
          <cell r="K2197" t="str">
            <v>FI59054</v>
          </cell>
          <cell r="L2197">
            <v>59054</v>
          </cell>
          <cell r="M2197">
            <v>8700</v>
          </cell>
        </row>
        <row r="2198">
          <cell r="A2198" t="str">
            <v>807004352-59055</v>
          </cell>
          <cell r="B2198">
            <v>816</v>
          </cell>
          <cell r="C2198">
            <v>3784</v>
          </cell>
          <cell r="D2198" t="str">
            <v>816-3784</v>
          </cell>
          <cell r="E2198">
            <v>43959</v>
          </cell>
          <cell r="F2198" t="str">
            <v>PAGO GIRO DIRECTO MAY2020</v>
          </cell>
          <cell r="G2198">
            <v>807004352</v>
          </cell>
          <cell r="H2198" t="str">
            <v>ESE IMSALUD</v>
          </cell>
          <cell r="J2198" t="str">
            <v>8026D82-</v>
          </cell>
          <cell r="K2198" t="str">
            <v>FI59055</v>
          </cell>
          <cell r="L2198">
            <v>59055</v>
          </cell>
          <cell r="M2198">
            <v>8700</v>
          </cell>
        </row>
        <row r="2199">
          <cell r="A2199" t="str">
            <v>807004352-59056</v>
          </cell>
          <cell r="B2199">
            <v>816</v>
          </cell>
          <cell r="C2199">
            <v>3784</v>
          </cell>
          <cell r="D2199" t="str">
            <v>816-3784</v>
          </cell>
          <cell r="E2199">
            <v>43959</v>
          </cell>
          <cell r="F2199" t="str">
            <v>PAGO GIRO DIRECTO MAY2020</v>
          </cell>
          <cell r="G2199">
            <v>807004352</v>
          </cell>
          <cell r="H2199" t="str">
            <v>ESE IMSALUD</v>
          </cell>
          <cell r="J2199" t="str">
            <v>8026D82-</v>
          </cell>
          <cell r="K2199" t="str">
            <v>FI59056</v>
          </cell>
          <cell r="L2199">
            <v>59056</v>
          </cell>
          <cell r="M2199">
            <v>28100</v>
          </cell>
        </row>
        <row r="2200">
          <cell r="A2200" t="str">
            <v>807004352-59058</v>
          </cell>
          <cell r="B2200">
            <v>816</v>
          </cell>
          <cell r="C2200">
            <v>3784</v>
          </cell>
          <cell r="D2200" t="str">
            <v>816-3784</v>
          </cell>
          <cell r="E2200">
            <v>43959</v>
          </cell>
          <cell r="F2200" t="str">
            <v>PAGO GIRO DIRECTO MAY2020</v>
          </cell>
          <cell r="G2200">
            <v>807004352</v>
          </cell>
          <cell r="H2200" t="str">
            <v>ESE IMSALUD</v>
          </cell>
          <cell r="J2200" t="str">
            <v>8026D82-</v>
          </cell>
          <cell r="K2200" t="str">
            <v>FI59058</v>
          </cell>
          <cell r="L2200">
            <v>59058</v>
          </cell>
          <cell r="M2200">
            <v>28100</v>
          </cell>
        </row>
        <row r="2201">
          <cell r="A2201" t="str">
            <v>807004352-59059</v>
          </cell>
          <cell r="B2201">
            <v>816</v>
          </cell>
          <cell r="C2201">
            <v>3784</v>
          </cell>
          <cell r="D2201" t="str">
            <v>816-3784</v>
          </cell>
          <cell r="E2201">
            <v>43959</v>
          </cell>
          <cell r="F2201" t="str">
            <v>PAGO GIRO DIRECTO MAY2020</v>
          </cell>
          <cell r="G2201">
            <v>807004352</v>
          </cell>
          <cell r="H2201" t="str">
            <v>ESE IMSALUD</v>
          </cell>
          <cell r="J2201" t="str">
            <v>8026D82-</v>
          </cell>
          <cell r="K2201" t="str">
            <v>FI59059</v>
          </cell>
          <cell r="L2201">
            <v>59059</v>
          </cell>
          <cell r="M2201">
            <v>28100</v>
          </cell>
        </row>
        <row r="2202">
          <cell r="A2202" t="str">
            <v>807004352-59060</v>
          </cell>
          <cell r="B2202">
            <v>816</v>
          </cell>
          <cell r="C2202">
            <v>3784</v>
          </cell>
          <cell r="D2202" t="str">
            <v>816-3784</v>
          </cell>
          <cell r="E2202">
            <v>43959</v>
          </cell>
          <cell r="F2202" t="str">
            <v>PAGO GIRO DIRECTO MAY2020</v>
          </cell>
          <cell r="G2202">
            <v>807004352</v>
          </cell>
          <cell r="H2202" t="str">
            <v>ESE IMSALUD</v>
          </cell>
          <cell r="J2202" t="str">
            <v>8026D82-</v>
          </cell>
          <cell r="K2202" t="str">
            <v>FI59060</v>
          </cell>
          <cell r="L2202">
            <v>59060</v>
          </cell>
          <cell r="M2202">
            <v>8700</v>
          </cell>
        </row>
        <row r="2203">
          <cell r="A2203" t="str">
            <v>807004352-59069</v>
          </cell>
          <cell r="B2203">
            <v>816</v>
          </cell>
          <cell r="C2203">
            <v>3784</v>
          </cell>
          <cell r="D2203" t="str">
            <v>816-3784</v>
          </cell>
          <cell r="E2203">
            <v>43959</v>
          </cell>
          <cell r="F2203" t="str">
            <v>PAGO GIRO DIRECTO MAY2020</v>
          </cell>
          <cell r="G2203">
            <v>807004352</v>
          </cell>
          <cell r="H2203" t="str">
            <v>ESE IMSALUD</v>
          </cell>
          <cell r="J2203" t="str">
            <v>8026D82-</v>
          </cell>
          <cell r="K2203" t="str">
            <v>FI59069</v>
          </cell>
          <cell r="L2203">
            <v>59069</v>
          </cell>
          <cell r="M2203">
            <v>28100</v>
          </cell>
        </row>
        <row r="2204">
          <cell r="A2204" t="str">
            <v>807004352-59073</v>
          </cell>
          <cell r="B2204">
            <v>816</v>
          </cell>
          <cell r="C2204">
            <v>3784</v>
          </cell>
          <cell r="D2204" t="str">
            <v>816-3784</v>
          </cell>
          <cell r="E2204">
            <v>43959</v>
          </cell>
          <cell r="F2204" t="str">
            <v>PAGO GIRO DIRECTO MAY2020</v>
          </cell>
          <cell r="G2204">
            <v>807004352</v>
          </cell>
          <cell r="H2204" t="str">
            <v>ESE IMSALUD</v>
          </cell>
          <cell r="J2204" t="str">
            <v>8026D82-</v>
          </cell>
          <cell r="K2204" t="str">
            <v>FI59073</v>
          </cell>
          <cell r="L2204">
            <v>59073</v>
          </cell>
          <cell r="M2204">
            <v>28100</v>
          </cell>
        </row>
        <row r="2205">
          <cell r="A2205" t="str">
            <v>807004352-59074</v>
          </cell>
          <cell r="B2205">
            <v>816</v>
          </cell>
          <cell r="C2205">
            <v>3784</v>
          </cell>
          <cell r="D2205" t="str">
            <v>816-3784</v>
          </cell>
          <cell r="E2205">
            <v>43959</v>
          </cell>
          <cell r="F2205" t="str">
            <v>PAGO GIRO DIRECTO MAY2020</v>
          </cell>
          <cell r="G2205">
            <v>807004352</v>
          </cell>
          <cell r="H2205" t="str">
            <v>ESE IMSALUD</v>
          </cell>
          <cell r="J2205" t="str">
            <v>8026D82-</v>
          </cell>
          <cell r="K2205" t="str">
            <v>FI59074</v>
          </cell>
          <cell r="L2205">
            <v>59074</v>
          </cell>
          <cell r="M2205">
            <v>28100</v>
          </cell>
        </row>
        <row r="2206">
          <cell r="A2206" t="str">
            <v>807004352-59077</v>
          </cell>
          <cell r="B2206">
            <v>816</v>
          </cell>
          <cell r="C2206">
            <v>3784</v>
          </cell>
          <cell r="D2206" t="str">
            <v>816-3784</v>
          </cell>
          <cell r="E2206">
            <v>43959</v>
          </cell>
          <cell r="F2206" t="str">
            <v>PAGO GIRO DIRECTO MAY2020</v>
          </cell>
          <cell r="G2206">
            <v>807004352</v>
          </cell>
          <cell r="H2206" t="str">
            <v>ESE IMSALUD</v>
          </cell>
          <cell r="J2206" t="str">
            <v>8026D82-</v>
          </cell>
          <cell r="K2206" t="str">
            <v>FI59077</v>
          </cell>
          <cell r="L2206">
            <v>59077</v>
          </cell>
          <cell r="M2206">
            <v>28100</v>
          </cell>
        </row>
        <row r="2207">
          <cell r="A2207" t="str">
            <v>807004352-59078</v>
          </cell>
          <cell r="B2207">
            <v>816</v>
          </cell>
          <cell r="C2207">
            <v>3784</v>
          </cell>
          <cell r="D2207" t="str">
            <v>816-3784</v>
          </cell>
          <cell r="E2207">
            <v>43959</v>
          </cell>
          <cell r="F2207" t="str">
            <v>PAGO GIRO DIRECTO MAY2020</v>
          </cell>
          <cell r="G2207">
            <v>807004352</v>
          </cell>
          <cell r="H2207" t="str">
            <v>ESE IMSALUD</v>
          </cell>
          <cell r="J2207" t="str">
            <v>8026D82-</v>
          </cell>
          <cell r="K2207" t="str">
            <v>FI59078</v>
          </cell>
          <cell r="L2207">
            <v>59078</v>
          </cell>
          <cell r="M2207">
            <v>28100</v>
          </cell>
        </row>
        <row r="2208">
          <cell r="A2208" t="str">
            <v>807004352-59080</v>
          </cell>
          <cell r="B2208">
            <v>816</v>
          </cell>
          <cell r="C2208">
            <v>3784</v>
          </cell>
          <cell r="D2208" t="str">
            <v>816-3784</v>
          </cell>
          <cell r="E2208">
            <v>43959</v>
          </cell>
          <cell r="F2208" t="str">
            <v>PAGO GIRO DIRECTO MAY2020</v>
          </cell>
          <cell r="G2208">
            <v>807004352</v>
          </cell>
          <cell r="H2208" t="str">
            <v>ESE IMSALUD</v>
          </cell>
          <cell r="J2208" t="str">
            <v>8026D82-</v>
          </cell>
          <cell r="K2208" t="str">
            <v>FI59080</v>
          </cell>
          <cell r="L2208">
            <v>59080</v>
          </cell>
          <cell r="M2208">
            <v>8700</v>
          </cell>
        </row>
        <row r="2209">
          <cell r="A2209" t="str">
            <v>807004352-59083</v>
          </cell>
          <cell r="B2209">
            <v>816</v>
          </cell>
          <cell r="C2209">
            <v>3784</v>
          </cell>
          <cell r="D2209" t="str">
            <v>816-3784</v>
          </cell>
          <cell r="E2209">
            <v>43959</v>
          </cell>
          <cell r="F2209" t="str">
            <v>PAGO GIRO DIRECTO MAY2020</v>
          </cell>
          <cell r="G2209">
            <v>807004352</v>
          </cell>
          <cell r="H2209" t="str">
            <v>ESE IMSALUD</v>
          </cell>
          <cell r="J2209" t="str">
            <v>8026D82-</v>
          </cell>
          <cell r="K2209" t="str">
            <v>FI59083</v>
          </cell>
          <cell r="L2209">
            <v>59083</v>
          </cell>
          <cell r="M2209">
            <v>28100</v>
          </cell>
        </row>
        <row r="2210">
          <cell r="A2210" t="str">
            <v>807004352-59084</v>
          </cell>
          <cell r="B2210">
            <v>816</v>
          </cell>
          <cell r="C2210">
            <v>3784</v>
          </cell>
          <cell r="D2210" t="str">
            <v>816-3784</v>
          </cell>
          <cell r="E2210">
            <v>43959</v>
          </cell>
          <cell r="F2210" t="str">
            <v>PAGO GIRO DIRECTO MAY2020</v>
          </cell>
          <cell r="G2210">
            <v>807004352</v>
          </cell>
          <cell r="H2210" t="str">
            <v>ESE IMSALUD</v>
          </cell>
          <cell r="J2210" t="str">
            <v>8026D82-</v>
          </cell>
          <cell r="K2210" t="str">
            <v>FI59084</v>
          </cell>
          <cell r="L2210">
            <v>59084</v>
          </cell>
          <cell r="M2210">
            <v>28100</v>
          </cell>
        </row>
        <row r="2211">
          <cell r="A2211" t="str">
            <v>807004352-59085</v>
          </cell>
          <cell r="B2211">
            <v>816</v>
          </cell>
          <cell r="C2211">
            <v>3784</v>
          </cell>
          <cell r="D2211" t="str">
            <v>816-3784</v>
          </cell>
          <cell r="E2211">
            <v>43959</v>
          </cell>
          <cell r="F2211" t="str">
            <v>PAGO GIRO DIRECTO MAY2020</v>
          </cell>
          <cell r="G2211">
            <v>807004352</v>
          </cell>
          <cell r="H2211" t="str">
            <v>ESE IMSALUD</v>
          </cell>
          <cell r="J2211" t="str">
            <v>8026D82-</v>
          </cell>
          <cell r="K2211" t="str">
            <v>FI59085</v>
          </cell>
          <cell r="L2211">
            <v>59085</v>
          </cell>
          <cell r="M2211">
            <v>10100</v>
          </cell>
        </row>
        <row r="2212">
          <cell r="A2212" t="str">
            <v>807004352-59086</v>
          </cell>
          <cell r="B2212">
            <v>816</v>
          </cell>
          <cell r="C2212">
            <v>3784</v>
          </cell>
          <cell r="D2212" t="str">
            <v>816-3784</v>
          </cell>
          <cell r="E2212">
            <v>43959</v>
          </cell>
          <cell r="F2212" t="str">
            <v>PAGO GIRO DIRECTO MAY2020</v>
          </cell>
          <cell r="G2212">
            <v>807004352</v>
          </cell>
          <cell r="H2212" t="str">
            <v>ESE IMSALUD</v>
          </cell>
          <cell r="J2212" t="str">
            <v>8026D82-</v>
          </cell>
          <cell r="K2212" t="str">
            <v>FI59086</v>
          </cell>
          <cell r="L2212">
            <v>59086</v>
          </cell>
          <cell r="M2212">
            <v>8700</v>
          </cell>
        </row>
        <row r="2213">
          <cell r="A2213" t="str">
            <v>807004352-59087</v>
          </cell>
          <cell r="B2213">
            <v>816</v>
          </cell>
          <cell r="C2213">
            <v>3784</v>
          </cell>
          <cell r="D2213" t="str">
            <v>816-3784</v>
          </cell>
          <cell r="E2213">
            <v>43959</v>
          </cell>
          <cell r="F2213" t="str">
            <v>PAGO GIRO DIRECTO MAY2020</v>
          </cell>
          <cell r="G2213">
            <v>807004352</v>
          </cell>
          <cell r="H2213" t="str">
            <v>ESE IMSALUD</v>
          </cell>
          <cell r="J2213" t="str">
            <v>8026D82-</v>
          </cell>
          <cell r="K2213" t="str">
            <v>FI59087</v>
          </cell>
          <cell r="L2213">
            <v>59087</v>
          </cell>
          <cell r="M2213">
            <v>28100</v>
          </cell>
        </row>
        <row r="2214">
          <cell r="A2214" t="str">
            <v>807004352-59094</v>
          </cell>
          <cell r="B2214">
            <v>816</v>
          </cell>
          <cell r="C2214">
            <v>3784</v>
          </cell>
          <cell r="D2214" t="str">
            <v>816-3784</v>
          </cell>
          <cell r="E2214">
            <v>43959</v>
          </cell>
          <cell r="F2214" t="str">
            <v>PAGO GIRO DIRECTO MAY2020</v>
          </cell>
          <cell r="G2214">
            <v>807004352</v>
          </cell>
          <cell r="H2214" t="str">
            <v>ESE IMSALUD</v>
          </cell>
          <cell r="J2214" t="str">
            <v>8026D82-</v>
          </cell>
          <cell r="K2214" t="str">
            <v>FI59094</v>
          </cell>
          <cell r="L2214">
            <v>59094</v>
          </cell>
          <cell r="M2214">
            <v>8700</v>
          </cell>
        </row>
        <row r="2215">
          <cell r="A2215" t="str">
            <v>807004352-59098</v>
          </cell>
          <cell r="B2215">
            <v>816</v>
          </cell>
          <cell r="C2215">
            <v>3784</v>
          </cell>
          <cell r="D2215" t="str">
            <v>816-3784</v>
          </cell>
          <cell r="E2215">
            <v>43959</v>
          </cell>
          <cell r="F2215" t="str">
            <v>PAGO GIRO DIRECTO MAY2020</v>
          </cell>
          <cell r="G2215">
            <v>807004352</v>
          </cell>
          <cell r="H2215" t="str">
            <v>ESE IMSALUD</v>
          </cell>
          <cell r="J2215" t="str">
            <v>8026D82-</v>
          </cell>
          <cell r="K2215" t="str">
            <v>FI59098</v>
          </cell>
          <cell r="L2215">
            <v>59098</v>
          </cell>
          <cell r="M2215">
            <v>28100</v>
          </cell>
        </row>
        <row r="2216">
          <cell r="A2216" t="str">
            <v>807004352-59099</v>
          </cell>
          <cell r="B2216">
            <v>816</v>
          </cell>
          <cell r="C2216">
            <v>3784</v>
          </cell>
          <cell r="D2216" t="str">
            <v>816-3784</v>
          </cell>
          <cell r="E2216">
            <v>43959</v>
          </cell>
          <cell r="F2216" t="str">
            <v>PAGO GIRO DIRECTO MAY2020</v>
          </cell>
          <cell r="G2216">
            <v>807004352</v>
          </cell>
          <cell r="H2216" t="str">
            <v>ESE IMSALUD</v>
          </cell>
          <cell r="J2216" t="str">
            <v>8026D82-</v>
          </cell>
          <cell r="K2216" t="str">
            <v>FI59099</v>
          </cell>
          <cell r="L2216">
            <v>59099</v>
          </cell>
          <cell r="M2216">
            <v>28100</v>
          </cell>
        </row>
        <row r="2217">
          <cell r="A2217" t="str">
            <v>807004352-59105</v>
          </cell>
          <cell r="B2217">
            <v>816</v>
          </cell>
          <cell r="C2217">
            <v>3784</v>
          </cell>
          <cell r="D2217" t="str">
            <v>816-3784</v>
          </cell>
          <cell r="E2217">
            <v>43959</v>
          </cell>
          <cell r="F2217" t="str">
            <v>PAGO GIRO DIRECTO MAY2020</v>
          </cell>
          <cell r="G2217">
            <v>807004352</v>
          </cell>
          <cell r="H2217" t="str">
            <v>ESE IMSALUD</v>
          </cell>
          <cell r="J2217" t="str">
            <v>8026D82-</v>
          </cell>
          <cell r="K2217" t="str">
            <v>FI59105</v>
          </cell>
          <cell r="L2217">
            <v>59105</v>
          </cell>
          <cell r="M2217">
            <v>33900</v>
          </cell>
        </row>
        <row r="2218">
          <cell r="A2218" t="str">
            <v>807004352-59108</v>
          </cell>
          <cell r="B2218">
            <v>816</v>
          </cell>
          <cell r="C2218">
            <v>3784</v>
          </cell>
          <cell r="D2218" t="str">
            <v>816-3784</v>
          </cell>
          <cell r="E2218">
            <v>43959</v>
          </cell>
          <cell r="F2218" t="str">
            <v>PAGO GIRO DIRECTO MAY2020</v>
          </cell>
          <cell r="G2218">
            <v>807004352</v>
          </cell>
          <cell r="H2218" t="str">
            <v>ESE IMSALUD</v>
          </cell>
          <cell r="J2218" t="str">
            <v>8026D82-</v>
          </cell>
          <cell r="K2218" t="str">
            <v>FI59108</v>
          </cell>
          <cell r="L2218">
            <v>59108</v>
          </cell>
          <cell r="M2218">
            <v>69900</v>
          </cell>
        </row>
        <row r="2219">
          <cell r="A2219" t="str">
            <v>807004352-59111</v>
          </cell>
          <cell r="B2219">
            <v>816</v>
          </cell>
          <cell r="C2219">
            <v>3784</v>
          </cell>
          <cell r="D2219" t="str">
            <v>816-3784</v>
          </cell>
          <cell r="E2219">
            <v>43959</v>
          </cell>
          <cell r="F2219" t="str">
            <v>PAGO GIRO DIRECTO MAY2020</v>
          </cell>
          <cell r="G2219">
            <v>807004352</v>
          </cell>
          <cell r="H2219" t="str">
            <v>ESE IMSALUD</v>
          </cell>
          <cell r="J2219" t="str">
            <v>8026D82-</v>
          </cell>
          <cell r="K2219" t="str">
            <v>FI59111</v>
          </cell>
          <cell r="L2219">
            <v>59111</v>
          </cell>
          <cell r="M2219">
            <v>36100</v>
          </cell>
        </row>
        <row r="2220">
          <cell r="A2220" t="str">
            <v>807004352-59113</v>
          </cell>
          <cell r="B2220">
            <v>816</v>
          </cell>
          <cell r="C2220">
            <v>3784</v>
          </cell>
          <cell r="D2220" t="str">
            <v>816-3784</v>
          </cell>
          <cell r="E2220">
            <v>43959</v>
          </cell>
          <cell r="F2220" t="str">
            <v>PAGO GIRO DIRECTO MAY2020</v>
          </cell>
          <cell r="G2220">
            <v>807004352</v>
          </cell>
          <cell r="H2220" t="str">
            <v>ESE IMSALUD</v>
          </cell>
          <cell r="J2220" t="str">
            <v>8026D82-</v>
          </cell>
          <cell r="K2220" t="str">
            <v>FI59113</v>
          </cell>
          <cell r="L2220">
            <v>59113</v>
          </cell>
          <cell r="M2220">
            <v>28100</v>
          </cell>
        </row>
        <row r="2221">
          <cell r="A2221" t="str">
            <v>807004352-59115</v>
          </cell>
          <cell r="B2221">
            <v>816</v>
          </cell>
          <cell r="C2221">
            <v>3784</v>
          </cell>
          <cell r="D2221" t="str">
            <v>816-3784</v>
          </cell>
          <cell r="E2221">
            <v>43959</v>
          </cell>
          <cell r="F2221" t="str">
            <v>PAGO GIRO DIRECTO MAY2020</v>
          </cell>
          <cell r="G2221">
            <v>807004352</v>
          </cell>
          <cell r="H2221" t="str">
            <v>ESE IMSALUD</v>
          </cell>
          <cell r="J2221" t="str">
            <v>8026D82-</v>
          </cell>
          <cell r="K2221" t="str">
            <v>FI59115</v>
          </cell>
          <cell r="L2221">
            <v>59115</v>
          </cell>
          <cell r="M2221">
            <v>28100</v>
          </cell>
        </row>
        <row r="2222">
          <cell r="A2222" t="str">
            <v>807004352-59116</v>
          </cell>
          <cell r="B2222">
            <v>816</v>
          </cell>
          <cell r="C2222">
            <v>3784</v>
          </cell>
          <cell r="D2222" t="str">
            <v>816-3784</v>
          </cell>
          <cell r="E2222">
            <v>43959</v>
          </cell>
          <cell r="F2222" t="str">
            <v>PAGO GIRO DIRECTO MAY2020</v>
          </cell>
          <cell r="G2222">
            <v>807004352</v>
          </cell>
          <cell r="H2222" t="str">
            <v>ESE IMSALUD</v>
          </cell>
          <cell r="J2222" t="str">
            <v>8026D82-</v>
          </cell>
          <cell r="K2222" t="str">
            <v>FI59116</v>
          </cell>
          <cell r="L2222">
            <v>59116</v>
          </cell>
          <cell r="M2222">
            <v>8700</v>
          </cell>
        </row>
        <row r="2223">
          <cell r="A2223" t="str">
            <v>807004352-59118</v>
          </cell>
          <cell r="B2223">
            <v>816</v>
          </cell>
          <cell r="C2223">
            <v>3784</v>
          </cell>
          <cell r="D2223" t="str">
            <v>816-3784</v>
          </cell>
          <cell r="E2223">
            <v>43959</v>
          </cell>
          <cell r="F2223" t="str">
            <v>PAGO GIRO DIRECTO MAY2020</v>
          </cell>
          <cell r="G2223">
            <v>807004352</v>
          </cell>
          <cell r="H2223" t="str">
            <v>ESE IMSALUD</v>
          </cell>
          <cell r="J2223" t="str">
            <v>8026D82-</v>
          </cell>
          <cell r="K2223" t="str">
            <v>FI59118</v>
          </cell>
          <cell r="L2223">
            <v>59118</v>
          </cell>
          <cell r="M2223">
            <v>36100</v>
          </cell>
        </row>
        <row r="2224">
          <cell r="A2224" t="str">
            <v>807004352-59119</v>
          </cell>
          <cell r="B2224">
            <v>816</v>
          </cell>
          <cell r="C2224">
            <v>3784</v>
          </cell>
          <cell r="D2224" t="str">
            <v>816-3784</v>
          </cell>
          <cell r="E2224">
            <v>43959</v>
          </cell>
          <cell r="F2224" t="str">
            <v>PAGO GIRO DIRECTO MAY2020</v>
          </cell>
          <cell r="G2224">
            <v>807004352</v>
          </cell>
          <cell r="H2224" t="str">
            <v>ESE IMSALUD</v>
          </cell>
          <cell r="J2224" t="str">
            <v>8026D82-</v>
          </cell>
          <cell r="K2224" t="str">
            <v>FI59119</v>
          </cell>
          <cell r="L2224">
            <v>59119</v>
          </cell>
          <cell r="M2224">
            <v>36100</v>
          </cell>
        </row>
        <row r="2225">
          <cell r="A2225" t="str">
            <v>807004352-59124</v>
          </cell>
          <cell r="B2225">
            <v>816</v>
          </cell>
          <cell r="C2225">
            <v>3784</v>
          </cell>
          <cell r="D2225" t="str">
            <v>816-3784</v>
          </cell>
          <cell r="E2225">
            <v>43959</v>
          </cell>
          <cell r="F2225" t="str">
            <v>PAGO GIRO DIRECTO MAY2020</v>
          </cell>
          <cell r="G2225">
            <v>807004352</v>
          </cell>
          <cell r="H2225" t="str">
            <v>ESE IMSALUD</v>
          </cell>
          <cell r="J2225" t="str">
            <v>8026D82-</v>
          </cell>
          <cell r="K2225" t="str">
            <v>FI59124</v>
          </cell>
          <cell r="L2225">
            <v>59124</v>
          </cell>
          <cell r="M2225">
            <v>62300</v>
          </cell>
        </row>
        <row r="2226">
          <cell r="A2226" t="str">
            <v>807004352-59126</v>
          </cell>
          <cell r="B2226">
            <v>816</v>
          </cell>
          <cell r="C2226">
            <v>3784</v>
          </cell>
          <cell r="D2226" t="str">
            <v>816-3784</v>
          </cell>
          <cell r="E2226">
            <v>43959</v>
          </cell>
          <cell r="F2226" t="str">
            <v>PAGO GIRO DIRECTO MAY2020</v>
          </cell>
          <cell r="G2226">
            <v>807004352</v>
          </cell>
          <cell r="H2226" t="str">
            <v>ESE IMSALUD</v>
          </cell>
          <cell r="J2226" t="str">
            <v>8026D82-</v>
          </cell>
          <cell r="K2226" t="str">
            <v>FI59126</v>
          </cell>
          <cell r="L2226">
            <v>59126</v>
          </cell>
          <cell r="M2226">
            <v>13600</v>
          </cell>
        </row>
        <row r="2227">
          <cell r="A2227" t="str">
            <v>807004352-59127</v>
          </cell>
          <cell r="B2227">
            <v>816</v>
          </cell>
          <cell r="C2227">
            <v>3784</v>
          </cell>
          <cell r="D2227" t="str">
            <v>816-3784</v>
          </cell>
          <cell r="E2227">
            <v>43959</v>
          </cell>
          <cell r="F2227" t="str">
            <v>PAGO GIRO DIRECTO MAY2020</v>
          </cell>
          <cell r="G2227">
            <v>807004352</v>
          </cell>
          <cell r="H2227" t="str">
            <v>ESE IMSALUD</v>
          </cell>
          <cell r="J2227" t="str">
            <v>8026D82-</v>
          </cell>
          <cell r="K2227" t="str">
            <v>FI59127</v>
          </cell>
          <cell r="L2227">
            <v>59127</v>
          </cell>
          <cell r="M2227">
            <v>8700</v>
          </cell>
        </row>
        <row r="2228">
          <cell r="A2228" t="str">
            <v>807004352-59130</v>
          </cell>
          <cell r="B2228">
            <v>816</v>
          </cell>
          <cell r="C2228">
            <v>3883</v>
          </cell>
          <cell r="D2228" t="str">
            <v>816-3883</v>
          </cell>
          <cell r="E2228">
            <v>43987</v>
          </cell>
          <cell r="F2228" t="str">
            <v>PAGO GIRO DIRECTO JUN2020</v>
          </cell>
          <cell r="G2228">
            <v>807004352</v>
          </cell>
          <cell r="H2228" t="str">
            <v>ESE IMSALUD</v>
          </cell>
          <cell r="J2228" t="str">
            <v>8026D82-</v>
          </cell>
          <cell r="K2228" t="str">
            <v>FI59130</v>
          </cell>
          <cell r="L2228">
            <v>59130</v>
          </cell>
          <cell r="M2228">
            <v>61600</v>
          </cell>
        </row>
        <row r="2229">
          <cell r="A2229" t="str">
            <v>807004352-59134</v>
          </cell>
          <cell r="B2229">
            <v>816</v>
          </cell>
          <cell r="C2229">
            <v>3784</v>
          </cell>
          <cell r="D2229" t="str">
            <v>816-3784</v>
          </cell>
          <cell r="E2229">
            <v>43959</v>
          </cell>
          <cell r="F2229" t="str">
            <v>PAGO GIRO DIRECTO MAY2020</v>
          </cell>
          <cell r="G2229">
            <v>807004352</v>
          </cell>
          <cell r="H2229" t="str">
            <v>ESE IMSALUD</v>
          </cell>
          <cell r="J2229" t="str">
            <v>8026D82-</v>
          </cell>
          <cell r="K2229" t="str">
            <v>FI59134</v>
          </cell>
          <cell r="L2229">
            <v>59134</v>
          </cell>
          <cell r="M2229">
            <v>8700</v>
          </cell>
        </row>
        <row r="2230">
          <cell r="A2230" t="str">
            <v>807004352-59140</v>
          </cell>
          <cell r="B2230">
            <v>816</v>
          </cell>
          <cell r="C2230">
            <v>3784</v>
          </cell>
          <cell r="D2230" t="str">
            <v>816-3784</v>
          </cell>
          <cell r="E2230">
            <v>43959</v>
          </cell>
          <cell r="F2230" t="str">
            <v>PAGO GIRO DIRECTO MAY2020</v>
          </cell>
          <cell r="G2230">
            <v>807004352</v>
          </cell>
          <cell r="H2230" t="str">
            <v>ESE IMSALUD</v>
          </cell>
          <cell r="J2230" t="str">
            <v>8026D82-</v>
          </cell>
          <cell r="K2230" t="str">
            <v>FI59140</v>
          </cell>
          <cell r="L2230">
            <v>59140</v>
          </cell>
          <cell r="M2230">
            <v>28100</v>
          </cell>
        </row>
        <row r="2231">
          <cell r="A2231" t="str">
            <v>807004352-59150</v>
          </cell>
          <cell r="B2231">
            <v>816</v>
          </cell>
          <cell r="C2231">
            <v>3784</v>
          </cell>
          <cell r="D2231" t="str">
            <v>816-3784</v>
          </cell>
          <cell r="E2231">
            <v>43959</v>
          </cell>
          <cell r="F2231" t="str">
            <v>PAGO GIRO DIRECTO MAY2020</v>
          </cell>
          <cell r="G2231">
            <v>807004352</v>
          </cell>
          <cell r="H2231" t="str">
            <v>ESE IMSALUD</v>
          </cell>
          <cell r="J2231" t="str">
            <v>8026D82-</v>
          </cell>
          <cell r="K2231" t="str">
            <v>FI59150</v>
          </cell>
          <cell r="L2231">
            <v>59150</v>
          </cell>
          <cell r="M2231">
            <v>28100</v>
          </cell>
        </row>
        <row r="2232">
          <cell r="A2232" t="str">
            <v>807004352-59151</v>
          </cell>
          <cell r="B2232">
            <v>816</v>
          </cell>
          <cell r="C2232">
            <v>3784</v>
          </cell>
          <cell r="D2232" t="str">
            <v>816-3784</v>
          </cell>
          <cell r="E2232">
            <v>43959</v>
          </cell>
          <cell r="F2232" t="str">
            <v>PAGO GIRO DIRECTO MAY2020</v>
          </cell>
          <cell r="G2232">
            <v>807004352</v>
          </cell>
          <cell r="H2232" t="str">
            <v>ESE IMSALUD</v>
          </cell>
          <cell r="J2232" t="str">
            <v>8026D82-</v>
          </cell>
          <cell r="K2232" t="str">
            <v>FI59151</v>
          </cell>
          <cell r="L2232">
            <v>59151</v>
          </cell>
          <cell r="M2232">
            <v>28100</v>
          </cell>
        </row>
        <row r="2233">
          <cell r="A2233" t="str">
            <v>807004352-59153</v>
          </cell>
          <cell r="B2233">
            <v>816</v>
          </cell>
          <cell r="C2233">
            <v>3784</v>
          </cell>
          <cell r="D2233" t="str">
            <v>816-3784</v>
          </cell>
          <cell r="E2233">
            <v>43959</v>
          </cell>
          <cell r="F2233" t="str">
            <v>PAGO GIRO DIRECTO MAY2020</v>
          </cell>
          <cell r="G2233">
            <v>807004352</v>
          </cell>
          <cell r="H2233" t="str">
            <v>ESE IMSALUD</v>
          </cell>
          <cell r="J2233" t="str">
            <v>8026D82-</v>
          </cell>
          <cell r="K2233" t="str">
            <v>FI59153</v>
          </cell>
          <cell r="L2233">
            <v>59153</v>
          </cell>
          <cell r="M2233">
            <v>28100</v>
          </cell>
        </row>
        <row r="2234">
          <cell r="A2234" t="str">
            <v>807004352-59156</v>
          </cell>
          <cell r="B2234">
            <v>816</v>
          </cell>
          <cell r="C2234">
            <v>3784</v>
          </cell>
          <cell r="D2234" t="str">
            <v>816-3784</v>
          </cell>
          <cell r="E2234">
            <v>43959</v>
          </cell>
          <cell r="F2234" t="str">
            <v>PAGO GIRO DIRECTO MAY2020</v>
          </cell>
          <cell r="G2234">
            <v>807004352</v>
          </cell>
          <cell r="H2234" t="str">
            <v>ESE IMSALUD</v>
          </cell>
          <cell r="J2234" t="str">
            <v>8026D82-</v>
          </cell>
          <cell r="K2234" t="str">
            <v>FI59156</v>
          </cell>
          <cell r="L2234">
            <v>59156</v>
          </cell>
          <cell r="M2234">
            <v>28100</v>
          </cell>
        </row>
        <row r="2235">
          <cell r="A2235" t="str">
            <v>807004352-59158</v>
          </cell>
          <cell r="B2235">
            <v>816</v>
          </cell>
          <cell r="C2235">
            <v>3784</v>
          </cell>
          <cell r="D2235" t="str">
            <v>816-3784</v>
          </cell>
          <cell r="E2235">
            <v>43959</v>
          </cell>
          <cell r="F2235" t="str">
            <v>PAGO GIRO DIRECTO MAY2020</v>
          </cell>
          <cell r="G2235">
            <v>807004352</v>
          </cell>
          <cell r="H2235" t="str">
            <v>ESE IMSALUD</v>
          </cell>
          <cell r="J2235" t="str">
            <v>8026D82-</v>
          </cell>
          <cell r="K2235" t="str">
            <v>FI59158</v>
          </cell>
          <cell r="L2235">
            <v>59158</v>
          </cell>
          <cell r="M2235">
            <v>8700</v>
          </cell>
        </row>
        <row r="2236">
          <cell r="A2236" t="str">
            <v>807004352-59159</v>
          </cell>
          <cell r="B2236">
            <v>816</v>
          </cell>
          <cell r="C2236">
            <v>3784</v>
          </cell>
          <cell r="D2236" t="str">
            <v>816-3784</v>
          </cell>
          <cell r="E2236">
            <v>43959</v>
          </cell>
          <cell r="F2236" t="str">
            <v>PAGO GIRO DIRECTO MAY2020</v>
          </cell>
          <cell r="G2236">
            <v>807004352</v>
          </cell>
          <cell r="H2236" t="str">
            <v>ESE IMSALUD</v>
          </cell>
          <cell r="J2236" t="str">
            <v>8026D82-</v>
          </cell>
          <cell r="K2236" t="str">
            <v>FI59159</v>
          </cell>
          <cell r="L2236">
            <v>59159</v>
          </cell>
          <cell r="M2236">
            <v>19200</v>
          </cell>
        </row>
        <row r="2237">
          <cell r="A2237" t="str">
            <v>807004352-59161</v>
          </cell>
          <cell r="B2237">
            <v>816</v>
          </cell>
          <cell r="C2237">
            <v>3784</v>
          </cell>
          <cell r="D2237" t="str">
            <v>816-3784</v>
          </cell>
          <cell r="E2237">
            <v>43959</v>
          </cell>
          <cell r="F2237" t="str">
            <v>PAGO GIRO DIRECTO MAY2020</v>
          </cell>
          <cell r="G2237">
            <v>807004352</v>
          </cell>
          <cell r="H2237" t="str">
            <v>ESE IMSALUD</v>
          </cell>
          <cell r="J2237" t="str">
            <v>8026D82-</v>
          </cell>
          <cell r="K2237" t="str">
            <v>FI59161</v>
          </cell>
          <cell r="L2237">
            <v>59161</v>
          </cell>
          <cell r="M2237">
            <v>28100</v>
          </cell>
        </row>
        <row r="2238">
          <cell r="A2238" t="str">
            <v>807004352-59162</v>
          </cell>
          <cell r="B2238">
            <v>816</v>
          </cell>
          <cell r="C2238">
            <v>3784</v>
          </cell>
          <cell r="D2238" t="str">
            <v>816-3784</v>
          </cell>
          <cell r="E2238">
            <v>43959</v>
          </cell>
          <cell r="F2238" t="str">
            <v>PAGO GIRO DIRECTO MAY2020</v>
          </cell>
          <cell r="G2238">
            <v>807004352</v>
          </cell>
          <cell r="H2238" t="str">
            <v>ESE IMSALUD</v>
          </cell>
          <cell r="J2238" t="str">
            <v>8026D82-</v>
          </cell>
          <cell r="K2238" t="str">
            <v>FI59162</v>
          </cell>
          <cell r="L2238">
            <v>59162</v>
          </cell>
          <cell r="M2238">
            <v>28100</v>
          </cell>
        </row>
        <row r="2239">
          <cell r="A2239" t="str">
            <v>807004352-59166</v>
          </cell>
          <cell r="B2239">
            <v>816</v>
          </cell>
          <cell r="C2239">
            <v>3784</v>
          </cell>
          <cell r="D2239" t="str">
            <v>816-3784</v>
          </cell>
          <cell r="E2239">
            <v>43959</v>
          </cell>
          <cell r="F2239" t="str">
            <v>PAGO GIRO DIRECTO MAY2020</v>
          </cell>
          <cell r="G2239">
            <v>807004352</v>
          </cell>
          <cell r="H2239" t="str">
            <v>ESE IMSALUD</v>
          </cell>
          <cell r="J2239" t="str">
            <v>8026D82-</v>
          </cell>
          <cell r="K2239" t="str">
            <v>FI59166</v>
          </cell>
          <cell r="L2239">
            <v>59166</v>
          </cell>
          <cell r="M2239">
            <v>28100</v>
          </cell>
        </row>
        <row r="2240">
          <cell r="A2240" t="str">
            <v>807004352-59168</v>
          </cell>
          <cell r="B2240">
            <v>816</v>
          </cell>
          <cell r="C2240">
            <v>3784</v>
          </cell>
          <cell r="D2240" t="str">
            <v>816-3784</v>
          </cell>
          <cell r="E2240">
            <v>43959</v>
          </cell>
          <cell r="F2240" t="str">
            <v>PAGO GIRO DIRECTO MAY2020</v>
          </cell>
          <cell r="G2240">
            <v>807004352</v>
          </cell>
          <cell r="H2240" t="str">
            <v>ESE IMSALUD</v>
          </cell>
          <cell r="J2240" t="str">
            <v>8026D82-</v>
          </cell>
          <cell r="K2240" t="str">
            <v>FI59168</v>
          </cell>
          <cell r="L2240">
            <v>59168</v>
          </cell>
          <cell r="M2240">
            <v>28100</v>
          </cell>
        </row>
        <row r="2241">
          <cell r="A2241" t="str">
            <v>807004352-59170</v>
          </cell>
          <cell r="B2241">
            <v>816</v>
          </cell>
          <cell r="C2241">
            <v>3784</v>
          </cell>
          <cell r="D2241" t="str">
            <v>816-3784</v>
          </cell>
          <cell r="E2241">
            <v>43959</v>
          </cell>
          <cell r="F2241" t="str">
            <v>PAGO GIRO DIRECTO MAY2020</v>
          </cell>
          <cell r="G2241">
            <v>807004352</v>
          </cell>
          <cell r="H2241" t="str">
            <v>ESE IMSALUD</v>
          </cell>
          <cell r="J2241" t="str">
            <v>8026D82-</v>
          </cell>
          <cell r="K2241" t="str">
            <v>FI59170</v>
          </cell>
          <cell r="L2241">
            <v>59170</v>
          </cell>
          <cell r="M2241">
            <v>28100</v>
          </cell>
        </row>
        <row r="2242">
          <cell r="A2242" t="str">
            <v>807004352-59174</v>
          </cell>
          <cell r="B2242">
            <v>816</v>
          </cell>
          <cell r="C2242">
            <v>3784</v>
          </cell>
          <cell r="D2242" t="str">
            <v>816-3784</v>
          </cell>
          <cell r="E2242">
            <v>43959</v>
          </cell>
          <cell r="F2242" t="str">
            <v>PAGO GIRO DIRECTO MAY2020</v>
          </cell>
          <cell r="G2242">
            <v>807004352</v>
          </cell>
          <cell r="H2242" t="str">
            <v>ESE IMSALUD</v>
          </cell>
          <cell r="J2242" t="str">
            <v>8026D82-</v>
          </cell>
          <cell r="K2242" t="str">
            <v>FI59174</v>
          </cell>
          <cell r="L2242">
            <v>59174</v>
          </cell>
          <cell r="M2242">
            <v>28100</v>
          </cell>
        </row>
        <row r="2243">
          <cell r="A2243" t="str">
            <v>807004352-59176</v>
          </cell>
          <cell r="B2243">
            <v>816</v>
          </cell>
          <cell r="C2243">
            <v>3784</v>
          </cell>
          <cell r="D2243" t="str">
            <v>816-3784</v>
          </cell>
          <cell r="E2243">
            <v>43959</v>
          </cell>
          <cell r="F2243" t="str">
            <v>PAGO GIRO DIRECTO MAY2020</v>
          </cell>
          <cell r="G2243">
            <v>807004352</v>
          </cell>
          <cell r="H2243" t="str">
            <v>ESE IMSALUD</v>
          </cell>
          <cell r="J2243" t="str">
            <v>8026D82-</v>
          </cell>
          <cell r="K2243" t="str">
            <v>FI59176</v>
          </cell>
          <cell r="L2243">
            <v>59176</v>
          </cell>
          <cell r="M2243">
            <v>28100</v>
          </cell>
        </row>
        <row r="2244">
          <cell r="A2244" t="str">
            <v>807004352-59178</v>
          </cell>
          <cell r="B2244">
            <v>816</v>
          </cell>
          <cell r="C2244">
            <v>3784</v>
          </cell>
          <cell r="D2244" t="str">
            <v>816-3784</v>
          </cell>
          <cell r="E2244">
            <v>43959</v>
          </cell>
          <cell r="F2244" t="str">
            <v>PAGO GIRO DIRECTO MAY2020</v>
          </cell>
          <cell r="G2244">
            <v>807004352</v>
          </cell>
          <cell r="H2244" t="str">
            <v>ESE IMSALUD</v>
          </cell>
          <cell r="J2244" t="str">
            <v>8026D82-</v>
          </cell>
          <cell r="K2244" t="str">
            <v>FI59178</v>
          </cell>
          <cell r="L2244">
            <v>59178</v>
          </cell>
          <cell r="M2244">
            <v>89475</v>
          </cell>
        </row>
        <row r="2245">
          <cell r="A2245" t="str">
            <v>807004352-59180</v>
          </cell>
          <cell r="B2245">
            <v>816</v>
          </cell>
          <cell r="C2245">
            <v>3784</v>
          </cell>
          <cell r="D2245" t="str">
            <v>816-3784</v>
          </cell>
          <cell r="E2245">
            <v>43959</v>
          </cell>
          <cell r="F2245" t="str">
            <v>PAGO GIRO DIRECTO MAY2020</v>
          </cell>
          <cell r="G2245">
            <v>807004352</v>
          </cell>
          <cell r="H2245" t="str">
            <v>ESE IMSALUD</v>
          </cell>
          <cell r="J2245" t="str">
            <v>8026D82-</v>
          </cell>
          <cell r="K2245" t="str">
            <v>FI59180</v>
          </cell>
          <cell r="L2245">
            <v>59180</v>
          </cell>
          <cell r="M2245">
            <v>28100</v>
          </cell>
        </row>
        <row r="2246">
          <cell r="A2246" t="str">
            <v>807004352-59187</v>
          </cell>
          <cell r="B2246">
            <v>816</v>
          </cell>
          <cell r="C2246">
            <v>3784</v>
          </cell>
          <cell r="D2246" t="str">
            <v>816-3784</v>
          </cell>
          <cell r="E2246">
            <v>43959</v>
          </cell>
          <cell r="F2246" t="str">
            <v>PAGO GIRO DIRECTO MAY2020</v>
          </cell>
          <cell r="G2246">
            <v>807004352</v>
          </cell>
          <cell r="H2246" t="str">
            <v>ESE IMSALUD</v>
          </cell>
          <cell r="J2246" t="str">
            <v>8026D82-</v>
          </cell>
          <cell r="K2246" t="str">
            <v>FI59187</v>
          </cell>
          <cell r="L2246">
            <v>59187</v>
          </cell>
          <cell r="M2246">
            <v>53000</v>
          </cell>
        </row>
        <row r="2247">
          <cell r="A2247" t="str">
            <v>807004352-59188</v>
          </cell>
          <cell r="B2247">
            <v>816</v>
          </cell>
          <cell r="C2247">
            <v>3784</v>
          </cell>
          <cell r="D2247" t="str">
            <v>816-3784</v>
          </cell>
          <cell r="E2247">
            <v>43959</v>
          </cell>
          <cell r="F2247" t="str">
            <v>PAGO GIRO DIRECTO MAY2020</v>
          </cell>
          <cell r="G2247">
            <v>807004352</v>
          </cell>
          <cell r="H2247" t="str">
            <v>ESE IMSALUD</v>
          </cell>
          <cell r="J2247" t="str">
            <v>8026D82-</v>
          </cell>
          <cell r="K2247" t="str">
            <v>FI59188</v>
          </cell>
          <cell r="L2247">
            <v>59188</v>
          </cell>
          <cell r="M2247">
            <v>28100</v>
          </cell>
        </row>
        <row r="2248">
          <cell r="A2248" t="str">
            <v>807004352-59189</v>
          </cell>
          <cell r="B2248">
            <v>816</v>
          </cell>
          <cell r="C2248">
            <v>3784</v>
          </cell>
          <cell r="D2248" t="str">
            <v>816-3784</v>
          </cell>
          <cell r="E2248">
            <v>43959</v>
          </cell>
          <cell r="F2248" t="str">
            <v>PAGO GIRO DIRECTO MAY2020</v>
          </cell>
          <cell r="G2248">
            <v>807004352</v>
          </cell>
          <cell r="H2248" t="str">
            <v>ESE IMSALUD</v>
          </cell>
          <cell r="J2248" t="str">
            <v>8026D82-</v>
          </cell>
          <cell r="K2248" t="str">
            <v>FI59189</v>
          </cell>
          <cell r="L2248">
            <v>59189</v>
          </cell>
          <cell r="M2248">
            <v>28100</v>
          </cell>
        </row>
        <row r="2249">
          <cell r="A2249" t="str">
            <v>807004352-59191</v>
          </cell>
          <cell r="B2249">
            <v>816</v>
          </cell>
          <cell r="C2249">
            <v>3784</v>
          </cell>
          <cell r="D2249" t="str">
            <v>816-3784</v>
          </cell>
          <cell r="E2249">
            <v>43959</v>
          </cell>
          <cell r="F2249" t="str">
            <v>PAGO GIRO DIRECTO MAY2020</v>
          </cell>
          <cell r="G2249">
            <v>807004352</v>
          </cell>
          <cell r="H2249" t="str">
            <v>ESE IMSALUD</v>
          </cell>
          <cell r="J2249" t="str">
            <v>8026D82-</v>
          </cell>
          <cell r="K2249" t="str">
            <v>FI59191</v>
          </cell>
          <cell r="L2249">
            <v>59191</v>
          </cell>
          <cell r="M2249">
            <v>45400</v>
          </cell>
        </row>
        <row r="2250">
          <cell r="A2250" t="str">
            <v>807004352-59193</v>
          </cell>
          <cell r="B2250">
            <v>816</v>
          </cell>
          <cell r="C2250">
            <v>3784</v>
          </cell>
          <cell r="D2250" t="str">
            <v>816-3784</v>
          </cell>
          <cell r="E2250">
            <v>43959</v>
          </cell>
          <cell r="F2250" t="str">
            <v>PAGO GIRO DIRECTO MAY2020</v>
          </cell>
          <cell r="G2250">
            <v>807004352</v>
          </cell>
          <cell r="H2250" t="str">
            <v>ESE IMSALUD</v>
          </cell>
          <cell r="J2250" t="str">
            <v>8026D82-</v>
          </cell>
          <cell r="K2250" t="str">
            <v>FI59193</v>
          </cell>
          <cell r="L2250">
            <v>59193</v>
          </cell>
          <cell r="M2250">
            <v>28100</v>
          </cell>
        </row>
        <row r="2251">
          <cell r="A2251" t="str">
            <v>807004352-59195</v>
          </cell>
          <cell r="B2251">
            <v>816</v>
          </cell>
          <cell r="C2251">
            <v>3591</v>
          </cell>
          <cell r="D2251" t="str">
            <v>816-3591</v>
          </cell>
          <cell r="E2251">
            <v>43896</v>
          </cell>
          <cell r="F2251" t="str">
            <v>PAGO GIRO DIRECTO MARZO20</v>
          </cell>
          <cell r="G2251">
            <v>807004352</v>
          </cell>
          <cell r="H2251" t="str">
            <v>ESE IMSALUD</v>
          </cell>
          <cell r="J2251" t="str">
            <v>8026D82-</v>
          </cell>
          <cell r="K2251" t="str">
            <v>FI59195</v>
          </cell>
          <cell r="L2251">
            <v>59195</v>
          </cell>
          <cell r="M2251">
            <v>309300</v>
          </cell>
        </row>
        <row r="2252">
          <cell r="A2252" t="str">
            <v>807004352-59200</v>
          </cell>
          <cell r="B2252">
            <v>816</v>
          </cell>
          <cell r="C2252">
            <v>3784</v>
          </cell>
          <cell r="D2252" t="str">
            <v>816-3784</v>
          </cell>
          <cell r="E2252">
            <v>43959</v>
          </cell>
          <cell r="F2252" t="str">
            <v>PAGO GIRO DIRECTO MAY2020</v>
          </cell>
          <cell r="G2252">
            <v>807004352</v>
          </cell>
          <cell r="H2252" t="str">
            <v>ESE IMSALUD</v>
          </cell>
          <cell r="J2252" t="str">
            <v>8026D82-</v>
          </cell>
          <cell r="K2252" t="str">
            <v>FI59200</v>
          </cell>
          <cell r="L2252">
            <v>59200</v>
          </cell>
          <cell r="M2252">
            <v>23700</v>
          </cell>
        </row>
        <row r="2253">
          <cell r="A2253" t="str">
            <v>807004352-59202</v>
          </cell>
          <cell r="B2253">
            <v>816</v>
          </cell>
          <cell r="C2253">
            <v>3591</v>
          </cell>
          <cell r="D2253" t="str">
            <v>816-3591</v>
          </cell>
          <cell r="E2253">
            <v>43896</v>
          </cell>
          <cell r="F2253" t="str">
            <v>PAGO GIRO DIRECTO MARZO20</v>
          </cell>
          <cell r="G2253">
            <v>807004352</v>
          </cell>
          <cell r="H2253" t="str">
            <v>ESE IMSALUD</v>
          </cell>
          <cell r="J2253" t="str">
            <v>8030D82-</v>
          </cell>
          <cell r="K2253" t="str">
            <v>FI59202</v>
          </cell>
          <cell r="L2253">
            <v>59202</v>
          </cell>
          <cell r="M2253">
            <v>111400</v>
          </cell>
        </row>
        <row r="2254">
          <cell r="A2254" t="str">
            <v>807004352-59206</v>
          </cell>
          <cell r="B2254">
            <v>816</v>
          </cell>
          <cell r="C2254">
            <v>3591</v>
          </cell>
          <cell r="D2254" t="str">
            <v>816-3591</v>
          </cell>
          <cell r="E2254">
            <v>43896</v>
          </cell>
          <cell r="F2254" t="str">
            <v>PAGO GIRO DIRECTO MARZO20</v>
          </cell>
          <cell r="G2254">
            <v>807004352</v>
          </cell>
          <cell r="H2254" t="str">
            <v>ESE IMSALUD</v>
          </cell>
          <cell r="J2254" t="str">
            <v>8026D82-</v>
          </cell>
          <cell r="K2254" t="str">
            <v>FI59206</v>
          </cell>
          <cell r="L2254">
            <v>59206</v>
          </cell>
          <cell r="M2254">
            <v>511200</v>
          </cell>
        </row>
        <row r="2255">
          <cell r="A2255" t="str">
            <v>807004352-5921</v>
          </cell>
          <cell r="B2255">
            <v>816</v>
          </cell>
          <cell r="C2255">
            <v>2342</v>
          </cell>
          <cell r="D2255" t="str">
            <v>816-2342</v>
          </cell>
          <cell r="E2255">
            <v>43503</v>
          </cell>
          <cell r="F2255" t="str">
            <v>GIRO PAGO DIRECTO FEB2019</v>
          </cell>
          <cell r="G2255">
            <v>807004352</v>
          </cell>
          <cell r="H2255" t="str">
            <v>ESE IMSALUD</v>
          </cell>
          <cell r="J2255" t="str">
            <v>8026D82-</v>
          </cell>
          <cell r="K2255" t="str">
            <v>FI-5921</v>
          </cell>
          <cell r="L2255">
            <v>5921</v>
          </cell>
          <cell r="M2255">
            <v>153600</v>
          </cell>
        </row>
        <row r="2256">
          <cell r="A2256" t="str">
            <v>807004352-59224</v>
          </cell>
          <cell r="B2256">
            <v>816</v>
          </cell>
          <cell r="C2256">
            <v>3784</v>
          </cell>
          <cell r="D2256" t="str">
            <v>816-3784</v>
          </cell>
          <cell r="E2256">
            <v>43959</v>
          </cell>
          <cell r="F2256" t="str">
            <v>PAGO GIRO DIRECTO MAY2020</v>
          </cell>
          <cell r="G2256">
            <v>807004352</v>
          </cell>
          <cell r="H2256" t="str">
            <v>ESE IMSALUD</v>
          </cell>
          <cell r="J2256" t="str">
            <v>8026D82-</v>
          </cell>
          <cell r="K2256" t="str">
            <v>FI59224</v>
          </cell>
          <cell r="L2256">
            <v>59224</v>
          </cell>
          <cell r="M2256">
            <v>56800</v>
          </cell>
        </row>
        <row r="2257">
          <cell r="A2257" t="str">
            <v>807004352-59234</v>
          </cell>
          <cell r="B2257">
            <v>816</v>
          </cell>
          <cell r="C2257">
            <v>3784</v>
          </cell>
          <cell r="D2257" t="str">
            <v>816-3784</v>
          </cell>
          <cell r="E2257">
            <v>43959</v>
          </cell>
          <cell r="F2257" t="str">
            <v>PAGO GIRO DIRECTO MAY2020</v>
          </cell>
          <cell r="G2257">
            <v>807004352</v>
          </cell>
          <cell r="H2257" t="str">
            <v>ESE IMSALUD</v>
          </cell>
          <cell r="J2257" t="str">
            <v>8026D82-</v>
          </cell>
          <cell r="K2257" t="str">
            <v>FI59234</v>
          </cell>
          <cell r="L2257">
            <v>59234</v>
          </cell>
          <cell r="M2257">
            <v>65500</v>
          </cell>
        </row>
        <row r="2258">
          <cell r="A2258" t="str">
            <v>807004352-59237</v>
          </cell>
          <cell r="B2258">
            <v>816</v>
          </cell>
          <cell r="C2258">
            <v>3591</v>
          </cell>
          <cell r="D2258" t="str">
            <v>816-3591</v>
          </cell>
          <cell r="E2258">
            <v>43896</v>
          </cell>
          <cell r="F2258" t="str">
            <v>PAGO GIRO DIRECTO MARZO20</v>
          </cell>
          <cell r="G2258">
            <v>807004352</v>
          </cell>
          <cell r="H2258" t="str">
            <v>ESE IMSALUD</v>
          </cell>
          <cell r="J2258" t="str">
            <v>8026D82-</v>
          </cell>
          <cell r="K2258" t="str">
            <v>FI59237</v>
          </cell>
          <cell r="L2258">
            <v>59237</v>
          </cell>
          <cell r="M2258">
            <v>139700</v>
          </cell>
        </row>
        <row r="2259">
          <cell r="A2259" t="str">
            <v>807004352-59239</v>
          </cell>
          <cell r="B2259">
            <v>816</v>
          </cell>
          <cell r="C2259">
            <v>3784</v>
          </cell>
          <cell r="D2259" t="str">
            <v>816-3784</v>
          </cell>
          <cell r="E2259">
            <v>43959</v>
          </cell>
          <cell r="F2259" t="str">
            <v>PAGO GIRO DIRECTO MAY2020</v>
          </cell>
          <cell r="G2259">
            <v>807004352</v>
          </cell>
          <cell r="H2259" t="str">
            <v>ESE IMSALUD</v>
          </cell>
          <cell r="J2259" t="str">
            <v>8026D82-</v>
          </cell>
          <cell r="K2259" t="str">
            <v>FI59239</v>
          </cell>
          <cell r="L2259">
            <v>59239</v>
          </cell>
          <cell r="M2259">
            <v>58900</v>
          </cell>
        </row>
        <row r="2260">
          <cell r="A2260" t="str">
            <v>807004352-59254</v>
          </cell>
          <cell r="B2260">
            <v>816</v>
          </cell>
          <cell r="C2260">
            <v>3784</v>
          </cell>
          <cell r="D2260" t="str">
            <v>816-3784</v>
          </cell>
          <cell r="E2260">
            <v>43959</v>
          </cell>
          <cell r="F2260" t="str">
            <v>PAGO GIRO DIRECTO MAY2020</v>
          </cell>
          <cell r="G2260">
            <v>807004352</v>
          </cell>
          <cell r="H2260" t="str">
            <v>ESE IMSALUD</v>
          </cell>
          <cell r="J2260" t="str">
            <v>8026D82-</v>
          </cell>
          <cell r="K2260" t="str">
            <v>FI59254</v>
          </cell>
          <cell r="L2260">
            <v>59254</v>
          </cell>
          <cell r="M2260">
            <v>62100</v>
          </cell>
        </row>
        <row r="2261">
          <cell r="A2261" t="str">
            <v>807004352-59259</v>
          </cell>
          <cell r="B2261">
            <v>816</v>
          </cell>
          <cell r="C2261">
            <v>3591</v>
          </cell>
          <cell r="D2261" t="str">
            <v>816-3591</v>
          </cell>
          <cell r="E2261">
            <v>43896</v>
          </cell>
          <cell r="F2261" t="str">
            <v>PAGO GIRO DIRECTO MARZO20</v>
          </cell>
          <cell r="G2261">
            <v>807004352</v>
          </cell>
          <cell r="H2261" t="str">
            <v>ESE IMSALUD</v>
          </cell>
          <cell r="J2261" t="str">
            <v>8026D82-</v>
          </cell>
          <cell r="K2261" t="str">
            <v>FI59259</v>
          </cell>
          <cell r="L2261">
            <v>59259</v>
          </cell>
          <cell r="M2261">
            <v>144200</v>
          </cell>
        </row>
        <row r="2262">
          <cell r="A2262" t="str">
            <v>807004352-59261</v>
          </cell>
          <cell r="B2262">
            <v>816</v>
          </cell>
          <cell r="C2262">
            <v>3591</v>
          </cell>
          <cell r="D2262" t="str">
            <v>816-3591</v>
          </cell>
          <cell r="E2262">
            <v>43896</v>
          </cell>
          <cell r="F2262" t="str">
            <v>PAGO GIRO DIRECTO MARZO20</v>
          </cell>
          <cell r="G2262">
            <v>807004352</v>
          </cell>
          <cell r="H2262" t="str">
            <v>ESE IMSALUD</v>
          </cell>
          <cell r="J2262" t="str">
            <v>8026D82-</v>
          </cell>
          <cell r="K2262" t="str">
            <v>FI59261</v>
          </cell>
          <cell r="L2262">
            <v>59261</v>
          </cell>
          <cell r="M2262">
            <v>123400</v>
          </cell>
        </row>
        <row r="2263">
          <cell r="A2263" t="str">
            <v>807004352-59264</v>
          </cell>
          <cell r="B2263">
            <v>816</v>
          </cell>
          <cell r="C2263">
            <v>3784</v>
          </cell>
          <cell r="D2263" t="str">
            <v>816-3784</v>
          </cell>
          <cell r="E2263">
            <v>43959</v>
          </cell>
          <cell r="F2263" t="str">
            <v>PAGO GIRO DIRECTO MAY2020</v>
          </cell>
          <cell r="G2263">
            <v>807004352</v>
          </cell>
          <cell r="H2263" t="str">
            <v>ESE IMSALUD</v>
          </cell>
          <cell r="J2263" t="str">
            <v>8026D82-</v>
          </cell>
          <cell r="K2263" t="str">
            <v>FI59264</v>
          </cell>
          <cell r="L2263">
            <v>59264</v>
          </cell>
          <cell r="M2263">
            <v>12400</v>
          </cell>
        </row>
        <row r="2264">
          <cell r="A2264" t="str">
            <v>807004352-59265</v>
          </cell>
          <cell r="B2264">
            <v>816</v>
          </cell>
          <cell r="C2264">
            <v>3591</v>
          </cell>
          <cell r="D2264" t="str">
            <v>816-3591</v>
          </cell>
          <cell r="E2264">
            <v>43896</v>
          </cell>
          <cell r="F2264" t="str">
            <v>PAGO GIRO DIRECTO MARZO20</v>
          </cell>
          <cell r="G2264">
            <v>807004352</v>
          </cell>
          <cell r="H2264" t="str">
            <v>ESE IMSALUD</v>
          </cell>
          <cell r="J2264" t="str">
            <v>8026D82-</v>
          </cell>
          <cell r="K2264" t="str">
            <v>FI59265</v>
          </cell>
          <cell r="L2264">
            <v>59265</v>
          </cell>
          <cell r="M2264">
            <v>136500</v>
          </cell>
        </row>
        <row r="2265">
          <cell r="A2265" t="str">
            <v>807004352-59266</v>
          </cell>
          <cell r="B2265">
            <v>816</v>
          </cell>
          <cell r="C2265">
            <v>3784</v>
          </cell>
          <cell r="D2265" t="str">
            <v>816-3784</v>
          </cell>
          <cell r="E2265">
            <v>43959</v>
          </cell>
          <cell r="F2265" t="str">
            <v>PAGO GIRO DIRECTO MAY2020</v>
          </cell>
          <cell r="G2265">
            <v>807004352</v>
          </cell>
          <cell r="H2265" t="str">
            <v>ESE IMSALUD</v>
          </cell>
          <cell r="J2265" t="str">
            <v>8026D82-</v>
          </cell>
          <cell r="K2265" t="str">
            <v>FI59266</v>
          </cell>
          <cell r="L2265">
            <v>59266</v>
          </cell>
          <cell r="M2265">
            <v>28100</v>
          </cell>
        </row>
        <row r="2266">
          <cell r="A2266" t="str">
            <v>807004352-59268</v>
          </cell>
          <cell r="B2266">
            <v>816</v>
          </cell>
          <cell r="C2266">
            <v>3784</v>
          </cell>
          <cell r="D2266" t="str">
            <v>816-3784</v>
          </cell>
          <cell r="E2266">
            <v>43959</v>
          </cell>
          <cell r="F2266" t="str">
            <v>PAGO GIRO DIRECTO MAY2020</v>
          </cell>
          <cell r="G2266">
            <v>807004352</v>
          </cell>
          <cell r="H2266" t="str">
            <v>ESE IMSALUD</v>
          </cell>
          <cell r="J2266" t="str">
            <v>8026D82-</v>
          </cell>
          <cell r="K2266" t="str">
            <v>FI59268</v>
          </cell>
          <cell r="L2266">
            <v>59268</v>
          </cell>
          <cell r="M2266">
            <v>88200</v>
          </cell>
        </row>
        <row r="2267">
          <cell r="A2267" t="str">
            <v>807004352-59273</v>
          </cell>
          <cell r="B2267">
            <v>816</v>
          </cell>
          <cell r="C2267">
            <v>3784</v>
          </cell>
          <cell r="D2267" t="str">
            <v>816-3784</v>
          </cell>
          <cell r="E2267">
            <v>43959</v>
          </cell>
          <cell r="F2267" t="str">
            <v>PAGO GIRO DIRECTO MAY2020</v>
          </cell>
          <cell r="G2267">
            <v>807004352</v>
          </cell>
          <cell r="H2267" t="str">
            <v>ESE IMSALUD</v>
          </cell>
          <cell r="J2267" t="str">
            <v>8026D82-</v>
          </cell>
          <cell r="K2267" t="str">
            <v>FI59273</v>
          </cell>
          <cell r="L2267">
            <v>59273</v>
          </cell>
          <cell r="M2267">
            <v>89400</v>
          </cell>
        </row>
        <row r="2268">
          <cell r="A2268" t="str">
            <v>807004352-59275</v>
          </cell>
          <cell r="B2268">
            <v>816</v>
          </cell>
          <cell r="C2268">
            <v>3784</v>
          </cell>
          <cell r="D2268" t="str">
            <v>816-3784</v>
          </cell>
          <cell r="E2268">
            <v>43959</v>
          </cell>
          <cell r="F2268" t="str">
            <v>PAGO GIRO DIRECTO MAY2020</v>
          </cell>
          <cell r="G2268">
            <v>807004352</v>
          </cell>
          <cell r="H2268" t="str">
            <v>ESE IMSALUD</v>
          </cell>
          <cell r="J2268" t="str">
            <v>8026D82-</v>
          </cell>
          <cell r="K2268" t="str">
            <v>FI59275</v>
          </cell>
          <cell r="L2268">
            <v>59275</v>
          </cell>
          <cell r="M2268">
            <v>28100</v>
          </cell>
        </row>
        <row r="2269">
          <cell r="A2269" t="str">
            <v>807004352-59276</v>
          </cell>
          <cell r="B2269">
            <v>816</v>
          </cell>
          <cell r="C2269">
            <v>3784</v>
          </cell>
          <cell r="D2269" t="str">
            <v>816-3784</v>
          </cell>
          <cell r="E2269">
            <v>43959</v>
          </cell>
          <cell r="F2269" t="str">
            <v>PAGO GIRO DIRECTO MAY2020</v>
          </cell>
          <cell r="G2269">
            <v>807004352</v>
          </cell>
          <cell r="H2269" t="str">
            <v>ESE IMSALUD</v>
          </cell>
          <cell r="J2269" t="str">
            <v>8026D82-</v>
          </cell>
          <cell r="K2269" t="str">
            <v>FI59276</v>
          </cell>
          <cell r="L2269">
            <v>59276</v>
          </cell>
          <cell r="M2269">
            <v>12400</v>
          </cell>
        </row>
        <row r="2270">
          <cell r="A2270" t="str">
            <v>807004352-59277</v>
          </cell>
          <cell r="B2270">
            <v>816</v>
          </cell>
          <cell r="C2270">
            <v>3784</v>
          </cell>
          <cell r="D2270" t="str">
            <v>816-3784</v>
          </cell>
          <cell r="E2270">
            <v>43959</v>
          </cell>
          <cell r="F2270" t="str">
            <v>PAGO GIRO DIRECTO MAY2020</v>
          </cell>
          <cell r="G2270">
            <v>807004352</v>
          </cell>
          <cell r="H2270" t="str">
            <v>ESE IMSALUD</v>
          </cell>
          <cell r="J2270" t="str">
            <v>8026D82-</v>
          </cell>
          <cell r="K2270" t="str">
            <v>FI59277</v>
          </cell>
          <cell r="L2270">
            <v>59277</v>
          </cell>
          <cell r="M2270">
            <v>80500</v>
          </cell>
        </row>
        <row r="2271">
          <cell r="A2271" t="str">
            <v>807004352-59279</v>
          </cell>
          <cell r="B2271">
            <v>816</v>
          </cell>
          <cell r="C2271">
            <v>3784</v>
          </cell>
          <cell r="D2271" t="str">
            <v>816-3784</v>
          </cell>
          <cell r="E2271">
            <v>43959</v>
          </cell>
          <cell r="F2271" t="str">
            <v>PAGO GIRO DIRECTO MAY2020</v>
          </cell>
          <cell r="G2271">
            <v>807004352</v>
          </cell>
          <cell r="H2271" t="str">
            <v>ESE IMSALUD</v>
          </cell>
          <cell r="J2271" t="str">
            <v>8026D82-</v>
          </cell>
          <cell r="K2271" t="str">
            <v>FI59279</v>
          </cell>
          <cell r="L2271">
            <v>59279</v>
          </cell>
          <cell r="M2271">
            <v>37900</v>
          </cell>
        </row>
        <row r="2272">
          <cell r="A2272" t="str">
            <v>807004352-59281</v>
          </cell>
          <cell r="B2272">
            <v>816</v>
          </cell>
          <cell r="C2272">
            <v>3591</v>
          </cell>
          <cell r="D2272" t="str">
            <v>816-3591</v>
          </cell>
          <cell r="E2272">
            <v>43896</v>
          </cell>
          <cell r="F2272" t="str">
            <v>PAGO GIRO DIRECTO MARZO20</v>
          </cell>
          <cell r="G2272">
            <v>807004352</v>
          </cell>
          <cell r="H2272" t="str">
            <v>ESE IMSALUD</v>
          </cell>
          <cell r="J2272" t="str">
            <v>8026D82-</v>
          </cell>
          <cell r="K2272" t="str">
            <v>FI59281</v>
          </cell>
          <cell r="L2272">
            <v>59281</v>
          </cell>
          <cell r="M2272">
            <v>273350</v>
          </cell>
        </row>
        <row r="2273">
          <cell r="A2273" t="str">
            <v>807004352-59282</v>
          </cell>
          <cell r="B2273">
            <v>816</v>
          </cell>
          <cell r="C2273">
            <v>3784</v>
          </cell>
          <cell r="D2273" t="str">
            <v>816-3784</v>
          </cell>
          <cell r="E2273">
            <v>43959</v>
          </cell>
          <cell r="F2273" t="str">
            <v>PAGO GIRO DIRECTO MAY2020</v>
          </cell>
          <cell r="G2273">
            <v>807004352</v>
          </cell>
          <cell r="H2273" t="str">
            <v>ESE IMSALUD</v>
          </cell>
          <cell r="J2273" t="str">
            <v>8026D82-</v>
          </cell>
          <cell r="K2273" t="str">
            <v>FI59282</v>
          </cell>
          <cell r="L2273">
            <v>59282</v>
          </cell>
          <cell r="M2273">
            <v>27100</v>
          </cell>
        </row>
        <row r="2274">
          <cell r="A2274" t="str">
            <v>807004352-59284</v>
          </cell>
          <cell r="B2274">
            <v>816</v>
          </cell>
          <cell r="C2274">
            <v>3591</v>
          </cell>
          <cell r="D2274" t="str">
            <v>816-3591</v>
          </cell>
          <cell r="E2274">
            <v>43896</v>
          </cell>
          <cell r="F2274" t="str">
            <v>PAGO GIRO DIRECTO MARZO20</v>
          </cell>
          <cell r="G2274">
            <v>807004352</v>
          </cell>
          <cell r="H2274" t="str">
            <v>ESE IMSALUD</v>
          </cell>
          <cell r="J2274" t="str">
            <v>8026D82-</v>
          </cell>
          <cell r="K2274" t="str">
            <v>FI59284</v>
          </cell>
          <cell r="L2274">
            <v>59284</v>
          </cell>
          <cell r="M2274">
            <v>124700</v>
          </cell>
        </row>
        <row r="2275">
          <cell r="A2275" t="str">
            <v>807004352-59285</v>
          </cell>
          <cell r="B2275">
            <v>816</v>
          </cell>
          <cell r="C2275">
            <v>3784</v>
          </cell>
          <cell r="D2275" t="str">
            <v>816-3784</v>
          </cell>
          <cell r="E2275">
            <v>43959</v>
          </cell>
          <cell r="F2275" t="str">
            <v>PAGO GIRO DIRECTO MAY2020</v>
          </cell>
          <cell r="G2275">
            <v>807004352</v>
          </cell>
          <cell r="H2275" t="str">
            <v>ESE IMSALUD</v>
          </cell>
          <cell r="J2275" t="str">
            <v>8026D82-</v>
          </cell>
          <cell r="K2275" t="str">
            <v>FI59285</v>
          </cell>
          <cell r="L2275">
            <v>59285</v>
          </cell>
          <cell r="M2275">
            <v>38400</v>
          </cell>
        </row>
        <row r="2276">
          <cell r="A2276" t="str">
            <v>807004352-59286</v>
          </cell>
          <cell r="B2276">
            <v>816</v>
          </cell>
          <cell r="C2276">
            <v>3591</v>
          </cell>
          <cell r="D2276" t="str">
            <v>816-3591</v>
          </cell>
          <cell r="E2276">
            <v>43896</v>
          </cell>
          <cell r="F2276" t="str">
            <v>PAGO GIRO DIRECTO MARZO20</v>
          </cell>
          <cell r="G2276">
            <v>807004352</v>
          </cell>
          <cell r="H2276" t="str">
            <v>ESE IMSALUD</v>
          </cell>
          <cell r="J2276" t="str">
            <v>8026D82-</v>
          </cell>
          <cell r="K2276" t="str">
            <v>FI59286</v>
          </cell>
          <cell r="L2276">
            <v>59286</v>
          </cell>
          <cell r="M2276">
            <v>149600</v>
          </cell>
        </row>
        <row r="2277">
          <cell r="A2277" t="str">
            <v>807004352-59293</v>
          </cell>
          <cell r="B2277">
            <v>816</v>
          </cell>
          <cell r="C2277">
            <v>3784</v>
          </cell>
          <cell r="D2277" t="str">
            <v>816-3784</v>
          </cell>
          <cell r="E2277">
            <v>43959</v>
          </cell>
          <cell r="F2277" t="str">
            <v>PAGO GIRO DIRECTO MAY2020</v>
          </cell>
          <cell r="G2277">
            <v>807004352</v>
          </cell>
          <cell r="H2277" t="str">
            <v>ESE IMSALUD</v>
          </cell>
          <cell r="J2277" t="str">
            <v>8026D82-</v>
          </cell>
          <cell r="K2277" t="str">
            <v>FI59293</v>
          </cell>
          <cell r="L2277">
            <v>59293</v>
          </cell>
          <cell r="M2277">
            <v>38726</v>
          </cell>
        </row>
        <row r="2278">
          <cell r="A2278" t="str">
            <v>807004352-59302</v>
          </cell>
          <cell r="B2278">
            <v>816</v>
          </cell>
          <cell r="C2278">
            <v>3784</v>
          </cell>
          <cell r="D2278" t="str">
            <v>816-3784</v>
          </cell>
          <cell r="E2278">
            <v>43959</v>
          </cell>
          <cell r="F2278" t="str">
            <v>PAGO GIRO DIRECTO MAY2020</v>
          </cell>
          <cell r="G2278">
            <v>807004352</v>
          </cell>
          <cell r="H2278" t="str">
            <v>ESE IMSALUD</v>
          </cell>
          <cell r="J2278" t="str">
            <v>8026D82-</v>
          </cell>
          <cell r="K2278" t="str">
            <v>FI59302</v>
          </cell>
          <cell r="L2278">
            <v>59302</v>
          </cell>
          <cell r="M2278">
            <v>21200</v>
          </cell>
        </row>
        <row r="2279">
          <cell r="A2279" t="str">
            <v>807004352-59304</v>
          </cell>
          <cell r="B2279">
            <v>816</v>
          </cell>
          <cell r="C2279">
            <v>3784</v>
          </cell>
          <cell r="D2279" t="str">
            <v>816-3784</v>
          </cell>
          <cell r="E2279">
            <v>43959</v>
          </cell>
          <cell r="F2279" t="str">
            <v>PAGO GIRO DIRECTO MAY2020</v>
          </cell>
          <cell r="G2279">
            <v>807004352</v>
          </cell>
          <cell r="H2279" t="str">
            <v>ESE IMSALUD</v>
          </cell>
          <cell r="J2279" t="str">
            <v>8026D82-</v>
          </cell>
          <cell r="K2279" t="str">
            <v>FI59304</v>
          </cell>
          <cell r="L2279">
            <v>59304</v>
          </cell>
          <cell r="M2279">
            <v>21200</v>
          </cell>
        </row>
        <row r="2280">
          <cell r="A2280" t="str">
            <v>807004352-59310</v>
          </cell>
          <cell r="B2280">
            <v>816</v>
          </cell>
          <cell r="C2280">
            <v>3591</v>
          </cell>
          <cell r="D2280" t="str">
            <v>816-3591</v>
          </cell>
          <cell r="E2280">
            <v>43896</v>
          </cell>
          <cell r="F2280" t="str">
            <v>PAGO GIRO DIRECTO MARZO20</v>
          </cell>
          <cell r="G2280">
            <v>807004352</v>
          </cell>
          <cell r="H2280" t="str">
            <v>ESE IMSALUD</v>
          </cell>
          <cell r="J2280" t="str">
            <v>8026D82-</v>
          </cell>
          <cell r="K2280" t="str">
            <v>FI59310</v>
          </cell>
          <cell r="L2280">
            <v>59310</v>
          </cell>
          <cell r="M2280">
            <v>136500</v>
          </cell>
        </row>
        <row r="2281">
          <cell r="A2281" t="str">
            <v>807004352-59317</v>
          </cell>
          <cell r="B2281">
            <v>816</v>
          </cell>
          <cell r="C2281">
            <v>3784</v>
          </cell>
          <cell r="D2281" t="str">
            <v>816-3784</v>
          </cell>
          <cell r="E2281">
            <v>43959</v>
          </cell>
          <cell r="F2281" t="str">
            <v>PAGO GIRO DIRECTO MAY2020</v>
          </cell>
          <cell r="G2281">
            <v>807004352</v>
          </cell>
          <cell r="H2281" t="str">
            <v>ESE IMSALUD</v>
          </cell>
          <cell r="J2281" t="str">
            <v>8026D82-</v>
          </cell>
          <cell r="K2281" t="str">
            <v>FI59317</v>
          </cell>
          <cell r="L2281">
            <v>59317</v>
          </cell>
          <cell r="M2281">
            <v>22200</v>
          </cell>
        </row>
        <row r="2282">
          <cell r="A2282" t="str">
            <v>807004352-59318</v>
          </cell>
          <cell r="B2282">
            <v>816</v>
          </cell>
          <cell r="C2282">
            <v>3784</v>
          </cell>
          <cell r="D2282" t="str">
            <v>816-3784</v>
          </cell>
          <cell r="E2282">
            <v>43959</v>
          </cell>
          <cell r="F2282" t="str">
            <v>PAGO GIRO DIRECTO MAY2020</v>
          </cell>
          <cell r="G2282">
            <v>807004352</v>
          </cell>
          <cell r="H2282" t="str">
            <v>ESE IMSALUD</v>
          </cell>
          <cell r="J2282" t="str">
            <v>8026D82-</v>
          </cell>
          <cell r="K2282" t="str">
            <v>FI59318</v>
          </cell>
          <cell r="L2282">
            <v>59318</v>
          </cell>
          <cell r="M2282">
            <v>8700</v>
          </cell>
        </row>
        <row r="2283">
          <cell r="A2283" t="str">
            <v>807004352-59328</v>
          </cell>
          <cell r="B2283">
            <v>816</v>
          </cell>
          <cell r="C2283">
            <v>3784</v>
          </cell>
          <cell r="D2283" t="str">
            <v>816-3784</v>
          </cell>
          <cell r="E2283">
            <v>43959</v>
          </cell>
          <cell r="F2283" t="str">
            <v>PAGO GIRO DIRECTO MAY2020</v>
          </cell>
          <cell r="G2283">
            <v>807004352</v>
          </cell>
          <cell r="H2283" t="str">
            <v>ESE IMSALUD</v>
          </cell>
          <cell r="J2283" t="str">
            <v>8026D82-</v>
          </cell>
          <cell r="K2283" t="str">
            <v>FI59328</v>
          </cell>
          <cell r="L2283">
            <v>59328</v>
          </cell>
          <cell r="M2283">
            <v>8700</v>
          </cell>
        </row>
        <row r="2284">
          <cell r="A2284" t="str">
            <v>807004352-59330</v>
          </cell>
          <cell r="B2284">
            <v>816</v>
          </cell>
          <cell r="C2284">
            <v>3784</v>
          </cell>
          <cell r="D2284" t="str">
            <v>816-3784</v>
          </cell>
          <cell r="E2284">
            <v>43959</v>
          </cell>
          <cell r="F2284" t="str">
            <v>PAGO GIRO DIRECTO MAY2020</v>
          </cell>
          <cell r="G2284">
            <v>807004352</v>
          </cell>
          <cell r="H2284" t="str">
            <v>ESE IMSALUD</v>
          </cell>
          <cell r="J2284" t="str">
            <v>8026D82-</v>
          </cell>
          <cell r="K2284" t="str">
            <v>FI59330</v>
          </cell>
          <cell r="L2284">
            <v>59330</v>
          </cell>
          <cell r="M2284">
            <v>104100</v>
          </cell>
        </row>
        <row r="2285">
          <cell r="A2285" t="str">
            <v>807004352-59332</v>
          </cell>
          <cell r="B2285">
            <v>816</v>
          </cell>
          <cell r="C2285">
            <v>3784</v>
          </cell>
          <cell r="D2285" t="str">
            <v>816-3784</v>
          </cell>
          <cell r="E2285">
            <v>43959</v>
          </cell>
          <cell r="F2285" t="str">
            <v>PAGO GIRO DIRECTO MAY2020</v>
          </cell>
          <cell r="G2285">
            <v>807004352</v>
          </cell>
          <cell r="H2285" t="str">
            <v>ESE IMSALUD</v>
          </cell>
          <cell r="J2285" t="str">
            <v>8026D82-</v>
          </cell>
          <cell r="K2285" t="str">
            <v>FI59332</v>
          </cell>
          <cell r="L2285">
            <v>59332</v>
          </cell>
          <cell r="M2285">
            <v>45400</v>
          </cell>
        </row>
        <row r="2286">
          <cell r="A2286" t="str">
            <v>807004352-59334</v>
          </cell>
          <cell r="B2286">
            <v>816</v>
          </cell>
          <cell r="C2286">
            <v>3784</v>
          </cell>
          <cell r="D2286" t="str">
            <v>816-3784</v>
          </cell>
          <cell r="E2286">
            <v>43959</v>
          </cell>
          <cell r="F2286" t="str">
            <v>PAGO GIRO DIRECTO MAY2020</v>
          </cell>
          <cell r="G2286">
            <v>807004352</v>
          </cell>
          <cell r="H2286" t="str">
            <v>ESE IMSALUD</v>
          </cell>
          <cell r="J2286" t="str">
            <v>8026D82-</v>
          </cell>
          <cell r="K2286" t="str">
            <v>FI59334</v>
          </cell>
          <cell r="L2286">
            <v>59334</v>
          </cell>
          <cell r="M2286">
            <v>8700</v>
          </cell>
        </row>
        <row r="2287">
          <cell r="A2287" t="str">
            <v>807004352-59336</v>
          </cell>
          <cell r="B2287">
            <v>816</v>
          </cell>
          <cell r="C2287">
            <v>3784</v>
          </cell>
          <cell r="D2287" t="str">
            <v>816-3784</v>
          </cell>
          <cell r="E2287">
            <v>43959</v>
          </cell>
          <cell r="F2287" t="str">
            <v>PAGO GIRO DIRECTO MAY2020</v>
          </cell>
          <cell r="G2287">
            <v>807004352</v>
          </cell>
          <cell r="H2287" t="str">
            <v>ESE IMSALUD</v>
          </cell>
          <cell r="J2287" t="str">
            <v>8026D82-</v>
          </cell>
          <cell r="K2287" t="str">
            <v>FI59336</v>
          </cell>
          <cell r="L2287">
            <v>59336</v>
          </cell>
          <cell r="M2287">
            <v>8700</v>
          </cell>
        </row>
        <row r="2288">
          <cell r="A2288" t="str">
            <v>807004352-59339</v>
          </cell>
          <cell r="B2288">
            <v>816</v>
          </cell>
          <cell r="C2288">
            <v>3784</v>
          </cell>
          <cell r="D2288" t="str">
            <v>816-3784</v>
          </cell>
          <cell r="E2288">
            <v>43959</v>
          </cell>
          <cell r="F2288" t="str">
            <v>PAGO GIRO DIRECTO MAY2020</v>
          </cell>
          <cell r="G2288">
            <v>807004352</v>
          </cell>
          <cell r="H2288" t="str">
            <v>ESE IMSALUD</v>
          </cell>
          <cell r="J2288" t="str">
            <v>8026D82-</v>
          </cell>
          <cell r="K2288" t="str">
            <v>FI59339</v>
          </cell>
          <cell r="L2288">
            <v>59339</v>
          </cell>
          <cell r="M2288">
            <v>61100</v>
          </cell>
        </row>
        <row r="2289">
          <cell r="A2289" t="str">
            <v>807004352-59340</v>
          </cell>
          <cell r="B2289">
            <v>816</v>
          </cell>
          <cell r="C2289">
            <v>3784</v>
          </cell>
          <cell r="D2289" t="str">
            <v>816-3784</v>
          </cell>
          <cell r="E2289">
            <v>43959</v>
          </cell>
          <cell r="F2289" t="str">
            <v>PAGO GIRO DIRECTO MAY2020</v>
          </cell>
          <cell r="G2289">
            <v>807004352</v>
          </cell>
          <cell r="H2289" t="str">
            <v>ESE IMSALUD</v>
          </cell>
          <cell r="J2289" t="str">
            <v>8026D82-</v>
          </cell>
          <cell r="K2289" t="str">
            <v>FI59340</v>
          </cell>
          <cell r="L2289">
            <v>59340</v>
          </cell>
          <cell r="M2289">
            <v>65400</v>
          </cell>
        </row>
        <row r="2290">
          <cell r="A2290" t="str">
            <v>807004352-59341</v>
          </cell>
          <cell r="B2290">
            <v>816</v>
          </cell>
          <cell r="C2290">
            <v>3784</v>
          </cell>
          <cell r="D2290" t="str">
            <v>816-3784</v>
          </cell>
          <cell r="E2290">
            <v>43959</v>
          </cell>
          <cell r="F2290" t="str">
            <v>PAGO GIRO DIRECTO MAY2020</v>
          </cell>
          <cell r="G2290">
            <v>807004352</v>
          </cell>
          <cell r="H2290" t="str">
            <v>ESE IMSALUD</v>
          </cell>
          <cell r="J2290" t="str">
            <v>8026D82-</v>
          </cell>
          <cell r="K2290" t="str">
            <v>FI59341</v>
          </cell>
          <cell r="L2290">
            <v>59341</v>
          </cell>
          <cell r="M2290">
            <v>45400</v>
          </cell>
        </row>
        <row r="2291">
          <cell r="A2291" t="str">
            <v>807004352-59343</v>
          </cell>
          <cell r="B2291">
            <v>816</v>
          </cell>
          <cell r="C2291">
            <v>3784</v>
          </cell>
          <cell r="D2291" t="str">
            <v>816-3784</v>
          </cell>
          <cell r="E2291">
            <v>43959</v>
          </cell>
          <cell r="F2291" t="str">
            <v>PAGO GIRO DIRECTO MAY2020</v>
          </cell>
          <cell r="G2291">
            <v>807004352</v>
          </cell>
          <cell r="H2291" t="str">
            <v>ESE IMSALUD</v>
          </cell>
          <cell r="J2291" t="str">
            <v>8026D82-</v>
          </cell>
          <cell r="K2291" t="str">
            <v>FI59343</v>
          </cell>
          <cell r="L2291">
            <v>59343</v>
          </cell>
          <cell r="M2291">
            <v>45400</v>
          </cell>
        </row>
        <row r="2292">
          <cell r="A2292" t="str">
            <v>807004352-59345</v>
          </cell>
          <cell r="B2292">
            <v>816</v>
          </cell>
          <cell r="C2292">
            <v>3784</v>
          </cell>
          <cell r="D2292" t="str">
            <v>816-3784</v>
          </cell>
          <cell r="E2292">
            <v>43959</v>
          </cell>
          <cell r="F2292" t="str">
            <v>PAGO GIRO DIRECTO MAY2020</v>
          </cell>
          <cell r="G2292">
            <v>807004352</v>
          </cell>
          <cell r="H2292" t="str">
            <v>ESE IMSALUD</v>
          </cell>
          <cell r="J2292" t="str">
            <v>8026D82-</v>
          </cell>
          <cell r="K2292" t="str">
            <v>FI59345</v>
          </cell>
          <cell r="L2292">
            <v>59345</v>
          </cell>
          <cell r="M2292">
            <v>32300</v>
          </cell>
        </row>
        <row r="2293">
          <cell r="A2293" t="str">
            <v>807004352-59346</v>
          </cell>
          <cell r="B2293">
            <v>816</v>
          </cell>
          <cell r="C2293">
            <v>3784</v>
          </cell>
          <cell r="D2293" t="str">
            <v>816-3784</v>
          </cell>
          <cell r="E2293">
            <v>43959</v>
          </cell>
          <cell r="F2293" t="str">
            <v>PAGO GIRO DIRECTO MAY2020</v>
          </cell>
          <cell r="G2293">
            <v>807004352</v>
          </cell>
          <cell r="H2293" t="str">
            <v>ESE IMSALUD</v>
          </cell>
          <cell r="J2293" t="str">
            <v>8026D82-</v>
          </cell>
          <cell r="K2293" t="str">
            <v>FI59346</v>
          </cell>
          <cell r="L2293">
            <v>59346</v>
          </cell>
          <cell r="M2293">
            <v>62300</v>
          </cell>
        </row>
        <row r="2294">
          <cell r="A2294" t="str">
            <v>807004352-59349</v>
          </cell>
          <cell r="B2294">
            <v>816</v>
          </cell>
          <cell r="C2294">
            <v>3784</v>
          </cell>
          <cell r="D2294" t="str">
            <v>816-3784</v>
          </cell>
          <cell r="E2294">
            <v>43959</v>
          </cell>
          <cell r="F2294" t="str">
            <v>PAGO GIRO DIRECTO MAY2020</v>
          </cell>
          <cell r="G2294">
            <v>807004352</v>
          </cell>
          <cell r="H2294" t="str">
            <v>ESE IMSALUD</v>
          </cell>
          <cell r="J2294" t="str">
            <v>8026D82-</v>
          </cell>
          <cell r="K2294" t="str">
            <v>FI59349</v>
          </cell>
          <cell r="L2294">
            <v>59349</v>
          </cell>
          <cell r="M2294">
            <v>8700</v>
          </cell>
        </row>
        <row r="2295">
          <cell r="A2295" t="str">
            <v>807004352-59350</v>
          </cell>
          <cell r="B2295">
            <v>816</v>
          </cell>
          <cell r="C2295">
            <v>3784</v>
          </cell>
          <cell r="D2295" t="str">
            <v>816-3784</v>
          </cell>
          <cell r="E2295">
            <v>43959</v>
          </cell>
          <cell r="F2295" t="str">
            <v>PAGO GIRO DIRECTO MAY2020</v>
          </cell>
          <cell r="G2295">
            <v>807004352</v>
          </cell>
          <cell r="H2295" t="str">
            <v>ESE IMSALUD</v>
          </cell>
          <cell r="J2295" t="str">
            <v>8026D82-</v>
          </cell>
          <cell r="K2295" t="str">
            <v>FI59350</v>
          </cell>
          <cell r="L2295">
            <v>59350</v>
          </cell>
          <cell r="M2295">
            <v>8700</v>
          </cell>
        </row>
        <row r="2296">
          <cell r="A2296" t="str">
            <v>807004352-59351</v>
          </cell>
          <cell r="B2296">
            <v>816</v>
          </cell>
          <cell r="C2296">
            <v>3784</v>
          </cell>
          <cell r="D2296" t="str">
            <v>816-3784</v>
          </cell>
          <cell r="E2296">
            <v>43959</v>
          </cell>
          <cell r="F2296" t="str">
            <v>PAGO GIRO DIRECTO MAY2020</v>
          </cell>
          <cell r="G2296">
            <v>807004352</v>
          </cell>
          <cell r="H2296" t="str">
            <v>ESE IMSALUD</v>
          </cell>
          <cell r="J2296" t="str">
            <v>8026D82-</v>
          </cell>
          <cell r="K2296" t="str">
            <v>FI59351</v>
          </cell>
          <cell r="L2296">
            <v>59351</v>
          </cell>
          <cell r="M2296">
            <v>8700</v>
          </cell>
        </row>
        <row r="2297">
          <cell r="A2297" t="str">
            <v>807004352-59356</v>
          </cell>
          <cell r="B2297">
            <v>816</v>
          </cell>
          <cell r="C2297">
            <v>3784</v>
          </cell>
          <cell r="D2297" t="str">
            <v>816-3784</v>
          </cell>
          <cell r="E2297">
            <v>43959</v>
          </cell>
          <cell r="F2297" t="str">
            <v>PAGO GIRO DIRECTO MAY2020</v>
          </cell>
          <cell r="G2297">
            <v>807004352</v>
          </cell>
          <cell r="H2297" t="str">
            <v>ESE IMSALUD</v>
          </cell>
          <cell r="J2297" t="str">
            <v>8026D82-</v>
          </cell>
          <cell r="K2297" t="str">
            <v>FI59356</v>
          </cell>
          <cell r="L2297">
            <v>59356</v>
          </cell>
          <cell r="M2297">
            <v>28100</v>
          </cell>
        </row>
        <row r="2298">
          <cell r="A2298" t="str">
            <v>807004352-59360</v>
          </cell>
          <cell r="B2298">
            <v>816</v>
          </cell>
          <cell r="C2298">
            <v>3784</v>
          </cell>
          <cell r="D2298" t="str">
            <v>816-3784</v>
          </cell>
          <cell r="E2298">
            <v>43959</v>
          </cell>
          <cell r="F2298" t="str">
            <v>PAGO GIRO DIRECTO MAY2020</v>
          </cell>
          <cell r="G2298">
            <v>807004352</v>
          </cell>
          <cell r="H2298" t="str">
            <v>ESE IMSALUD</v>
          </cell>
          <cell r="J2298" t="str">
            <v>8026D82-</v>
          </cell>
          <cell r="K2298" t="str">
            <v>FI59360</v>
          </cell>
          <cell r="L2298">
            <v>59360</v>
          </cell>
          <cell r="M2298">
            <v>28100</v>
          </cell>
        </row>
        <row r="2299">
          <cell r="A2299" t="str">
            <v>807004352-59363</v>
          </cell>
          <cell r="B2299">
            <v>816</v>
          </cell>
          <cell r="C2299">
            <v>3784</v>
          </cell>
          <cell r="D2299" t="str">
            <v>816-3784</v>
          </cell>
          <cell r="E2299">
            <v>43959</v>
          </cell>
          <cell r="F2299" t="str">
            <v>PAGO GIRO DIRECTO MAY2020</v>
          </cell>
          <cell r="G2299">
            <v>807004352</v>
          </cell>
          <cell r="H2299" t="str">
            <v>ESE IMSALUD</v>
          </cell>
          <cell r="J2299" t="str">
            <v>8026D82-</v>
          </cell>
          <cell r="K2299" t="str">
            <v>FI59363</v>
          </cell>
          <cell r="L2299">
            <v>59363</v>
          </cell>
          <cell r="M2299">
            <v>28100</v>
          </cell>
        </row>
        <row r="2300">
          <cell r="A2300" t="str">
            <v>807004352-59364</v>
          </cell>
          <cell r="B2300">
            <v>816</v>
          </cell>
          <cell r="C2300">
            <v>3784</v>
          </cell>
          <cell r="D2300" t="str">
            <v>816-3784</v>
          </cell>
          <cell r="E2300">
            <v>43959</v>
          </cell>
          <cell r="F2300" t="str">
            <v>PAGO GIRO DIRECTO MAY2020</v>
          </cell>
          <cell r="G2300">
            <v>807004352</v>
          </cell>
          <cell r="H2300" t="str">
            <v>ESE IMSALUD</v>
          </cell>
          <cell r="J2300" t="str">
            <v>8026D82-</v>
          </cell>
          <cell r="K2300" t="str">
            <v>FI59364</v>
          </cell>
          <cell r="L2300">
            <v>59364</v>
          </cell>
          <cell r="M2300">
            <v>28100</v>
          </cell>
        </row>
        <row r="2301">
          <cell r="A2301" t="str">
            <v>807004352-59365</v>
          </cell>
          <cell r="B2301">
            <v>816</v>
          </cell>
          <cell r="C2301">
            <v>3784</v>
          </cell>
          <cell r="D2301" t="str">
            <v>816-3784</v>
          </cell>
          <cell r="E2301">
            <v>43959</v>
          </cell>
          <cell r="F2301" t="str">
            <v>PAGO GIRO DIRECTO MAY2020</v>
          </cell>
          <cell r="G2301">
            <v>807004352</v>
          </cell>
          <cell r="H2301" t="str">
            <v>ESE IMSALUD</v>
          </cell>
          <cell r="J2301" t="str">
            <v>8026D82-</v>
          </cell>
          <cell r="K2301" t="str">
            <v>FI59365</v>
          </cell>
          <cell r="L2301">
            <v>59365</v>
          </cell>
          <cell r="M2301">
            <v>28100</v>
          </cell>
        </row>
        <row r="2302">
          <cell r="A2302" t="str">
            <v>807004352-59369</v>
          </cell>
          <cell r="B2302">
            <v>816</v>
          </cell>
          <cell r="C2302">
            <v>3784</v>
          </cell>
          <cell r="D2302" t="str">
            <v>816-3784</v>
          </cell>
          <cell r="E2302">
            <v>43959</v>
          </cell>
          <cell r="F2302" t="str">
            <v>PAGO GIRO DIRECTO MAY2020</v>
          </cell>
          <cell r="G2302">
            <v>807004352</v>
          </cell>
          <cell r="H2302" t="str">
            <v>ESE IMSALUD</v>
          </cell>
          <cell r="J2302" t="str">
            <v>8026D82-</v>
          </cell>
          <cell r="K2302" t="str">
            <v>FI59369</v>
          </cell>
          <cell r="L2302">
            <v>59369</v>
          </cell>
          <cell r="M2302">
            <v>28100</v>
          </cell>
        </row>
        <row r="2303">
          <cell r="A2303" t="str">
            <v>807004352-59370</v>
          </cell>
          <cell r="B2303">
            <v>816</v>
          </cell>
          <cell r="C2303">
            <v>3784</v>
          </cell>
          <cell r="D2303" t="str">
            <v>816-3784</v>
          </cell>
          <cell r="E2303">
            <v>43959</v>
          </cell>
          <cell r="F2303" t="str">
            <v>PAGO GIRO DIRECTO MAY2020</v>
          </cell>
          <cell r="G2303">
            <v>807004352</v>
          </cell>
          <cell r="H2303" t="str">
            <v>ESE IMSALUD</v>
          </cell>
          <cell r="J2303" t="str">
            <v>8026D82-</v>
          </cell>
          <cell r="K2303" t="str">
            <v>FI59370</v>
          </cell>
          <cell r="L2303">
            <v>59370</v>
          </cell>
          <cell r="M2303">
            <v>28100</v>
          </cell>
        </row>
        <row r="2304">
          <cell r="A2304" t="str">
            <v>807004352-59371</v>
          </cell>
          <cell r="B2304">
            <v>816</v>
          </cell>
          <cell r="C2304">
            <v>3784</v>
          </cell>
          <cell r="D2304" t="str">
            <v>816-3784</v>
          </cell>
          <cell r="E2304">
            <v>43959</v>
          </cell>
          <cell r="F2304" t="str">
            <v>PAGO GIRO DIRECTO MAY2020</v>
          </cell>
          <cell r="G2304">
            <v>807004352</v>
          </cell>
          <cell r="H2304" t="str">
            <v>ESE IMSALUD</v>
          </cell>
          <cell r="J2304" t="str">
            <v>8026D82-</v>
          </cell>
          <cell r="K2304" t="str">
            <v>FI59371</v>
          </cell>
          <cell r="L2304">
            <v>59371</v>
          </cell>
          <cell r="M2304">
            <v>28100</v>
          </cell>
        </row>
        <row r="2305">
          <cell r="A2305" t="str">
            <v>807004352-59373</v>
          </cell>
          <cell r="B2305">
            <v>816</v>
          </cell>
          <cell r="C2305">
            <v>3784</v>
          </cell>
          <cell r="D2305" t="str">
            <v>816-3784</v>
          </cell>
          <cell r="E2305">
            <v>43959</v>
          </cell>
          <cell r="F2305" t="str">
            <v>PAGO GIRO DIRECTO MAY2020</v>
          </cell>
          <cell r="G2305">
            <v>807004352</v>
          </cell>
          <cell r="H2305" t="str">
            <v>ESE IMSALUD</v>
          </cell>
          <cell r="J2305" t="str">
            <v>8026D82-</v>
          </cell>
          <cell r="K2305" t="str">
            <v>FI59373</v>
          </cell>
          <cell r="L2305">
            <v>59373</v>
          </cell>
          <cell r="M2305">
            <v>28100</v>
          </cell>
        </row>
        <row r="2306">
          <cell r="A2306" t="str">
            <v>807004352-59374</v>
          </cell>
          <cell r="B2306">
            <v>816</v>
          </cell>
          <cell r="C2306">
            <v>3784</v>
          </cell>
          <cell r="D2306" t="str">
            <v>816-3784</v>
          </cell>
          <cell r="E2306">
            <v>43959</v>
          </cell>
          <cell r="F2306" t="str">
            <v>PAGO GIRO DIRECTO MAY2020</v>
          </cell>
          <cell r="G2306">
            <v>807004352</v>
          </cell>
          <cell r="H2306" t="str">
            <v>ESE IMSALUD</v>
          </cell>
          <cell r="J2306" t="str">
            <v>8026D82-</v>
          </cell>
          <cell r="K2306" t="str">
            <v>FI59374</v>
          </cell>
          <cell r="L2306">
            <v>59374</v>
          </cell>
          <cell r="M2306">
            <v>28100</v>
          </cell>
        </row>
        <row r="2307">
          <cell r="A2307" t="str">
            <v>807004352-59375</v>
          </cell>
          <cell r="B2307">
            <v>816</v>
          </cell>
          <cell r="C2307">
            <v>3784</v>
          </cell>
          <cell r="D2307" t="str">
            <v>816-3784</v>
          </cell>
          <cell r="E2307">
            <v>43959</v>
          </cell>
          <cell r="F2307" t="str">
            <v>PAGO GIRO DIRECTO MAY2020</v>
          </cell>
          <cell r="G2307">
            <v>807004352</v>
          </cell>
          <cell r="H2307" t="str">
            <v>ESE IMSALUD</v>
          </cell>
          <cell r="J2307" t="str">
            <v>8026D82-</v>
          </cell>
          <cell r="K2307" t="str">
            <v>FI59375</v>
          </cell>
          <cell r="L2307">
            <v>59375</v>
          </cell>
          <cell r="M2307">
            <v>28100</v>
          </cell>
        </row>
        <row r="2308">
          <cell r="A2308" t="str">
            <v>807004352-59377</v>
          </cell>
          <cell r="B2308">
            <v>816</v>
          </cell>
          <cell r="C2308">
            <v>3883</v>
          </cell>
          <cell r="D2308" t="str">
            <v>816-3883</v>
          </cell>
          <cell r="E2308">
            <v>43987</v>
          </cell>
          <cell r="F2308" t="str">
            <v>PAGO GIRO DIRECTO JUN2020</v>
          </cell>
          <cell r="G2308">
            <v>807004352</v>
          </cell>
          <cell r="H2308" t="str">
            <v>ESE IMSALUD</v>
          </cell>
          <cell r="J2308" t="str">
            <v>8026D82-</v>
          </cell>
          <cell r="K2308" t="str">
            <v>FI59377</v>
          </cell>
          <cell r="L2308">
            <v>59377</v>
          </cell>
          <cell r="M2308">
            <v>28100</v>
          </cell>
        </row>
        <row r="2309">
          <cell r="A2309" t="str">
            <v>807004352-59378</v>
          </cell>
          <cell r="B2309">
            <v>816</v>
          </cell>
          <cell r="C2309">
            <v>3784</v>
          </cell>
          <cell r="D2309" t="str">
            <v>816-3784</v>
          </cell>
          <cell r="E2309">
            <v>43959</v>
          </cell>
          <cell r="F2309" t="str">
            <v>PAGO GIRO DIRECTO MAY2020</v>
          </cell>
          <cell r="G2309">
            <v>807004352</v>
          </cell>
          <cell r="H2309" t="str">
            <v>ESE IMSALUD</v>
          </cell>
          <cell r="J2309" t="str">
            <v>8026D82-</v>
          </cell>
          <cell r="K2309" t="str">
            <v>FI59378</v>
          </cell>
          <cell r="L2309">
            <v>59378</v>
          </cell>
          <cell r="M2309">
            <v>28100</v>
          </cell>
        </row>
        <row r="2310">
          <cell r="A2310" t="str">
            <v>807004352-59385</v>
          </cell>
          <cell r="B2310">
            <v>816</v>
          </cell>
          <cell r="C2310">
            <v>3784</v>
          </cell>
          <cell r="D2310" t="str">
            <v>816-3784</v>
          </cell>
          <cell r="E2310">
            <v>43959</v>
          </cell>
          <cell r="F2310" t="str">
            <v>PAGO GIRO DIRECTO MAY2020</v>
          </cell>
          <cell r="G2310">
            <v>807004352</v>
          </cell>
          <cell r="H2310" t="str">
            <v>ESE IMSALUD</v>
          </cell>
          <cell r="J2310" t="str">
            <v>8026D82-</v>
          </cell>
          <cell r="K2310" t="str">
            <v>FI59385</v>
          </cell>
          <cell r="L2310">
            <v>59385</v>
          </cell>
          <cell r="M2310">
            <v>33900</v>
          </cell>
        </row>
        <row r="2311">
          <cell r="A2311" t="str">
            <v>807004352-59389</v>
          </cell>
          <cell r="B2311">
            <v>816</v>
          </cell>
          <cell r="C2311">
            <v>3784</v>
          </cell>
          <cell r="D2311" t="str">
            <v>816-3784</v>
          </cell>
          <cell r="E2311">
            <v>43959</v>
          </cell>
          <cell r="F2311" t="str">
            <v>PAGO GIRO DIRECTO MAY2020</v>
          </cell>
          <cell r="G2311">
            <v>807004352</v>
          </cell>
          <cell r="H2311" t="str">
            <v>ESE IMSALUD</v>
          </cell>
          <cell r="J2311" t="str">
            <v>8026D82-</v>
          </cell>
          <cell r="K2311" t="str">
            <v>FI59389</v>
          </cell>
          <cell r="L2311">
            <v>59389</v>
          </cell>
          <cell r="M2311">
            <v>19700</v>
          </cell>
        </row>
        <row r="2312">
          <cell r="A2312" t="str">
            <v>807004352-59390</v>
          </cell>
          <cell r="B2312">
            <v>816</v>
          </cell>
          <cell r="C2312">
            <v>3784</v>
          </cell>
          <cell r="D2312" t="str">
            <v>816-3784</v>
          </cell>
          <cell r="E2312">
            <v>43959</v>
          </cell>
          <cell r="F2312" t="str">
            <v>PAGO GIRO DIRECTO MAY2020</v>
          </cell>
          <cell r="G2312">
            <v>807004352</v>
          </cell>
          <cell r="H2312" t="str">
            <v>ESE IMSALUD</v>
          </cell>
          <cell r="J2312" t="str">
            <v>8026D82-</v>
          </cell>
          <cell r="K2312" t="str">
            <v>FI59390</v>
          </cell>
          <cell r="L2312">
            <v>59390</v>
          </cell>
          <cell r="M2312">
            <v>55300</v>
          </cell>
        </row>
        <row r="2313">
          <cell r="A2313" t="str">
            <v>807004352-59392</v>
          </cell>
          <cell r="B2313">
            <v>816</v>
          </cell>
          <cell r="C2313">
            <v>3784</v>
          </cell>
          <cell r="D2313" t="str">
            <v>816-3784</v>
          </cell>
          <cell r="E2313">
            <v>43959</v>
          </cell>
          <cell r="F2313" t="str">
            <v>PAGO GIRO DIRECTO MAY2020</v>
          </cell>
          <cell r="G2313">
            <v>807004352</v>
          </cell>
          <cell r="H2313" t="str">
            <v>ESE IMSALUD</v>
          </cell>
          <cell r="J2313" t="str">
            <v>8026D82-</v>
          </cell>
          <cell r="K2313" t="str">
            <v>FI59392</v>
          </cell>
          <cell r="L2313">
            <v>59392</v>
          </cell>
          <cell r="M2313">
            <v>48300</v>
          </cell>
        </row>
        <row r="2314">
          <cell r="A2314" t="str">
            <v>807004352-59394</v>
          </cell>
          <cell r="B2314">
            <v>816</v>
          </cell>
          <cell r="C2314">
            <v>3784</v>
          </cell>
          <cell r="D2314" t="str">
            <v>816-3784</v>
          </cell>
          <cell r="E2314">
            <v>43959</v>
          </cell>
          <cell r="F2314" t="str">
            <v>PAGO GIRO DIRECTO MAY2020</v>
          </cell>
          <cell r="G2314">
            <v>807004352</v>
          </cell>
          <cell r="H2314" t="str">
            <v>ESE IMSALUD</v>
          </cell>
          <cell r="J2314" t="str">
            <v>8026D82-</v>
          </cell>
          <cell r="K2314" t="str">
            <v>FI59394</v>
          </cell>
          <cell r="L2314">
            <v>59394</v>
          </cell>
          <cell r="M2314">
            <v>46100</v>
          </cell>
        </row>
        <row r="2315">
          <cell r="A2315" t="str">
            <v>807004352-59396</v>
          </cell>
          <cell r="B2315">
            <v>816</v>
          </cell>
          <cell r="C2315">
            <v>3784</v>
          </cell>
          <cell r="D2315" t="str">
            <v>816-3784</v>
          </cell>
          <cell r="E2315">
            <v>43959</v>
          </cell>
          <cell r="F2315" t="str">
            <v>PAGO GIRO DIRECTO MAY2020</v>
          </cell>
          <cell r="G2315">
            <v>807004352</v>
          </cell>
          <cell r="H2315" t="str">
            <v>ESE IMSALUD</v>
          </cell>
          <cell r="J2315" t="str">
            <v>8026D82-</v>
          </cell>
          <cell r="K2315" t="str">
            <v>FI59396</v>
          </cell>
          <cell r="L2315">
            <v>59396</v>
          </cell>
          <cell r="M2315">
            <v>85700</v>
          </cell>
        </row>
        <row r="2316">
          <cell r="A2316" t="str">
            <v>807004352-59405</v>
          </cell>
          <cell r="B2316">
            <v>816</v>
          </cell>
          <cell r="C2316">
            <v>3784</v>
          </cell>
          <cell r="D2316" t="str">
            <v>816-3784</v>
          </cell>
          <cell r="E2316">
            <v>43959</v>
          </cell>
          <cell r="F2316" t="str">
            <v>PAGO GIRO DIRECTO MAY2020</v>
          </cell>
          <cell r="G2316">
            <v>807004352</v>
          </cell>
          <cell r="H2316" t="str">
            <v>ESE IMSALUD</v>
          </cell>
          <cell r="J2316" t="str">
            <v>8026D82-</v>
          </cell>
          <cell r="K2316" t="str">
            <v>FI59405</v>
          </cell>
          <cell r="L2316">
            <v>59405</v>
          </cell>
          <cell r="M2316">
            <v>104100</v>
          </cell>
        </row>
        <row r="2317">
          <cell r="A2317" t="str">
            <v>807004352-59406</v>
          </cell>
          <cell r="B2317">
            <v>816</v>
          </cell>
          <cell r="C2317">
            <v>3784</v>
          </cell>
          <cell r="D2317" t="str">
            <v>816-3784</v>
          </cell>
          <cell r="E2317">
            <v>43959</v>
          </cell>
          <cell r="F2317" t="str">
            <v>PAGO GIRO DIRECTO MAY2020</v>
          </cell>
          <cell r="G2317">
            <v>807004352</v>
          </cell>
          <cell r="H2317" t="str">
            <v>ESE IMSALUD</v>
          </cell>
          <cell r="J2317" t="str">
            <v>8026D82-</v>
          </cell>
          <cell r="K2317" t="str">
            <v>FI59406</v>
          </cell>
          <cell r="L2317">
            <v>59406</v>
          </cell>
          <cell r="M2317">
            <v>104100</v>
          </cell>
        </row>
        <row r="2318">
          <cell r="A2318" t="str">
            <v>807004352-59410</v>
          </cell>
          <cell r="B2318">
            <v>816</v>
          </cell>
          <cell r="C2318">
            <v>3784</v>
          </cell>
          <cell r="D2318" t="str">
            <v>816-3784</v>
          </cell>
          <cell r="E2318">
            <v>43959</v>
          </cell>
          <cell r="F2318" t="str">
            <v>PAGO GIRO DIRECTO MAY2020</v>
          </cell>
          <cell r="G2318">
            <v>807004352</v>
          </cell>
          <cell r="H2318" t="str">
            <v>ESE IMSALUD</v>
          </cell>
          <cell r="J2318" t="str">
            <v>8026D82-</v>
          </cell>
          <cell r="K2318" t="str">
            <v>FI59410</v>
          </cell>
          <cell r="L2318">
            <v>59410</v>
          </cell>
          <cell r="M2318">
            <v>28100</v>
          </cell>
        </row>
        <row r="2319">
          <cell r="A2319" t="str">
            <v>807004352-59412</v>
          </cell>
          <cell r="B2319">
            <v>816</v>
          </cell>
          <cell r="C2319">
            <v>3784</v>
          </cell>
          <cell r="D2319" t="str">
            <v>816-3784</v>
          </cell>
          <cell r="E2319">
            <v>43959</v>
          </cell>
          <cell r="F2319" t="str">
            <v>PAGO GIRO DIRECTO MAY2020</v>
          </cell>
          <cell r="G2319">
            <v>807004352</v>
          </cell>
          <cell r="H2319" t="str">
            <v>ESE IMSALUD</v>
          </cell>
          <cell r="J2319" t="str">
            <v>8026D82-</v>
          </cell>
          <cell r="K2319" t="str">
            <v>FI59412</v>
          </cell>
          <cell r="L2319">
            <v>59412</v>
          </cell>
          <cell r="M2319">
            <v>28100</v>
          </cell>
        </row>
        <row r="2320">
          <cell r="A2320" t="str">
            <v>807004352-59413</v>
          </cell>
          <cell r="B2320">
            <v>816</v>
          </cell>
          <cell r="C2320">
            <v>3784</v>
          </cell>
          <cell r="D2320" t="str">
            <v>816-3784</v>
          </cell>
          <cell r="E2320">
            <v>43959</v>
          </cell>
          <cell r="F2320" t="str">
            <v>PAGO GIRO DIRECTO MAY2020</v>
          </cell>
          <cell r="G2320">
            <v>807004352</v>
          </cell>
          <cell r="H2320" t="str">
            <v>ESE IMSALUD</v>
          </cell>
          <cell r="J2320" t="str">
            <v>8026D82-</v>
          </cell>
          <cell r="K2320" t="str">
            <v>FI59413</v>
          </cell>
          <cell r="L2320">
            <v>59413</v>
          </cell>
          <cell r="M2320">
            <v>28100</v>
          </cell>
        </row>
        <row r="2321">
          <cell r="A2321" t="str">
            <v>807004352-59416</v>
          </cell>
          <cell r="B2321">
            <v>816</v>
          </cell>
          <cell r="C2321">
            <v>3784</v>
          </cell>
          <cell r="D2321" t="str">
            <v>816-3784</v>
          </cell>
          <cell r="E2321">
            <v>43959</v>
          </cell>
          <cell r="F2321" t="str">
            <v>PAGO GIRO DIRECTO MAY2020</v>
          </cell>
          <cell r="G2321">
            <v>807004352</v>
          </cell>
          <cell r="H2321" t="str">
            <v>ESE IMSALUD</v>
          </cell>
          <cell r="J2321" t="str">
            <v>8026D82-</v>
          </cell>
          <cell r="K2321" t="str">
            <v>FI59416</v>
          </cell>
          <cell r="L2321">
            <v>59416</v>
          </cell>
          <cell r="M2321">
            <v>28100</v>
          </cell>
        </row>
        <row r="2322">
          <cell r="A2322" t="str">
            <v>807004352-59419</v>
          </cell>
          <cell r="B2322">
            <v>816</v>
          </cell>
          <cell r="C2322">
            <v>3784</v>
          </cell>
          <cell r="D2322" t="str">
            <v>816-3784</v>
          </cell>
          <cell r="E2322">
            <v>43959</v>
          </cell>
          <cell r="F2322" t="str">
            <v>PAGO GIRO DIRECTO MAY2020</v>
          </cell>
          <cell r="G2322">
            <v>807004352</v>
          </cell>
          <cell r="H2322" t="str">
            <v>ESE IMSALUD</v>
          </cell>
          <cell r="J2322" t="str">
            <v>8026D82-</v>
          </cell>
          <cell r="K2322" t="str">
            <v>FI59419</v>
          </cell>
          <cell r="L2322">
            <v>59419</v>
          </cell>
          <cell r="M2322">
            <v>28100</v>
          </cell>
        </row>
        <row r="2323">
          <cell r="A2323" t="str">
            <v>807004352-59424</v>
          </cell>
          <cell r="B2323">
            <v>816</v>
          </cell>
          <cell r="C2323">
            <v>3784</v>
          </cell>
          <cell r="D2323" t="str">
            <v>816-3784</v>
          </cell>
          <cell r="E2323">
            <v>43959</v>
          </cell>
          <cell r="F2323" t="str">
            <v>PAGO GIRO DIRECTO MAY2020</v>
          </cell>
          <cell r="G2323">
            <v>807004352</v>
          </cell>
          <cell r="H2323" t="str">
            <v>ESE IMSALUD</v>
          </cell>
          <cell r="J2323" t="str">
            <v>8026D82-</v>
          </cell>
          <cell r="K2323" t="str">
            <v>FI59424</v>
          </cell>
          <cell r="L2323">
            <v>59424</v>
          </cell>
          <cell r="M2323">
            <v>8700</v>
          </cell>
        </row>
        <row r="2324">
          <cell r="A2324" t="str">
            <v>807004352-59425</v>
          </cell>
          <cell r="B2324">
            <v>816</v>
          </cell>
          <cell r="C2324">
            <v>3784</v>
          </cell>
          <cell r="D2324" t="str">
            <v>816-3784</v>
          </cell>
          <cell r="E2324">
            <v>43959</v>
          </cell>
          <cell r="F2324" t="str">
            <v>PAGO GIRO DIRECTO MAY2020</v>
          </cell>
          <cell r="G2324">
            <v>807004352</v>
          </cell>
          <cell r="H2324" t="str">
            <v>ESE IMSALUD</v>
          </cell>
          <cell r="J2324" t="str">
            <v>8026D82-</v>
          </cell>
          <cell r="K2324" t="str">
            <v>FI59425</v>
          </cell>
          <cell r="L2324">
            <v>59425</v>
          </cell>
          <cell r="M2324">
            <v>28100</v>
          </cell>
        </row>
        <row r="2325">
          <cell r="A2325" t="str">
            <v>807004352-59428</v>
          </cell>
          <cell r="B2325">
            <v>816</v>
          </cell>
          <cell r="C2325">
            <v>3883</v>
          </cell>
          <cell r="D2325" t="str">
            <v>816-3883</v>
          </cell>
          <cell r="E2325">
            <v>43987</v>
          </cell>
          <cell r="F2325" t="str">
            <v>PAGO GIRO DIRECTO JUN2020</v>
          </cell>
          <cell r="G2325">
            <v>807004352</v>
          </cell>
          <cell r="H2325" t="str">
            <v>ESE IMSALUD</v>
          </cell>
          <cell r="J2325" t="str">
            <v>8026D82-</v>
          </cell>
          <cell r="K2325" t="str">
            <v>FI59428</v>
          </cell>
          <cell r="L2325">
            <v>59428</v>
          </cell>
          <cell r="M2325">
            <v>13500</v>
          </cell>
        </row>
        <row r="2326">
          <cell r="A2326" t="str">
            <v>807004352-59431</v>
          </cell>
          <cell r="B2326">
            <v>816</v>
          </cell>
          <cell r="C2326">
            <v>3883</v>
          </cell>
          <cell r="D2326" t="str">
            <v>816-3883</v>
          </cell>
          <cell r="E2326">
            <v>43987</v>
          </cell>
          <cell r="F2326" t="str">
            <v>PAGO GIRO DIRECTO JUN2020</v>
          </cell>
          <cell r="G2326">
            <v>807004352</v>
          </cell>
          <cell r="H2326" t="str">
            <v>ESE IMSALUD</v>
          </cell>
          <cell r="J2326" t="str">
            <v>8026D82-</v>
          </cell>
          <cell r="K2326" t="str">
            <v>FI59431</v>
          </cell>
          <cell r="L2326">
            <v>59431</v>
          </cell>
          <cell r="M2326">
            <v>61600</v>
          </cell>
        </row>
        <row r="2327">
          <cell r="A2327" t="str">
            <v>807004352-59437</v>
          </cell>
          <cell r="B2327">
            <v>816</v>
          </cell>
          <cell r="C2327">
            <v>3784</v>
          </cell>
          <cell r="D2327" t="str">
            <v>816-3784</v>
          </cell>
          <cell r="E2327">
            <v>43959</v>
          </cell>
          <cell r="F2327" t="str">
            <v>PAGO GIRO DIRECTO MAY2020</v>
          </cell>
          <cell r="G2327">
            <v>807004352</v>
          </cell>
          <cell r="H2327" t="str">
            <v>ESE IMSALUD</v>
          </cell>
          <cell r="J2327" t="str">
            <v>8026D82-</v>
          </cell>
          <cell r="K2327" t="str">
            <v>FI59437</v>
          </cell>
          <cell r="L2327">
            <v>59437</v>
          </cell>
          <cell r="M2327">
            <v>28100</v>
          </cell>
        </row>
        <row r="2328">
          <cell r="A2328" t="str">
            <v>807004352-59439</v>
          </cell>
          <cell r="B2328">
            <v>816</v>
          </cell>
          <cell r="C2328">
            <v>3784</v>
          </cell>
          <cell r="D2328" t="str">
            <v>816-3784</v>
          </cell>
          <cell r="E2328">
            <v>43959</v>
          </cell>
          <cell r="F2328" t="str">
            <v>PAGO GIRO DIRECTO MAY2020</v>
          </cell>
          <cell r="G2328">
            <v>807004352</v>
          </cell>
          <cell r="H2328" t="str">
            <v>ESE IMSALUD</v>
          </cell>
          <cell r="J2328" t="str">
            <v>8026D82-</v>
          </cell>
          <cell r="K2328" t="str">
            <v>FI59439</v>
          </cell>
          <cell r="L2328">
            <v>59439</v>
          </cell>
          <cell r="M2328">
            <v>8700</v>
          </cell>
        </row>
        <row r="2329">
          <cell r="A2329" t="str">
            <v>807004352-59441</v>
          </cell>
          <cell r="B2329">
            <v>816</v>
          </cell>
          <cell r="C2329">
            <v>3784</v>
          </cell>
          <cell r="D2329" t="str">
            <v>816-3784</v>
          </cell>
          <cell r="E2329">
            <v>43959</v>
          </cell>
          <cell r="F2329" t="str">
            <v>PAGO GIRO DIRECTO MAY2020</v>
          </cell>
          <cell r="G2329">
            <v>807004352</v>
          </cell>
          <cell r="H2329" t="str">
            <v>ESE IMSALUD</v>
          </cell>
          <cell r="J2329" t="str">
            <v>8026D82-</v>
          </cell>
          <cell r="K2329" t="str">
            <v>FI59441</v>
          </cell>
          <cell r="L2329">
            <v>59441</v>
          </cell>
          <cell r="M2329">
            <v>8700</v>
          </cell>
        </row>
        <row r="2330">
          <cell r="A2330" t="str">
            <v>807004352-59443</v>
          </cell>
          <cell r="B2330">
            <v>816</v>
          </cell>
          <cell r="C2330">
            <v>3784</v>
          </cell>
          <cell r="D2330" t="str">
            <v>816-3784</v>
          </cell>
          <cell r="E2330">
            <v>43959</v>
          </cell>
          <cell r="F2330" t="str">
            <v>PAGO GIRO DIRECTO MAY2020</v>
          </cell>
          <cell r="G2330">
            <v>807004352</v>
          </cell>
          <cell r="H2330" t="str">
            <v>ESE IMSALUD</v>
          </cell>
          <cell r="J2330" t="str">
            <v>8026D82-</v>
          </cell>
          <cell r="K2330" t="str">
            <v>FI59443</v>
          </cell>
          <cell r="L2330">
            <v>59443</v>
          </cell>
          <cell r="M2330">
            <v>28100</v>
          </cell>
        </row>
        <row r="2331">
          <cell r="A2331" t="str">
            <v>807004352-59446</v>
          </cell>
          <cell r="B2331">
            <v>816</v>
          </cell>
          <cell r="C2331">
            <v>3784</v>
          </cell>
          <cell r="D2331" t="str">
            <v>816-3784</v>
          </cell>
          <cell r="E2331">
            <v>43959</v>
          </cell>
          <cell r="F2331" t="str">
            <v>PAGO GIRO DIRECTO MAY2020</v>
          </cell>
          <cell r="G2331">
            <v>807004352</v>
          </cell>
          <cell r="H2331" t="str">
            <v>ESE IMSALUD</v>
          </cell>
          <cell r="J2331" t="str">
            <v>8026D82-</v>
          </cell>
          <cell r="K2331" t="str">
            <v>FI59446</v>
          </cell>
          <cell r="L2331">
            <v>59446</v>
          </cell>
          <cell r="M2331">
            <v>46100</v>
          </cell>
        </row>
        <row r="2332">
          <cell r="A2332" t="str">
            <v>807004352-59450</v>
          </cell>
          <cell r="B2332">
            <v>816</v>
          </cell>
          <cell r="C2332">
            <v>3784</v>
          </cell>
          <cell r="D2332" t="str">
            <v>816-3784</v>
          </cell>
          <cell r="E2332">
            <v>43959</v>
          </cell>
          <cell r="F2332" t="str">
            <v>PAGO GIRO DIRECTO MAY2020</v>
          </cell>
          <cell r="G2332">
            <v>807004352</v>
          </cell>
          <cell r="H2332" t="str">
            <v>ESE IMSALUD</v>
          </cell>
          <cell r="J2332" t="str">
            <v>8026D82-</v>
          </cell>
          <cell r="K2332" t="str">
            <v>FI59450</v>
          </cell>
          <cell r="L2332">
            <v>59450</v>
          </cell>
          <cell r="M2332">
            <v>28100</v>
          </cell>
        </row>
        <row r="2333">
          <cell r="A2333" t="str">
            <v>807004352-59451</v>
          </cell>
          <cell r="B2333">
            <v>816</v>
          </cell>
          <cell r="C2333">
            <v>3784</v>
          </cell>
          <cell r="D2333" t="str">
            <v>816-3784</v>
          </cell>
          <cell r="E2333">
            <v>43959</v>
          </cell>
          <cell r="F2333" t="str">
            <v>PAGO GIRO DIRECTO MAY2020</v>
          </cell>
          <cell r="G2333">
            <v>807004352</v>
          </cell>
          <cell r="H2333" t="str">
            <v>ESE IMSALUD</v>
          </cell>
          <cell r="J2333" t="str">
            <v>8026D82-</v>
          </cell>
          <cell r="K2333" t="str">
            <v>FI59451</v>
          </cell>
          <cell r="L2333">
            <v>59451</v>
          </cell>
          <cell r="M2333">
            <v>104100</v>
          </cell>
        </row>
        <row r="2334">
          <cell r="A2334" t="str">
            <v>807004352-59454</v>
          </cell>
          <cell r="B2334">
            <v>816</v>
          </cell>
          <cell r="C2334">
            <v>3784</v>
          </cell>
          <cell r="D2334" t="str">
            <v>816-3784</v>
          </cell>
          <cell r="E2334">
            <v>43959</v>
          </cell>
          <cell r="F2334" t="str">
            <v>PAGO GIRO DIRECTO MAY2020</v>
          </cell>
          <cell r="G2334">
            <v>807004352</v>
          </cell>
          <cell r="H2334" t="str">
            <v>ESE IMSALUD</v>
          </cell>
          <cell r="J2334" t="str">
            <v>8026D82-</v>
          </cell>
          <cell r="K2334" t="str">
            <v>FI59454</v>
          </cell>
          <cell r="L2334">
            <v>59454</v>
          </cell>
          <cell r="M2334">
            <v>64000</v>
          </cell>
        </row>
        <row r="2335">
          <cell r="A2335" t="str">
            <v>807004352-59457</v>
          </cell>
          <cell r="B2335">
            <v>816</v>
          </cell>
          <cell r="C2335">
            <v>3784</v>
          </cell>
          <cell r="D2335" t="str">
            <v>816-3784</v>
          </cell>
          <cell r="E2335">
            <v>43959</v>
          </cell>
          <cell r="F2335" t="str">
            <v>PAGO GIRO DIRECTO MAY2020</v>
          </cell>
          <cell r="G2335">
            <v>807004352</v>
          </cell>
          <cell r="H2335" t="str">
            <v>ESE IMSALUD</v>
          </cell>
          <cell r="J2335" t="str">
            <v>8026D82-</v>
          </cell>
          <cell r="K2335" t="str">
            <v>FI59457</v>
          </cell>
          <cell r="L2335">
            <v>59457</v>
          </cell>
          <cell r="M2335">
            <v>28100</v>
          </cell>
        </row>
        <row r="2336">
          <cell r="A2336" t="str">
            <v>807004352-59458</v>
          </cell>
          <cell r="B2336">
            <v>816</v>
          </cell>
          <cell r="C2336">
            <v>3784</v>
          </cell>
          <cell r="D2336" t="str">
            <v>816-3784</v>
          </cell>
          <cell r="E2336">
            <v>43959</v>
          </cell>
          <cell r="F2336" t="str">
            <v>PAGO GIRO DIRECTO MAY2020</v>
          </cell>
          <cell r="G2336">
            <v>807004352</v>
          </cell>
          <cell r="H2336" t="str">
            <v>ESE IMSALUD</v>
          </cell>
          <cell r="J2336" t="str">
            <v>8026D82-</v>
          </cell>
          <cell r="K2336" t="str">
            <v>FI59458</v>
          </cell>
          <cell r="L2336">
            <v>59458</v>
          </cell>
          <cell r="M2336">
            <v>28100</v>
          </cell>
        </row>
        <row r="2337">
          <cell r="A2337" t="str">
            <v>807004352-59459</v>
          </cell>
          <cell r="B2337">
            <v>816</v>
          </cell>
          <cell r="C2337">
            <v>3591</v>
          </cell>
          <cell r="D2337" t="str">
            <v>816-3591</v>
          </cell>
          <cell r="E2337">
            <v>43896</v>
          </cell>
          <cell r="F2337" t="str">
            <v>PAGO GIRO DIRECTO MARZO20</v>
          </cell>
          <cell r="G2337">
            <v>807004352</v>
          </cell>
          <cell r="H2337" t="str">
            <v>ESE IMSALUD</v>
          </cell>
          <cell r="J2337" t="str">
            <v>8026D82-</v>
          </cell>
          <cell r="K2337" t="str">
            <v>FI59459</v>
          </cell>
          <cell r="L2337">
            <v>59459</v>
          </cell>
          <cell r="M2337">
            <v>123300</v>
          </cell>
        </row>
        <row r="2338">
          <cell r="A2338" t="str">
            <v>807004352-59462</v>
          </cell>
          <cell r="B2338">
            <v>816</v>
          </cell>
          <cell r="C2338">
            <v>3784</v>
          </cell>
          <cell r="D2338" t="str">
            <v>816-3784</v>
          </cell>
          <cell r="E2338">
            <v>43959</v>
          </cell>
          <cell r="F2338" t="str">
            <v>PAGO GIRO DIRECTO MAY2020</v>
          </cell>
          <cell r="G2338">
            <v>807004352</v>
          </cell>
          <cell r="H2338" t="str">
            <v>ESE IMSALUD</v>
          </cell>
          <cell r="J2338" t="str">
            <v>8026D82-</v>
          </cell>
          <cell r="K2338" t="str">
            <v>FI59462</v>
          </cell>
          <cell r="L2338">
            <v>59462</v>
          </cell>
          <cell r="M2338">
            <v>28100</v>
          </cell>
        </row>
        <row r="2339">
          <cell r="A2339" t="str">
            <v>807004352-59465</v>
          </cell>
          <cell r="B2339">
            <v>816</v>
          </cell>
          <cell r="C2339">
            <v>3784</v>
          </cell>
          <cell r="D2339" t="str">
            <v>816-3784</v>
          </cell>
          <cell r="E2339">
            <v>43959</v>
          </cell>
          <cell r="F2339" t="str">
            <v>PAGO GIRO DIRECTO MAY2020</v>
          </cell>
          <cell r="G2339">
            <v>807004352</v>
          </cell>
          <cell r="H2339" t="str">
            <v>ESE IMSALUD</v>
          </cell>
          <cell r="J2339" t="str">
            <v>8026D82-</v>
          </cell>
          <cell r="K2339" t="str">
            <v>FI59465</v>
          </cell>
          <cell r="L2339">
            <v>59465</v>
          </cell>
          <cell r="M2339">
            <v>28100</v>
          </cell>
        </row>
        <row r="2340">
          <cell r="A2340" t="str">
            <v>807004352-59466</v>
          </cell>
          <cell r="B2340">
            <v>816</v>
          </cell>
          <cell r="C2340">
            <v>3883</v>
          </cell>
          <cell r="D2340" t="str">
            <v>816-3883</v>
          </cell>
          <cell r="E2340">
            <v>43987</v>
          </cell>
          <cell r="F2340" t="str">
            <v>PAGO GIRO DIRECTO JUN2020</v>
          </cell>
          <cell r="G2340">
            <v>807004352</v>
          </cell>
          <cell r="H2340" t="str">
            <v>ESE IMSALUD</v>
          </cell>
          <cell r="J2340" t="str">
            <v>8026D82-</v>
          </cell>
          <cell r="K2340" t="str">
            <v>FI59466</v>
          </cell>
          <cell r="L2340">
            <v>59466</v>
          </cell>
          <cell r="M2340">
            <v>16600</v>
          </cell>
        </row>
        <row r="2341">
          <cell r="A2341" t="str">
            <v>807004352-59471</v>
          </cell>
          <cell r="B2341">
            <v>816</v>
          </cell>
          <cell r="C2341">
            <v>3784</v>
          </cell>
          <cell r="D2341" t="str">
            <v>816-3784</v>
          </cell>
          <cell r="E2341">
            <v>43959</v>
          </cell>
          <cell r="F2341" t="str">
            <v>PAGO GIRO DIRECTO MAY2020</v>
          </cell>
          <cell r="G2341">
            <v>807004352</v>
          </cell>
          <cell r="H2341" t="str">
            <v>ESE IMSALUD</v>
          </cell>
          <cell r="J2341" t="str">
            <v>8026D82-</v>
          </cell>
          <cell r="K2341" t="str">
            <v>FI59471</v>
          </cell>
          <cell r="L2341">
            <v>59471</v>
          </cell>
          <cell r="M2341">
            <v>28100</v>
          </cell>
        </row>
        <row r="2342">
          <cell r="A2342" t="str">
            <v>807004352-59473</v>
          </cell>
          <cell r="B2342">
            <v>816</v>
          </cell>
          <cell r="C2342">
            <v>3784</v>
          </cell>
          <cell r="D2342" t="str">
            <v>816-3784</v>
          </cell>
          <cell r="E2342">
            <v>43959</v>
          </cell>
          <cell r="F2342" t="str">
            <v>PAGO GIRO DIRECTO MAY2020</v>
          </cell>
          <cell r="G2342">
            <v>807004352</v>
          </cell>
          <cell r="H2342" t="str">
            <v>ESE IMSALUD</v>
          </cell>
          <cell r="J2342" t="str">
            <v>8026D82-</v>
          </cell>
          <cell r="K2342" t="str">
            <v>FI59473</v>
          </cell>
          <cell r="L2342">
            <v>59473</v>
          </cell>
          <cell r="M2342">
            <v>91000</v>
          </cell>
        </row>
        <row r="2343">
          <cell r="A2343" t="str">
            <v>807004352-59474</v>
          </cell>
          <cell r="B2343">
            <v>816</v>
          </cell>
          <cell r="C2343">
            <v>3784</v>
          </cell>
          <cell r="D2343" t="str">
            <v>816-3784</v>
          </cell>
          <cell r="E2343">
            <v>43959</v>
          </cell>
          <cell r="F2343" t="str">
            <v>PAGO GIRO DIRECTO MAY2020</v>
          </cell>
          <cell r="G2343">
            <v>807004352</v>
          </cell>
          <cell r="H2343" t="str">
            <v>ESE IMSALUD</v>
          </cell>
          <cell r="J2343" t="str">
            <v>8026D82-</v>
          </cell>
          <cell r="K2343" t="str">
            <v>FI59474</v>
          </cell>
          <cell r="L2343">
            <v>59474</v>
          </cell>
          <cell r="M2343">
            <v>28100</v>
          </cell>
        </row>
        <row r="2344">
          <cell r="A2344" t="str">
            <v>807004352-59475</v>
          </cell>
          <cell r="B2344">
            <v>816</v>
          </cell>
          <cell r="C2344">
            <v>3784</v>
          </cell>
          <cell r="D2344" t="str">
            <v>816-3784</v>
          </cell>
          <cell r="E2344">
            <v>43959</v>
          </cell>
          <cell r="F2344" t="str">
            <v>PAGO GIRO DIRECTO MAY2020</v>
          </cell>
          <cell r="G2344">
            <v>807004352</v>
          </cell>
          <cell r="H2344" t="str">
            <v>ESE IMSALUD</v>
          </cell>
          <cell r="J2344" t="str">
            <v>8026D82-</v>
          </cell>
          <cell r="K2344" t="str">
            <v>FI59475</v>
          </cell>
          <cell r="L2344">
            <v>59475</v>
          </cell>
          <cell r="M2344">
            <v>28100</v>
          </cell>
        </row>
        <row r="2345">
          <cell r="A2345" t="str">
            <v>807004352-59476</v>
          </cell>
          <cell r="B2345">
            <v>816</v>
          </cell>
          <cell r="C2345">
            <v>3784</v>
          </cell>
          <cell r="D2345" t="str">
            <v>816-3784</v>
          </cell>
          <cell r="E2345">
            <v>43959</v>
          </cell>
          <cell r="F2345" t="str">
            <v>PAGO GIRO DIRECTO MAY2020</v>
          </cell>
          <cell r="G2345">
            <v>807004352</v>
          </cell>
          <cell r="H2345" t="str">
            <v>ESE IMSALUD</v>
          </cell>
          <cell r="J2345" t="str">
            <v>8026D82-</v>
          </cell>
          <cell r="K2345" t="str">
            <v>FI59476</v>
          </cell>
          <cell r="L2345">
            <v>59476</v>
          </cell>
          <cell r="M2345">
            <v>104100</v>
          </cell>
        </row>
        <row r="2346">
          <cell r="A2346" t="str">
            <v>807004352-59478</v>
          </cell>
          <cell r="B2346">
            <v>816</v>
          </cell>
          <cell r="C2346">
            <v>3784</v>
          </cell>
          <cell r="D2346" t="str">
            <v>816-3784</v>
          </cell>
          <cell r="E2346">
            <v>43959</v>
          </cell>
          <cell r="F2346" t="str">
            <v>PAGO GIRO DIRECTO MAY2020</v>
          </cell>
          <cell r="G2346">
            <v>807004352</v>
          </cell>
          <cell r="H2346" t="str">
            <v>ESE IMSALUD</v>
          </cell>
          <cell r="J2346" t="str">
            <v>8026D82-</v>
          </cell>
          <cell r="K2346" t="str">
            <v>FI59478</v>
          </cell>
          <cell r="L2346">
            <v>59478</v>
          </cell>
          <cell r="M2346">
            <v>28100</v>
          </cell>
        </row>
        <row r="2347">
          <cell r="A2347" t="str">
            <v>807004352-59480</v>
          </cell>
          <cell r="B2347">
            <v>816</v>
          </cell>
          <cell r="C2347">
            <v>3784</v>
          </cell>
          <cell r="D2347" t="str">
            <v>816-3784</v>
          </cell>
          <cell r="E2347">
            <v>43959</v>
          </cell>
          <cell r="F2347" t="str">
            <v>PAGO GIRO DIRECTO MAY2020</v>
          </cell>
          <cell r="G2347">
            <v>807004352</v>
          </cell>
          <cell r="H2347" t="str">
            <v>ESE IMSALUD</v>
          </cell>
          <cell r="J2347" t="str">
            <v>8026D82-</v>
          </cell>
          <cell r="K2347" t="str">
            <v>FI59480</v>
          </cell>
          <cell r="L2347">
            <v>59480</v>
          </cell>
          <cell r="M2347">
            <v>30000</v>
          </cell>
        </row>
        <row r="2348">
          <cell r="A2348" t="str">
            <v>807004352-59482</v>
          </cell>
          <cell r="B2348">
            <v>816</v>
          </cell>
          <cell r="C2348">
            <v>3784</v>
          </cell>
          <cell r="D2348" t="str">
            <v>816-3784</v>
          </cell>
          <cell r="E2348">
            <v>43959</v>
          </cell>
          <cell r="F2348" t="str">
            <v>PAGO GIRO DIRECTO MAY2020</v>
          </cell>
          <cell r="G2348">
            <v>807004352</v>
          </cell>
          <cell r="H2348" t="str">
            <v>ESE IMSALUD</v>
          </cell>
          <cell r="J2348" t="str">
            <v>8026D82-</v>
          </cell>
          <cell r="K2348" t="str">
            <v>FI59482</v>
          </cell>
          <cell r="L2348">
            <v>59482</v>
          </cell>
          <cell r="M2348">
            <v>62300</v>
          </cell>
        </row>
        <row r="2349">
          <cell r="A2349" t="str">
            <v>807004352-59483</v>
          </cell>
          <cell r="B2349">
            <v>816</v>
          </cell>
          <cell r="C2349">
            <v>3784</v>
          </cell>
          <cell r="D2349" t="str">
            <v>816-3784</v>
          </cell>
          <cell r="E2349">
            <v>43959</v>
          </cell>
          <cell r="F2349" t="str">
            <v>PAGO GIRO DIRECTO MAY2020</v>
          </cell>
          <cell r="G2349">
            <v>807004352</v>
          </cell>
          <cell r="H2349" t="str">
            <v>ESE IMSALUD</v>
          </cell>
          <cell r="J2349" t="str">
            <v>8026D82-</v>
          </cell>
          <cell r="K2349" t="str">
            <v>FI59483</v>
          </cell>
          <cell r="L2349">
            <v>59483</v>
          </cell>
          <cell r="M2349">
            <v>101000</v>
          </cell>
        </row>
        <row r="2350">
          <cell r="A2350" t="str">
            <v>807004352-59485</v>
          </cell>
          <cell r="B2350">
            <v>816</v>
          </cell>
          <cell r="C2350">
            <v>3784</v>
          </cell>
          <cell r="D2350" t="str">
            <v>816-3784</v>
          </cell>
          <cell r="E2350">
            <v>43959</v>
          </cell>
          <cell r="F2350" t="str">
            <v>PAGO GIRO DIRECTO MAY2020</v>
          </cell>
          <cell r="G2350">
            <v>807004352</v>
          </cell>
          <cell r="H2350" t="str">
            <v>ESE IMSALUD</v>
          </cell>
          <cell r="J2350" t="str">
            <v>8026D82-</v>
          </cell>
          <cell r="K2350" t="str">
            <v>FI59485</v>
          </cell>
          <cell r="L2350">
            <v>59485</v>
          </cell>
          <cell r="M2350">
            <v>28100</v>
          </cell>
        </row>
        <row r="2351">
          <cell r="A2351" t="str">
            <v>807004352-59487</v>
          </cell>
          <cell r="B2351">
            <v>816</v>
          </cell>
          <cell r="C2351">
            <v>3591</v>
          </cell>
          <cell r="D2351" t="str">
            <v>816-3591</v>
          </cell>
          <cell r="E2351">
            <v>43896</v>
          </cell>
          <cell r="F2351" t="str">
            <v>PAGO GIRO DIRECTO MARZO20</v>
          </cell>
          <cell r="G2351">
            <v>807004352</v>
          </cell>
          <cell r="H2351" t="str">
            <v>ESE IMSALUD</v>
          </cell>
          <cell r="J2351" t="str">
            <v>8026D82-</v>
          </cell>
          <cell r="K2351" t="str">
            <v>FI59487</v>
          </cell>
          <cell r="L2351">
            <v>59487</v>
          </cell>
          <cell r="M2351">
            <v>107000</v>
          </cell>
        </row>
        <row r="2352">
          <cell r="A2352" t="str">
            <v>807004352-59491</v>
          </cell>
          <cell r="B2352">
            <v>816</v>
          </cell>
          <cell r="C2352">
            <v>3784</v>
          </cell>
          <cell r="D2352" t="str">
            <v>816-3784</v>
          </cell>
          <cell r="E2352">
            <v>43959</v>
          </cell>
          <cell r="F2352" t="str">
            <v>PAGO GIRO DIRECTO MAY2020</v>
          </cell>
          <cell r="G2352">
            <v>807004352</v>
          </cell>
          <cell r="H2352" t="str">
            <v>ESE IMSALUD</v>
          </cell>
          <cell r="J2352" t="str">
            <v>8026D82-</v>
          </cell>
          <cell r="K2352" t="str">
            <v>FI59491</v>
          </cell>
          <cell r="L2352">
            <v>59491</v>
          </cell>
          <cell r="M2352">
            <v>8700</v>
          </cell>
        </row>
        <row r="2353">
          <cell r="A2353" t="str">
            <v>807004352-59494</v>
          </cell>
          <cell r="B2353">
            <v>816</v>
          </cell>
          <cell r="C2353">
            <v>3784</v>
          </cell>
          <cell r="D2353" t="str">
            <v>816-3784</v>
          </cell>
          <cell r="E2353">
            <v>43959</v>
          </cell>
          <cell r="F2353" t="str">
            <v>PAGO GIRO DIRECTO MAY2020</v>
          </cell>
          <cell r="G2353">
            <v>807004352</v>
          </cell>
          <cell r="H2353" t="str">
            <v>ESE IMSALUD</v>
          </cell>
          <cell r="J2353" t="str">
            <v>8026D82-</v>
          </cell>
          <cell r="K2353" t="str">
            <v>FI59494</v>
          </cell>
          <cell r="L2353">
            <v>59494</v>
          </cell>
          <cell r="M2353">
            <v>70500</v>
          </cell>
        </row>
        <row r="2354">
          <cell r="A2354" t="str">
            <v>807004352-59496</v>
          </cell>
          <cell r="B2354">
            <v>816</v>
          </cell>
          <cell r="C2354">
            <v>3784</v>
          </cell>
          <cell r="D2354" t="str">
            <v>816-3784</v>
          </cell>
          <cell r="E2354">
            <v>43959</v>
          </cell>
          <cell r="F2354" t="str">
            <v>PAGO GIRO DIRECTO MAY2020</v>
          </cell>
          <cell r="G2354">
            <v>807004352</v>
          </cell>
          <cell r="H2354" t="str">
            <v>ESE IMSALUD</v>
          </cell>
          <cell r="J2354" t="str">
            <v>8026D82-</v>
          </cell>
          <cell r="K2354" t="str">
            <v>FI59496</v>
          </cell>
          <cell r="L2354">
            <v>59496</v>
          </cell>
          <cell r="M2354">
            <v>28100</v>
          </cell>
        </row>
        <row r="2355">
          <cell r="A2355" t="str">
            <v>807004352-59498</v>
          </cell>
          <cell r="B2355">
            <v>816</v>
          </cell>
          <cell r="C2355">
            <v>3784</v>
          </cell>
          <cell r="D2355" t="str">
            <v>816-3784</v>
          </cell>
          <cell r="E2355">
            <v>43959</v>
          </cell>
          <cell r="F2355" t="str">
            <v>PAGO GIRO DIRECTO MAY2020</v>
          </cell>
          <cell r="G2355">
            <v>807004352</v>
          </cell>
          <cell r="H2355" t="str">
            <v>ESE IMSALUD</v>
          </cell>
          <cell r="J2355" t="str">
            <v>8026D82-</v>
          </cell>
          <cell r="K2355" t="str">
            <v>FI59498</v>
          </cell>
          <cell r="L2355">
            <v>59498</v>
          </cell>
          <cell r="M2355">
            <v>28100</v>
          </cell>
        </row>
        <row r="2356">
          <cell r="A2356" t="str">
            <v>807004352-59499</v>
          </cell>
          <cell r="B2356">
            <v>816</v>
          </cell>
          <cell r="C2356">
            <v>3883</v>
          </cell>
          <cell r="D2356" t="str">
            <v>816-3883</v>
          </cell>
          <cell r="E2356">
            <v>43987</v>
          </cell>
          <cell r="F2356" t="str">
            <v>PAGO GIRO DIRECTO JUN2020</v>
          </cell>
          <cell r="G2356">
            <v>807004352</v>
          </cell>
          <cell r="H2356" t="str">
            <v>ESE IMSALUD</v>
          </cell>
          <cell r="J2356" t="str">
            <v>8026D82-</v>
          </cell>
          <cell r="K2356" t="str">
            <v>FI59499</v>
          </cell>
          <cell r="L2356">
            <v>59499</v>
          </cell>
          <cell r="M2356">
            <v>10100</v>
          </cell>
        </row>
        <row r="2357">
          <cell r="A2357" t="str">
            <v>807004352-59500</v>
          </cell>
          <cell r="B2357">
            <v>816</v>
          </cell>
          <cell r="C2357">
            <v>3784</v>
          </cell>
          <cell r="D2357" t="str">
            <v>816-3784</v>
          </cell>
          <cell r="E2357">
            <v>43959</v>
          </cell>
          <cell r="F2357" t="str">
            <v>PAGO GIRO DIRECTO MAY2020</v>
          </cell>
          <cell r="G2357">
            <v>807004352</v>
          </cell>
          <cell r="H2357" t="str">
            <v>ESE IMSALUD</v>
          </cell>
          <cell r="J2357" t="str">
            <v>8026D82-</v>
          </cell>
          <cell r="K2357" t="str">
            <v>FI59500</v>
          </cell>
          <cell r="L2357">
            <v>59500</v>
          </cell>
          <cell r="M2357">
            <v>64500</v>
          </cell>
        </row>
        <row r="2358">
          <cell r="A2358" t="str">
            <v>807004352-59503</v>
          </cell>
          <cell r="B2358">
            <v>816</v>
          </cell>
          <cell r="C2358">
            <v>3784</v>
          </cell>
          <cell r="D2358" t="str">
            <v>816-3784</v>
          </cell>
          <cell r="E2358">
            <v>43959</v>
          </cell>
          <cell r="F2358" t="str">
            <v>PAGO GIRO DIRECTO MAY2020</v>
          </cell>
          <cell r="G2358">
            <v>807004352</v>
          </cell>
          <cell r="H2358" t="str">
            <v>ESE IMSALUD</v>
          </cell>
          <cell r="J2358" t="str">
            <v>8026D82-</v>
          </cell>
          <cell r="K2358" t="str">
            <v>FI59503</v>
          </cell>
          <cell r="L2358">
            <v>59503</v>
          </cell>
          <cell r="M2358">
            <v>28100</v>
          </cell>
        </row>
        <row r="2359">
          <cell r="A2359" t="str">
            <v>807004352-59511</v>
          </cell>
          <cell r="B2359">
            <v>816</v>
          </cell>
          <cell r="C2359">
            <v>3784</v>
          </cell>
          <cell r="D2359" t="str">
            <v>816-3784</v>
          </cell>
          <cell r="E2359">
            <v>43959</v>
          </cell>
          <cell r="F2359" t="str">
            <v>PAGO GIRO DIRECTO MAY2020</v>
          </cell>
          <cell r="G2359">
            <v>807004352</v>
          </cell>
          <cell r="H2359" t="str">
            <v>ESE IMSALUD</v>
          </cell>
          <cell r="J2359" t="str">
            <v>8026D82-</v>
          </cell>
          <cell r="K2359" t="str">
            <v>FI59511</v>
          </cell>
          <cell r="L2359">
            <v>59511</v>
          </cell>
          <cell r="M2359">
            <v>53500</v>
          </cell>
        </row>
        <row r="2360">
          <cell r="A2360" t="str">
            <v>807004352-59515</v>
          </cell>
          <cell r="B2360">
            <v>816</v>
          </cell>
          <cell r="C2360">
            <v>3784</v>
          </cell>
          <cell r="D2360" t="str">
            <v>816-3784</v>
          </cell>
          <cell r="E2360">
            <v>43959</v>
          </cell>
          <cell r="F2360" t="str">
            <v>PAGO GIRO DIRECTO MAY2020</v>
          </cell>
          <cell r="G2360">
            <v>807004352</v>
          </cell>
          <cell r="H2360" t="str">
            <v>ESE IMSALUD</v>
          </cell>
          <cell r="J2360" t="str">
            <v>8026D82-</v>
          </cell>
          <cell r="K2360" t="str">
            <v>FI59515</v>
          </cell>
          <cell r="L2360">
            <v>59515</v>
          </cell>
          <cell r="M2360">
            <v>23700</v>
          </cell>
        </row>
        <row r="2361">
          <cell r="A2361" t="str">
            <v>807004352-59516</v>
          </cell>
          <cell r="B2361">
            <v>816</v>
          </cell>
          <cell r="C2361">
            <v>3784</v>
          </cell>
          <cell r="D2361" t="str">
            <v>816-3784</v>
          </cell>
          <cell r="E2361">
            <v>43959</v>
          </cell>
          <cell r="F2361" t="str">
            <v>PAGO GIRO DIRECTO MAY2020</v>
          </cell>
          <cell r="G2361">
            <v>807004352</v>
          </cell>
          <cell r="H2361" t="str">
            <v>ESE IMSALUD</v>
          </cell>
          <cell r="J2361" t="str">
            <v>8026D82-</v>
          </cell>
          <cell r="K2361" t="str">
            <v>FI59516</v>
          </cell>
          <cell r="L2361">
            <v>59516</v>
          </cell>
          <cell r="M2361">
            <v>8700</v>
          </cell>
        </row>
        <row r="2362">
          <cell r="A2362" t="str">
            <v>807004352-59517</v>
          </cell>
          <cell r="B2362">
            <v>816</v>
          </cell>
          <cell r="C2362">
            <v>3784</v>
          </cell>
          <cell r="D2362" t="str">
            <v>816-3784</v>
          </cell>
          <cell r="E2362">
            <v>43959</v>
          </cell>
          <cell r="F2362" t="str">
            <v>PAGO GIRO DIRECTO MAY2020</v>
          </cell>
          <cell r="G2362">
            <v>807004352</v>
          </cell>
          <cell r="H2362" t="str">
            <v>ESE IMSALUD</v>
          </cell>
          <cell r="J2362" t="str">
            <v>8026D82-</v>
          </cell>
          <cell r="K2362" t="str">
            <v>FI59517</v>
          </cell>
          <cell r="L2362">
            <v>59517</v>
          </cell>
          <cell r="M2362">
            <v>8700</v>
          </cell>
        </row>
        <row r="2363">
          <cell r="A2363" t="str">
            <v>807004352-59518</v>
          </cell>
          <cell r="B2363">
            <v>816</v>
          </cell>
          <cell r="C2363">
            <v>3883</v>
          </cell>
          <cell r="D2363" t="str">
            <v>816-3883</v>
          </cell>
          <cell r="E2363">
            <v>43987</v>
          </cell>
          <cell r="F2363" t="str">
            <v>PAGO GIRO DIRECTO JUN2020</v>
          </cell>
          <cell r="G2363">
            <v>807004352</v>
          </cell>
          <cell r="H2363" t="str">
            <v>ESE IMSALUD</v>
          </cell>
          <cell r="J2363" t="str">
            <v>8026D82-</v>
          </cell>
          <cell r="K2363" t="str">
            <v>FI59518</v>
          </cell>
          <cell r="L2363">
            <v>59518</v>
          </cell>
          <cell r="M2363">
            <v>8700</v>
          </cell>
        </row>
        <row r="2364">
          <cell r="A2364" t="str">
            <v>807004352-59519</v>
          </cell>
          <cell r="B2364">
            <v>816</v>
          </cell>
          <cell r="C2364">
            <v>3784</v>
          </cell>
          <cell r="D2364" t="str">
            <v>816-3784</v>
          </cell>
          <cell r="E2364">
            <v>43959</v>
          </cell>
          <cell r="F2364" t="str">
            <v>PAGO GIRO DIRECTO MAY2020</v>
          </cell>
          <cell r="G2364">
            <v>807004352</v>
          </cell>
          <cell r="H2364" t="str">
            <v>ESE IMSALUD</v>
          </cell>
          <cell r="J2364" t="str">
            <v>8026D82-</v>
          </cell>
          <cell r="K2364" t="str">
            <v>FI59519</v>
          </cell>
          <cell r="L2364">
            <v>59519</v>
          </cell>
          <cell r="M2364">
            <v>59400</v>
          </cell>
        </row>
        <row r="2365">
          <cell r="A2365" t="str">
            <v>807004352-59521</v>
          </cell>
          <cell r="B2365">
            <v>816</v>
          </cell>
          <cell r="C2365">
            <v>3784</v>
          </cell>
          <cell r="D2365" t="str">
            <v>816-3784</v>
          </cell>
          <cell r="E2365">
            <v>43959</v>
          </cell>
          <cell r="F2365" t="str">
            <v>PAGO GIRO DIRECTO MAY2020</v>
          </cell>
          <cell r="G2365">
            <v>807004352</v>
          </cell>
          <cell r="H2365" t="str">
            <v>ESE IMSALUD</v>
          </cell>
          <cell r="J2365" t="str">
            <v>8026D82-</v>
          </cell>
          <cell r="K2365" t="str">
            <v>FI59521</v>
          </cell>
          <cell r="L2365">
            <v>59521</v>
          </cell>
          <cell r="M2365">
            <v>82300</v>
          </cell>
        </row>
        <row r="2366">
          <cell r="A2366" t="str">
            <v>807004352-59529</v>
          </cell>
          <cell r="B2366">
            <v>816</v>
          </cell>
          <cell r="C2366">
            <v>3784</v>
          </cell>
          <cell r="D2366" t="str">
            <v>816-3784</v>
          </cell>
          <cell r="E2366">
            <v>43959</v>
          </cell>
          <cell r="F2366" t="str">
            <v>PAGO GIRO DIRECTO MAY2020</v>
          </cell>
          <cell r="G2366">
            <v>807004352</v>
          </cell>
          <cell r="H2366" t="str">
            <v>ESE IMSALUD</v>
          </cell>
          <cell r="J2366" t="str">
            <v>8026D82-</v>
          </cell>
          <cell r="K2366" t="str">
            <v>FI59529</v>
          </cell>
          <cell r="L2366">
            <v>59529</v>
          </cell>
          <cell r="M2366">
            <v>59302</v>
          </cell>
        </row>
        <row r="2367">
          <cell r="A2367" t="str">
            <v>807004352-59535</v>
          </cell>
          <cell r="B2367">
            <v>816</v>
          </cell>
          <cell r="C2367">
            <v>3784</v>
          </cell>
          <cell r="D2367" t="str">
            <v>816-3784</v>
          </cell>
          <cell r="E2367">
            <v>43959</v>
          </cell>
          <cell r="F2367" t="str">
            <v>PAGO GIRO DIRECTO MAY2020</v>
          </cell>
          <cell r="G2367">
            <v>807004352</v>
          </cell>
          <cell r="H2367" t="str">
            <v>ESE IMSALUD</v>
          </cell>
          <cell r="J2367" t="str">
            <v>8026D82-</v>
          </cell>
          <cell r="K2367" t="str">
            <v>FI59535</v>
          </cell>
          <cell r="L2367">
            <v>59535</v>
          </cell>
          <cell r="M2367">
            <v>73200</v>
          </cell>
        </row>
        <row r="2368">
          <cell r="A2368" t="str">
            <v>807004352-59544</v>
          </cell>
          <cell r="B2368">
            <v>816</v>
          </cell>
          <cell r="C2368">
            <v>3784</v>
          </cell>
          <cell r="D2368" t="str">
            <v>816-3784</v>
          </cell>
          <cell r="E2368">
            <v>43959</v>
          </cell>
          <cell r="F2368" t="str">
            <v>PAGO GIRO DIRECTO MAY2020</v>
          </cell>
          <cell r="G2368">
            <v>807004352</v>
          </cell>
          <cell r="H2368" t="str">
            <v>ESE IMSALUD</v>
          </cell>
          <cell r="J2368" t="str">
            <v>8026D82-</v>
          </cell>
          <cell r="K2368" t="str">
            <v>FI59544</v>
          </cell>
          <cell r="L2368">
            <v>59544</v>
          </cell>
          <cell r="M2368">
            <v>56800</v>
          </cell>
        </row>
        <row r="2369">
          <cell r="A2369" t="str">
            <v>807004352-59560</v>
          </cell>
          <cell r="B2369">
            <v>816</v>
          </cell>
          <cell r="C2369">
            <v>3784</v>
          </cell>
          <cell r="D2369" t="str">
            <v>816-3784</v>
          </cell>
          <cell r="E2369">
            <v>43959</v>
          </cell>
          <cell r="F2369" t="str">
            <v>PAGO GIRO DIRECTO MAY2020</v>
          </cell>
          <cell r="G2369">
            <v>807004352</v>
          </cell>
          <cell r="H2369" t="str">
            <v>ESE IMSALUD</v>
          </cell>
          <cell r="J2369" t="str">
            <v>8026D82-</v>
          </cell>
          <cell r="K2369" t="str">
            <v>FI59560</v>
          </cell>
          <cell r="L2369">
            <v>59560</v>
          </cell>
          <cell r="M2369">
            <v>46100</v>
          </cell>
        </row>
        <row r="2370">
          <cell r="A2370" t="str">
            <v>807004352-59562</v>
          </cell>
          <cell r="B2370">
            <v>816</v>
          </cell>
          <cell r="C2370">
            <v>3591</v>
          </cell>
          <cell r="D2370" t="str">
            <v>816-3591</v>
          </cell>
          <cell r="E2370">
            <v>43896</v>
          </cell>
          <cell r="F2370" t="str">
            <v>PAGO GIRO DIRECTO MARZO20</v>
          </cell>
          <cell r="G2370">
            <v>807004352</v>
          </cell>
          <cell r="H2370" t="str">
            <v>ESE IMSALUD</v>
          </cell>
          <cell r="J2370" t="str">
            <v>8026D82-</v>
          </cell>
          <cell r="K2370" t="str">
            <v>FI59562</v>
          </cell>
          <cell r="L2370">
            <v>59562</v>
          </cell>
          <cell r="M2370">
            <v>167600</v>
          </cell>
        </row>
        <row r="2371">
          <cell r="A2371" t="str">
            <v>807004352-59564</v>
          </cell>
          <cell r="B2371">
            <v>816</v>
          </cell>
          <cell r="C2371">
            <v>3883</v>
          </cell>
          <cell r="D2371" t="str">
            <v>816-3883</v>
          </cell>
          <cell r="E2371">
            <v>43987</v>
          </cell>
          <cell r="F2371" t="str">
            <v>PAGO GIRO DIRECTO JUN2020</v>
          </cell>
          <cell r="G2371">
            <v>807004352</v>
          </cell>
          <cell r="H2371" t="str">
            <v>ESE IMSALUD</v>
          </cell>
          <cell r="J2371" t="str">
            <v>8026D82-</v>
          </cell>
          <cell r="K2371" t="str">
            <v>FI59564</v>
          </cell>
          <cell r="L2371">
            <v>59564</v>
          </cell>
          <cell r="M2371">
            <v>81400</v>
          </cell>
        </row>
        <row r="2372">
          <cell r="A2372" t="str">
            <v>807004352-59565</v>
          </cell>
          <cell r="B2372">
            <v>816</v>
          </cell>
          <cell r="C2372">
            <v>3883</v>
          </cell>
          <cell r="D2372" t="str">
            <v>816-3883</v>
          </cell>
          <cell r="E2372">
            <v>43987</v>
          </cell>
          <cell r="F2372" t="str">
            <v>PAGO GIRO DIRECTO JUN2020</v>
          </cell>
          <cell r="G2372">
            <v>807004352</v>
          </cell>
          <cell r="H2372" t="str">
            <v>ESE IMSALUD</v>
          </cell>
          <cell r="J2372" t="str">
            <v>8026D82-</v>
          </cell>
          <cell r="K2372" t="str">
            <v>FI59565</v>
          </cell>
          <cell r="L2372">
            <v>59565</v>
          </cell>
          <cell r="M2372">
            <v>12400</v>
          </cell>
        </row>
        <row r="2373">
          <cell r="A2373" t="str">
            <v>807004352-59568</v>
          </cell>
          <cell r="B2373">
            <v>816</v>
          </cell>
          <cell r="C2373">
            <v>3883</v>
          </cell>
          <cell r="D2373" t="str">
            <v>816-3883</v>
          </cell>
          <cell r="E2373">
            <v>43987</v>
          </cell>
          <cell r="F2373" t="str">
            <v>PAGO GIRO DIRECTO JUN2020</v>
          </cell>
          <cell r="G2373">
            <v>807004352</v>
          </cell>
          <cell r="H2373" t="str">
            <v>ESE IMSALUD</v>
          </cell>
          <cell r="J2373" t="str">
            <v>8026D82-</v>
          </cell>
          <cell r="K2373" t="str">
            <v>FI59568</v>
          </cell>
          <cell r="L2373">
            <v>59568</v>
          </cell>
          <cell r="M2373">
            <v>66000</v>
          </cell>
        </row>
        <row r="2374">
          <cell r="A2374" t="str">
            <v>807004352-59570</v>
          </cell>
          <cell r="B2374">
            <v>816</v>
          </cell>
          <cell r="C2374">
            <v>3591</v>
          </cell>
          <cell r="D2374" t="str">
            <v>816-3591</v>
          </cell>
          <cell r="E2374">
            <v>43896</v>
          </cell>
          <cell r="F2374" t="str">
            <v>PAGO GIRO DIRECTO MARZO20</v>
          </cell>
          <cell r="G2374">
            <v>807004352</v>
          </cell>
          <cell r="H2374" t="str">
            <v>ESE IMSALUD</v>
          </cell>
          <cell r="J2374" t="str">
            <v>8026D82-</v>
          </cell>
          <cell r="K2374" t="str">
            <v>FI59570</v>
          </cell>
          <cell r="L2374">
            <v>59570</v>
          </cell>
          <cell r="M2374">
            <v>123400</v>
          </cell>
        </row>
        <row r="2375">
          <cell r="A2375" t="str">
            <v>807004352-59577</v>
          </cell>
          <cell r="B2375">
            <v>816</v>
          </cell>
          <cell r="C2375">
            <v>3591</v>
          </cell>
          <cell r="D2375" t="str">
            <v>816-3591</v>
          </cell>
          <cell r="E2375">
            <v>43896</v>
          </cell>
          <cell r="F2375" t="str">
            <v>PAGO GIRO DIRECTO MARZO20</v>
          </cell>
          <cell r="G2375">
            <v>807004352</v>
          </cell>
          <cell r="H2375" t="str">
            <v>ESE IMSALUD</v>
          </cell>
          <cell r="J2375" t="str">
            <v>8026D82-</v>
          </cell>
          <cell r="K2375" t="str">
            <v>FI59577</v>
          </cell>
          <cell r="L2375">
            <v>59577</v>
          </cell>
          <cell r="M2375">
            <v>149600</v>
          </cell>
        </row>
        <row r="2376">
          <cell r="A2376" t="str">
            <v>807004352-59579</v>
          </cell>
          <cell r="B2376">
            <v>816</v>
          </cell>
          <cell r="C2376">
            <v>3883</v>
          </cell>
          <cell r="D2376" t="str">
            <v>816-3883</v>
          </cell>
          <cell r="E2376">
            <v>43987</v>
          </cell>
          <cell r="F2376" t="str">
            <v>PAGO GIRO DIRECTO JUN2020</v>
          </cell>
          <cell r="G2376">
            <v>807004352</v>
          </cell>
          <cell r="H2376" t="str">
            <v>ESE IMSALUD</v>
          </cell>
          <cell r="J2376" t="str">
            <v>8026D82-</v>
          </cell>
          <cell r="K2376" t="str">
            <v>FI59579</v>
          </cell>
          <cell r="L2376">
            <v>59579</v>
          </cell>
          <cell r="M2376">
            <v>27100</v>
          </cell>
        </row>
        <row r="2377">
          <cell r="A2377" t="str">
            <v>807004352-59580</v>
          </cell>
          <cell r="B2377">
            <v>816</v>
          </cell>
          <cell r="C2377">
            <v>3784</v>
          </cell>
          <cell r="D2377" t="str">
            <v>816-3784</v>
          </cell>
          <cell r="E2377">
            <v>43959</v>
          </cell>
          <cell r="F2377" t="str">
            <v>PAGO GIRO DIRECTO MAY2020</v>
          </cell>
          <cell r="G2377">
            <v>807004352</v>
          </cell>
          <cell r="H2377" t="str">
            <v>ESE IMSALUD</v>
          </cell>
          <cell r="J2377" t="str">
            <v>8026D82-</v>
          </cell>
          <cell r="K2377" t="str">
            <v>FI59580</v>
          </cell>
          <cell r="L2377">
            <v>59580</v>
          </cell>
          <cell r="M2377">
            <v>19200</v>
          </cell>
        </row>
        <row r="2378">
          <cell r="A2378" t="str">
            <v>807004352-59582</v>
          </cell>
          <cell r="B2378">
            <v>816</v>
          </cell>
          <cell r="C2378">
            <v>3784</v>
          </cell>
          <cell r="D2378" t="str">
            <v>816-3784</v>
          </cell>
          <cell r="E2378">
            <v>43959</v>
          </cell>
          <cell r="F2378" t="str">
            <v>PAGO GIRO DIRECTO MAY2020</v>
          </cell>
          <cell r="G2378">
            <v>807004352</v>
          </cell>
          <cell r="H2378" t="str">
            <v>ESE IMSALUD</v>
          </cell>
          <cell r="J2378" t="str">
            <v>8026D82-</v>
          </cell>
          <cell r="K2378" t="str">
            <v>FI59582</v>
          </cell>
          <cell r="L2378">
            <v>59582</v>
          </cell>
          <cell r="M2378">
            <v>28100</v>
          </cell>
        </row>
        <row r="2379">
          <cell r="A2379" t="str">
            <v>807004352-59583</v>
          </cell>
          <cell r="B2379">
            <v>816</v>
          </cell>
          <cell r="C2379">
            <v>3591</v>
          </cell>
          <cell r="D2379" t="str">
            <v>816-3591</v>
          </cell>
          <cell r="E2379">
            <v>43896</v>
          </cell>
          <cell r="F2379" t="str">
            <v>PAGO GIRO DIRECTO MARZO20</v>
          </cell>
          <cell r="G2379">
            <v>807004352</v>
          </cell>
          <cell r="H2379" t="str">
            <v>ESE IMSALUD</v>
          </cell>
          <cell r="J2379" t="str">
            <v>8026D82-</v>
          </cell>
          <cell r="K2379" t="str">
            <v>FI59583</v>
          </cell>
          <cell r="L2379">
            <v>59583</v>
          </cell>
          <cell r="M2379">
            <v>149600</v>
          </cell>
        </row>
        <row r="2380">
          <cell r="A2380" t="str">
            <v>807004352-59585</v>
          </cell>
          <cell r="B2380">
            <v>816</v>
          </cell>
          <cell r="C2380">
            <v>3883</v>
          </cell>
          <cell r="D2380" t="str">
            <v>816-3883</v>
          </cell>
          <cell r="E2380">
            <v>43987</v>
          </cell>
          <cell r="F2380" t="str">
            <v>PAGO GIRO DIRECTO JUN2020</v>
          </cell>
          <cell r="G2380">
            <v>807004352</v>
          </cell>
          <cell r="H2380" t="str">
            <v>ESE IMSALUD</v>
          </cell>
          <cell r="J2380" t="str">
            <v>8026D82-</v>
          </cell>
          <cell r="K2380" t="str">
            <v>FI59585</v>
          </cell>
          <cell r="L2380">
            <v>59585</v>
          </cell>
          <cell r="M2380">
            <v>32500</v>
          </cell>
        </row>
        <row r="2381">
          <cell r="A2381" t="str">
            <v>807004352-59589</v>
          </cell>
          <cell r="B2381">
            <v>816</v>
          </cell>
          <cell r="C2381">
            <v>3591</v>
          </cell>
          <cell r="D2381" t="str">
            <v>816-3591</v>
          </cell>
          <cell r="E2381">
            <v>43896</v>
          </cell>
          <cell r="F2381" t="str">
            <v>PAGO GIRO DIRECTO MARZO20</v>
          </cell>
          <cell r="G2381">
            <v>807004352</v>
          </cell>
          <cell r="H2381" t="str">
            <v>ESE IMSALUD</v>
          </cell>
          <cell r="J2381" t="str">
            <v>8026D82-</v>
          </cell>
          <cell r="K2381" t="str">
            <v>FI59589</v>
          </cell>
          <cell r="L2381">
            <v>59589</v>
          </cell>
          <cell r="M2381">
            <v>170500</v>
          </cell>
        </row>
        <row r="2382">
          <cell r="A2382" t="str">
            <v>807004352-59590</v>
          </cell>
          <cell r="B2382">
            <v>816</v>
          </cell>
          <cell r="C2382">
            <v>3883</v>
          </cell>
          <cell r="D2382" t="str">
            <v>816-3883</v>
          </cell>
          <cell r="E2382">
            <v>43987</v>
          </cell>
          <cell r="F2382" t="str">
            <v>PAGO GIRO DIRECTO JUN2020</v>
          </cell>
          <cell r="G2382">
            <v>807004352</v>
          </cell>
          <cell r="H2382" t="str">
            <v>ESE IMSALUD</v>
          </cell>
          <cell r="J2382" t="str">
            <v>8026D82-</v>
          </cell>
          <cell r="K2382" t="str">
            <v>FI59590</v>
          </cell>
          <cell r="L2382">
            <v>59590</v>
          </cell>
          <cell r="M2382">
            <v>44200</v>
          </cell>
        </row>
        <row r="2383">
          <cell r="A2383" t="str">
            <v>807004352-59593</v>
          </cell>
          <cell r="B2383">
            <v>816</v>
          </cell>
          <cell r="C2383">
            <v>3883</v>
          </cell>
          <cell r="D2383" t="str">
            <v>816-3883</v>
          </cell>
          <cell r="E2383">
            <v>43987</v>
          </cell>
          <cell r="F2383" t="str">
            <v>PAGO GIRO DIRECTO JUN2020</v>
          </cell>
          <cell r="G2383">
            <v>807004352</v>
          </cell>
          <cell r="H2383" t="str">
            <v>ESE IMSALUD</v>
          </cell>
          <cell r="J2383" t="str">
            <v>8026D82-</v>
          </cell>
          <cell r="K2383" t="str">
            <v>FI59593</v>
          </cell>
          <cell r="L2383">
            <v>59593</v>
          </cell>
          <cell r="M2383">
            <v>12400</v>
          </cell>
        </row>
        <row r="2384">
          <cell r="A2384" t="str">
            <v>807004352-59602</v>
          </cell>
          <cell r="B2384">
            <v>816</v>
          </cell>
          <cell r="C2384">
            <v>3591</v>
          </cell>
          <cell r="D2384" t="str">
            <v>816-3591</v>
          </cell>
          <cell r="E2384">
            <v>43896</v>
          </cell>
          <cell r="F2384" t="str">
            <v>PAGO GIRO DIRECTO MARZO20</v>
          </cell>
          <cell r="G2384">
            <v>807004352</v>
          </cell>
          <cell r="H2384" t="str">
            <v>ESE IMSALUD</v>
          </cell>
          <cell r="J2384" t="str">
            <v>8026D82-</v>
          </cell>
          <cell r="K2384" t="str">
            <v>FI59602</v>
          </cell>
          <cell r="L2384">
            <v>59602</v>
          </cell>
          <cell r="M2384">
            <v>264400</v>
          </cell>
        </row>
        <row r="2385">
          <cell r="A2385" t="str">
            <v>807004352-59606</v>
          </cell>
          <cell r="B2385">
            <v>816</v>
          </cell>
          <cell r="C2385">
            <v>3591</v>
          </cell>
          <cell r="D2385" t="str">
            <v>816-3591</v>
          </cell>
          <cell r="E2385">
            <v>43896</v>
          </cell>
          <cell r="F2385" t="str">
            <v>PAGO GIRO DIRECTO MARZO20</v>
          </cell>
          <cell r="G2385">
            <v>807004352</v>
          </cell>
          <cell r="H2385" t="str">
            <v>ESE IMSALUD</v>
          </cell>
          <cell r="J2385" t="str">
            <v>8026D82-</v>
          </cell>
          <cell r="K2385" t="str">
            <v>FI59606</v>
          </cell>
          <cell r="L2385">
            <v>59606</v>
          </cell>
          <cell r="M2385">
            <v>995980</v>
          </cell>
        </row>
        <row r="2386">
          <cell r="A2386" t="str">
            <v>807004352-59608</v>
          </cell>
          <cell r="B2386">
            <v>816</v>
          </cell>
          <cell r="C2386">
            <v>3591</v>
          </cell>
          <cell r="D2386" t="str">
            <v>816-3591</v>
          </cell>
          <cell r="E2386">
            <v>43896</v>
          </cell>
          <cell r="F2386" t="str">
            <v>PAGO GIRO DIRECTO MARZO20</v>
          </cell>
          <cell r="G2386">
            <v>807004352</v>
          </cell>
          <cell r="H2386" t="str">
            <v>ESE IMSALUD</v>
          </cell>
          <cell r="J2386" t="str">
            <v>8026D82-</v>
          </cell>
          <cell r="K2386" t="str">
            <v>FI59608</v>
          </cell>
          <cell r="L2386">
            <v>59608</v>
          </cell>
          <cell r="M2386">
            <v>147900</v>
          </cell>
        </row>
        <row r="2387">
          <cell r="A2387" t="str">
            <v>807004352-59612</v>
          </cell>
          <cell r="B2387">
            <v>816</v>
          </cell>
          <cell r="C2387">
            <v>3784</v>
          </cell>
          <cell r="D2387" t="str">
            <v>816-3784</v>
          </cell>
          <cell r="E2387">
            <v>43959</v>
          </cell>
          <cell r="F2387" t="str">
            <v>PAGO GIRO DIRECTO MAY2020</v>
          </cell>
          <cell r="G2387">
            <v>807004352</v>
          </cell>
          <cell r="H2387" t="str">
            <v>ESE IMSALUD</v>
          </cell>
          <cell r="J2387" t="str">
            <v>8026D82-</v>
          </cell>
          <cell r="K2387" t="str">
            <v>FI59612</v>
          </cell>
          <cell r="L2387">
            <v>59612</v>
          </cell>
          <cell r="M2387">
            <v>56600</v>
          </cell>
        </row>
        <row r="2388">
          <cell r="A2388" t="str">
            <v>807004352-59616</v>
          </cell>
          <cell r="B2388">
            <v>816</v>
          </cell>
          <cell r="C2388">
            <v>3591</v>
          </cell>
          <cell r="D2388" t="str">
            <v>816-3591</v>
          </cell>
          <cell r="E2388">
            <v>43896</v>
          </cell>
          <cell r="F2388" t="str">
            <v>PAGO GIRO DIRECTO MARZO20</v>
          </cell>
          <cell r="G2388">
            <v>807004352</v>
          </cell>
          <cell r="H2388" t="str">
            <v>ESE IMSALUD</v>
          </cell>
          <cell r="J2388" t="str">
            <v>8026D82-</v>
          </cell>
          <cell r="K2388" t="str">
            <v>FI59616</v>
          </cell>
          <cell r="L2388">
            <v>59616</v>
          </cell>
          <cell r="M2388">
            <v>275900</v>
          </cell>
        </row>
        <row r="2389">
          <cell r="A2389" t="str">
            <v>807004352-59619</v>
          </cell>
          <cell r="B2389">
            <v>816</v>
          </cell>
          <cell r="C2389">
            <v>3784</v>
          </cell>
          <cell r="D2389" t="str">
            <v>816-3784</v>
          </cell>
          <cell r="E2389">
            <v>43959</v>
          </cell>
          <cell r="F2389" t="str">
            <v>PAGO GIRO DIRECTO MAY2020</v>
          </cell>
          <cell r="G2389">
            <v>807004352</v>
          </cell>
          <cell r="H2389" t="str">
            <v>ESE IMSALUD</v>
          </cell>
          <cell r="J2389" t="str">
            <v>8026D82-</v>
          </cell>
          <cell r="K2389" t="str">
            <v>FI59619</v>
          </cell>
          <cell r="L2389">
            <v>59619</v>
          </cell>
          <cell r="M2389">
            <v>28100</v>
          </cell>
        </row>
        <row r="2390">
          <cell r="A2390" t="str">
            <v>807004352-59620</v>
          </cell>
          <cell r="B2390">
            <v>816</v>
          </cell>
          <cell r="C2390">
            <v>3784</v>
          </cell>
          <cell r="D2390" t="str">
            <v>816-3784</v>
          </cell>
          <cell r="E2390">
            <v>43959</v>
          </cell>
          <cell r="F2390" t="str">
            <v>PAGO GIRO DIRECTO MAY2020</v>
          </cell>
          <cell r="G2390">
            <v>807004352</v>
          </cell>
          <cell r="H2390" t="str">
            <v>ESE IMSALUD</v>
          </cell>
          <cell r="J2390" t="str">
            <v>8026D82-</v>
          </cell>
          <cell r="K2390" t="str">
            <v>FI59620</v>
          </cell>
          <cell r="L2390">
            <v>59620</v>
          </cell>
          <cell r="M2390">
            <v>8700</v>
          </cell>
        </row>
        <row r="2391">
          <cell r="A2391" t="str">
            <v>807004352-59622</v>
          </cell>
          <cell r="B2391">
            <v>816</v>
          </cell>
          <cell r="C2391">
            <v>3784</v>
          </cell>
          <cell r="D2391" t="str">
            <v>816-3784</v>
          </cell>
          <cell r="E2391">
            <v>43959</v>
          </cell>
          <cell r="F2391" t="str">
            <v>PAGO GIRO DIRECTO MAY2020</v>
          </cell>
          <cell r="G2391">
            <v>807004352</v>
          </cell>
          <cell r="H2391" t="str">
            <v>ESE IMSALUD</v>
          </cell>
          <cell r="J2391" t="str">
            <v>8026D82-</v>
          </cell>
          <cell r="K2391" t="str">
            <v>FI59622</v>
          </cell>
          <cell r="L2391">
            <v>59622</v>
          </cell>
          <cell r="M2391">
            <v>28100</v>
          </cell>
        </row>
        <row r="2392">
          <cell r="A2392" t="str">
            <v>807004352-59623</v>
          </cell>
          <cell r="B2392">
            <v>816</v>
          </cell>
          <cell r="C2392">
            <v>3784</v>
          </cell>
          <cell r="D2392" t="str">
            <v>816-3784</v>
          </cell>
          <cell r="E2392">
            <v>43959</v>
          </cell>
          <cell r="F2392" t="str">
            <v>PAGO GIRO DIRECTO MAY2020</v>
          </cell>
          <cell r="G2392">
            <v>807004352</v>
          </cell>
          <cell r="H2392" t="str">
            <v>ESE IMSALUD</v>
          </cell>
          <cell r="J2392" t="str">
            <v>8026D82-</v>
          </cell>
          <cell r="K2392" t="str">
            <v>FI59623</v>
          </cell>
          <cell r="L2392">
            <v>59623</v>
          </cell>
          <cell r="M2392">
            <v>28100</v>
          </cell>
        </row>
        <row r="2393">
          <cell r="A2393" t="str">
            <v>807004352-59626</v>
          </cell>
          <cell r="B2393">
            <v>816</v>
          </cell>
          <cell r="C2393">
            <v>3784</v>
          </cell>
          <cell r="D2393" t="str">
            <v>816-3784</v>
          </cell>
          <cell r="E2393">
            <v>43959</v>
          </cell>
          <cell r="F2393" t="str">
            <v>PAGO GIRO DIRECTO MAY2020</v>
          </cell>
          <cell r="G2393">
            <v>807004352</v>
          </cell>
          <cell r="H2393" t="str">
            <v>ESE IMSALUD</v>
          </cell>
          <cell r="J2393" t="str">
            <v>8026D82-</v>
          </cell>
          <cell r="K2393" t="str">
            <v>FI59626</v>
          </cell>
          <cell r="L2393">
            <v>59626</v>
          </cell>
          <cell r="M2393">
            <v>28100</v>
          </cell>
        </row>
        <row r="2394">
          <cell r="A2394" t="str">
            <v>807004352-59628</v>
          </cell>
          <cell r="B2394">
            <v>816</v>
          </cell>
          <cell r="C2394">
            <v>3784</v>
          </cell>
          <cell r="D2394" t="str">
            <v>816-3784</v>
          </cell>
          <cell r="E2394">
            <v>43959</v>
          </cell>
          <cell r="F2394" t="str">
            <v>PAGO GIRO DIRECTO MAY2020</v>
          </cell>
          <cell r="G2394">
            <v>807004352</v>
          </cell>
          <cell r="H2394" t="str">
            <v>ESE IMSALUD</v>
          </cell>
          <cell r="J2394" t="str">
            <v>8026D82-</v>
          </cell>
          <cell r="K2394" t="str">
            <v>FI59628</v>
          </cell>
          <cell r="L2394">
            <v>59628</v>
          </cell>
          <cell r="M2394">
            <v>28100</v>
          </cell>
        </row>
        <row r="2395">
          <cell r="A2395" t="str">
            <v>807004352-59629</v>
          </cell>
          <cell r="B2395">
            <v>816</v>
          </cell>
          <cell r="C2395">
            <v>3784</v>
          </cell>
          <cell r="D2395" t="str">
            <v>816-3784</v>
          </cell>
          <cell r="E2395">
            <v>43959</v>
          </cell>
          <cell r="F2395" t="str">
            <v>PAGO GIRO DIRECTO MAY2020</v>
          </cell>
          <cell r="G2395">
            <v>807004352</v>
          </cell>
          <cell r="H2395" t="str">
            <v>ESE IMSALUD</v>
          </cell>
          <cell r="J2395" t="str">
            <v>8026D82-</v>
          </cell>
          <cell r="K2395" t="str">
            <v>FI59629</v>
          </cell>
          <cell r="L2395">
            <v>59629</v>
          </cell>
          <cell r="M2395">
            <v>28100</v>
          </cell>
        </row>
        <row r="2396">
          <cell r="A2396" t="str">
            <v>807004352-59630</v>
          </cell>
          <cell r="B2396">
            <v>816</v>
          </cell>
          <cell r="C2396">
            <v>3784</v>
          </cell>
          <cell r="D2396" t="str">
            <v>816-3784</v>
          </cell>
          <cell r="E2396">
            <v>43959</v>
          </cell>
          <cell r="F2396" t="str">
            <v>PAGO GIRO DIRECTO MAY2020</v>
          </cell>
          <cell r="G2396">
            <v>807004352</v>
          </cell>
          <cell r="H2396" t="str">
            <v>ESE IMSALUD</v>
          </cell>
          <cell r="J2396" t="str">
            <v>8026D82-</v>
          </cell>
          <cell r="K2396" t="str">
            <v>FI59630</v>
          </cell>
          <cell r="L2396">
            <v>59630</v>
          </cell>
          <cell r="M2396">
            <v>19200</v>
          </cell>
        </row>
        <row r="2397">
          <cell r="A2397" t="str">
            <v>807004352-59631</v>
          </cell>
          <cell r="B2397">
            <v>816</v>
          </cell>
          <cell r="C2397">
            <v>3784</v>
          </cell>
          <cell r="D2397" t="str">
            <v>816-3784</v>
          </cell>
          <cell r="E2397">
            <v>43959</v>
          </cell>
          <cell r="F2397" t="str">
            <v>PAGO GIRO DIRECTO MAY2020</v>
          </cell>
          <cell r="G2397">
            <v>807004352</v>
          </cell>
          <cell r="H2397" t="str">
            <v>ESE IMSALUD</v>
          </cell>
          <cell r="J2397" t="str">
            <v>8026D82-</v>
          </cell>
          <cell r="K2397" t="str">
            <v>FI59631</v>
          </cell>
          <cell r="L2397">
            <v>59631</v>
          </cell>
          <cell r="M2397">
            <v>28100</v>
          </cell>
        </row>
        <row r="2398">
          <cell r="A2398" t="str">
            <v>807004352-59636</v>
          </cell>
          <cell r="B2398">
            <v>816</v>
          </cell>
          <cell r="C2398">
            <v>3784</v>
          </cell>
          <cell r="D2398" t="str">
            <v>816-3784</v>
          </cell>
          <cell r="E2398">
            <v>43959</v>
          </cell>
          <cell r="F2398" t="str">
            <v>PAGO GIRO DIRECTO MAY2020</v>
          </cell>
          <cell r="G2398">
            <v>807004352</v>
          </cell>
          <cell r="H2398" t="str">
            <v>ESE IMSALUD</v>
          </cell>
          <cell r="J2398" t="str">
            <v>8026D82-</v>
          </cell>
          <cell r="K2398" t="str">
            <v>FI59636</v>
          </cell>
          <cell r="L2398">
            <v>59636</v>
          </cell>
          <cell r="M2398">
            <v>28100</v>
          </cell>
        </row>
        <row r="2399">
          <cell r="A2399" t="str">
            <v>807004352-59640</v>
          </cell>
          <cell r="B2399">
            <v>816</v>
          </cell>
          <cell r="C2399">
            <v>3784</v>
          </cell>
          <cell r="D2399" t="str">
            <v>816-3784</v>
          </cell>
          <cell r="E2399">
            <v>43959</v>
          </cell>
          <cell r="F2399" t="str">
            <v>PAGO GIRO DIRECTO MAY2020</v>
          </cell>
          <cell r="G2399">
            <v>807004352</v>
          </cell>
          <cell r="H2399" t="str">
            <v>ESE IMSALUD</v>
          </cell>
          <cell r="J2399" t="str">
            <v>8026D82-</v>
          </cell>
          <cell r="K2399" t="str">
            <v>FI59640</v>
          </cell>
          <cell r="L2399">
            <v>59640</v>
          </cell>
          <cell r="M2399">
            <v>28100</v>
          </cell>
        </row>
        <row r="2400">
          <cell r="A2400" t="str">
            <v>807004352-59641</v>
          </cell>
          <cell r="B2400">
            <v>816</v>
          </cell>
          <cell r="C2400">
            <v>3784</v>
          </cell>
          <cell r="D2400" t="str">
            <v>816-3784</v>
          </cell>
          <cell r="E2400">
            <v>43959</v>
          </cell>
          <cell r="F2400" t="str">
            <v>PAGO GIRO DIRECTO MAY2020</v>
          </cell>
          <cell r="G2400">
            <v>807004352</v>
          </cell>
          <cell r="H2400" t="str">
            <v>ESE IMSALUD</v>
          </cell>
          <cell r="J2400" t="str">
            <v>8026D82-</v>
          </cell>
          <cell r="K2400" t="str">
            <v>FI59641</v>
          </cell>
          <cell r="L2400">
            <v>59641</v>
          </cell>
          <cell r="M2400">
            <v>21200</v>
          </cell>
        </row>
        <row r="2401">
          <cell r="A2401" t="str">
            <v>807004352-59642</v>
          </cell>
          <cell r="B2401">
            <v>816</v>
          </cell>
          <cell r="C2401">
            <v>3784</v>
          </cell>
          <cell r="D2401" t="str">
            <v>816-3784</v>
          </cell>
          <cell r="E2401">
            <v>43959</v>
          </cell>
          <cell r="F2401" t="str">
            <v>PAGO GIRO DIRECTO MAY2020</v>
          </cell>
          <cell r="G2401">
            <v>807004352</v>
          </cell>
          <cell r="H2401" t="str">
            <v>ESE IMSALUD</v>
          </cell>
          <cell r="J2401" t="str">
            <v>8026D82-</v>
          </cell>
          <cell r="K2401" t="str">
            <v>FI59642</v>
          </cell>
          <cell r="L2401">
            <v>59642</v>
          </cell>
          <cell r="M2401">
            <v>13600</v>
          </cell>
        </row>
        <row r="2402">
          <cell r="A2402" t="str">
            <v>807004352-59643</v>
          </cell>
          <cell r="B2402">
            <v>816</v>
          </cell>
          <cell r="C2402">
            <v>3784</v>
          </cell>
          <cell r="D2402" t="str">
            <v>816-3784</v>
          </cell>
          <cell r="E2402">
            <v>43959</v>
          </cell>
          <cell r="F2402" t="str">
            <v>PAGO GIRO DIRECTO MAY2020</v>
          </cell>
          <cell r="G2402">
            <v>807004352</v>
          </cell>
          <cell r="H2402" t="str">
            <v>ESE IMSALUD</v>
          </cell>
          <cell r="J2402" t="str">
            <v>8026D82-</v>
          </cell>
          <cell r="K2402" t="str">
            <v>FI59643</v>
          </cell>
          <cell r="L2402">
            <v>59643</v>
          </cell>
          <cell r="M2402">
            <v>19200</v>
          </cell>
        </row>
        <row r="2403">
          <cell r="A2403" t="str">
            <v>807004352-59645</v>
          </cell>
          <cell r="B2403">
            <v>816</v>
          </cell>
          <cell r="C2403">
            <v>3784</v>
          </cell>
          <cell r="D2403" t="str">
            <v>816-3784</v>
          </cell>
          <cell r="E2403">
            <v>43959</v>
          </cell>
          <cell r="F2403" t="str">
            <v>PAGO GIRO DIRECTO MAY2020</v>
          </cell>
          <cell r="G2403">
            <v>807004352</v>
          </cell>
          <cell r="H2403" t="str">
            <v>ESE IMSALUD</v>
          </cell>
          <cell r="J2403" t="str">
            <v>8026D82-</v>
          </cell>
          <cell r="K2403" t="str">
            <v>FI59645</v>
          </cell>
          <cell r="L2403">
            <v>59645</v>
          </cell>
          <cell r="M2403">
            <v>28100</v>
          </cell>
        </row>
        <row r="2404">
          <cell r="A2404" t="str">
            <v>807004352-59646</v>
          </cell>
          <cell r="B2404">
            <v>816</v>
          </cell>
          <cell r="C2404">
            <v>3784</v>
          </cell>
          <cell r="D2404" t="str">
            <v>816-3784</v>
          </cell>
          <cell r="E2404">
            <v>43959</v>
          </cell>
          <cell r="F2404" t="str">
            <v>PAGO GIRO DIRECTO MAY2020</v>
          </cell>
          <cell r="G2404">
            <v>807004352</v>
          </cell>
          <cell r="H2404" t="str">
            <v>ESE IMSALUD</v>
          </cell>
          <cell r="J2404" t="str">
            <v>8026D82-</v>
          </cell>
          <cell r="K2404" t="str">
            <v>FI59646</v>
          </cell>
          <cell r="L2404">
            <v>59646</v>
          </cell>
          <cell r="M2404">
            <v>49600</v>
          </cell>
        </row>
        <row r="2405">
          <cell r="A2405" t="str">
            <v>807004352-59649</v>
          </cell>
          <cell r="B2405">
            <v>816</v>
          </cell>
          <cell r="C2405">
            <v>3784</v>
          </cell>
          <cell r="D2405" t="str">
            <v>816-3784</v>
          </cell>
          <cell r="E2405">
            <v>43959</v>
          </cell>
          <cell r="F2405" t="str">
            <v>PAGO GIRO DIRECTO MAY2020</v>
          </cell>
          <cell r="G2405">
            <v>807004352</v>
          </cell>
          <cell r="H2405" t="str">
            <v>ESE IMSALUD</v>
          </cell>
          <cell r="J2405" t="str">
            <v>8026D82-</v>
          </cell>
          <cell r="K2405" t="str">
            <v>FI59649</v>
          </cell>
          <cell r="L2405">
            <v>59649</v>
          </cell>
          <cell r="M2405">
            <v>20800</v>
          </cell>
        </row>
        <row r="2406">
          <cell r="A2406" t="str">
            <v>807004352-59652</v>
          </cell>
          <cell r="B2406">
            <v>816</v>
          </cell>
          <cell r="C2406">
            <v>3784</v>
          </cell>
          <cell r="D2406" t="str">
            <v>816-3784</v>
          </cell>
          <cell r="E2406">
            <v>43959</v>
          </cell>
          <cell r="F2406" t="str">
            <v>PAGO GIRO DIRECTO MAY2020</v>
          </cell>
          <cell r="G2406">
            <v>807004352</v>
          </cell>
          <cell r="H2406" t="str">
            <v>ESE IMSALUD</v>
          </cell>
          <cell r="J2406" t="str">
            <v>8026D82-</v>
          </cell>
          <cell r="K2406" t="str">
            <v>FI59652</v>
          </cell>
          <cell r="L2406">
            <v>59652</v>
          </cell>
          <cell r="M2406">
            <v>28100</v>
          </cell>
        </row>
        <row r="2407">
          <cell r="A2407" t="str">
            <v>807004352-59655</v>
          </cell>
          <cell r="B2407">
            <v>816</v>
          </cell>
          <cell r="C2407">
            <v>3784</v>
          </cell>
          <cell r="D2407" t="str">
            <v>816-3784</v>
          </cell>
          <cell r="E2407">
            <v>43959</v>
          </cell>
          <cell r="F2407" t="str">
            <v>PAGO GIRO DIRECTO MAY2020</v>
          </cell>
          <cell r="G2407">
            <v>807004352</v>
          </cell>
          <cell r="H2407" t="str">
            <v>ESE IMSALUD</v>
          </cell>
          <cell r="J2407" t="str">
            <v>8026D82-</v>
          </cell>
          <cell r="K2407" t="str">
            <v>FI59655</v>
          </cell>
          <cell r="L2407">
            <v>59655</v>
          </cell>
          <cell r="M2407">
            <v>19700</v>
          </cell>
        </row>
        <row r="2408">
          <cell r="A2408" t="str">
            <v>807004352-59656</v>
          </cell>
          <cell r="B2408">
            <v>816</v>
          </cell>
          <cell r="C2408">
            <v>3784</v>
          </cell>
          <cell r="D2408" t="str">
            <v>816-3784</v>
          </cell>
          <cell r="E2408">
            <v>43959</v>
          </cell>
          <cell r="F2408" t="str">
            <v>PAGO GIRO DIRECTO MAY2020</v>
          </cell>
          <cell r="G2408">
            <v>807004352</v>
          </cell>
          <cell r="H2408" t="str">
            <v>ESE IMSALUD</v>
          </cell>
          <cell r="J2408" t="str">
            <v>8026D82-</v>
          </cell>
          <cell r="K2408" t="str">
            <v>FI59656</v>
          </cell>
          <cell r="L2408">
            <v>59656</v>
          </cell>
          <cell r="M2408">
            <v>19700</v>
          </cell>
        </row>
        <row r="2409">
          <cell r="A2409" t="str">
            <v>807004352-59657</v>
          </cell>
          <cell r="B2409">
            <v>816</v>
          </cell>
          <cell r="C2409">
            <v>3784</v>
          </cell>
          <cell r="D2409" t="str">
            <v>816-3784</v>
          </cell>
          <cell r="E2409">
            <v>43959</v>
          </cell>
          <cell r="F2409" t="str">
            <v>PAGO GIRO DIRECTO MAY2020</v>
          </cell>
          <cell r="G2409">
            <v>807004352</v>
          </cell>
          <cell r="H2409" t="str">
            <v>ESE IMSALUD</v>
          </cell>
          <cell r="J2409" t="str">
            <v>8026D82-</v>
          </cell>
          <cell r="K2409" t="str">
            <v>FI59657</v>
          </cell>
          <cell r="L2409">
            <v>59657</v>
          </cell>
          <cell r="M2409">
            <v>8700</v>
          </cell>
        </row>
        <row r="2410">
          <cell r="A2410" t="str">
            <v>807004352-59658</v>
          </cell>
          <cell r="B2410">
            <v>816</v>
          </cell>
          <cell r="C2410">
            <v>3784</v>
          </cell>
          <cell r="D2410" t="str">
            <v>816-3784</v>
          </cell>
          <cell r="E2410">
            <v>43959</v>
          </cell>
          <cell r="F2410" t="str">
            <v>PAGO GIRO DIRECTO MAY2020</v>
          </cell>
          <cell r="G2410">
            <v>807004352</v>
          </cell>
          <cell r="H2410" t="str">
            <v>ESE IMSALUD</v>
          </cell>
          <cell r="J2410" t="str">
            <v>8026D82-</v>
          </cell>
          <cell r="K2410" t="str">
            <v>FI59658</v>
          </cell>
          <cell r="L2410">
            <v>59658</v>
          </cell>
          <cell r="M2410">
            <v>53100</v>
          </cell>
        </row>
        <row r="2411">
          <cell r="A2411" t="str">
            <v>807004352-59659</v>
          </cell>
          <cell r="B2411">
            <v>816</v>
          </cell>
          <cell r="C2411">
            <v>3784</v>
          </cell>
          <cell r="D2411" t="str">
            <v>816-3784</v>
          </cell>
          <cell r="E2411">
            <v>43959</v>
          </cell>
          <cell r="F2411" t="str">
            <v>PAGO GIRO DIRECTO MAY2020</v>
          </cell>
          <cell r="G2411">
            <v>807004352</v>
          </cell>
          <cell r="H2411" t="str">
            <v>ESE IMSALUD</v>
          </cell>
          <cell r="J2411" t="str">
            <v>8026D82-</v>
          </cell>
          <cell r="K2411" t="str">
            <v>FI59659</v>
          </cell>
          <cell r="L2411">
            <v>59659</v>
          </cell>
          <cell r="M2411">
            <v>38900</v>
          </cell>
        </row>
        <row r="2412">
          <cell r="A2412" t="str">
            <v>807004352-59660</v>
          </cell>
          <cell r="B2412">
            <v>816</v>
          </cell>
          <cell r="C2412">
            <v>3784</v>
          </cell>
          <cell r="D2412" t="str">
            <v>816-3784</v>
          </cell>
          <cell r="E2412">
            <v>43959</v>
          </cell>
          <cell r="F2412" t="str">
            <v>PAGO GIRO DIRECTO MAY2020</v>
          </cell>
          <cell r="G2412">
            <v>807004352</v>
          </cell>
          <cell r="H2412" t="str">
            <v>ESE IMSALUD</v>
          </cell>
          <cell r="J2412" t="str">
            <v>8026D82-</v>
          </cell>
          <cell r="K2412" t="str">
            <v>FI59660</v>
          </cell>
          <cell r="L2412">
            <v>59660</v>
          </cell>
          <cell r="M2412">
            <v>16600</v>
          </cell>
        </row>
        <row r="2413">
          <cell r="A2413" t="str">
            <v>807004352-59661</v>
          </cell>
          <cell r="B2413">
            <v>816</v>
          </cell>
          <cell r="C2413">
            <v>3784</v>
          </cell>
          <cell r="D2413" t="str">
            <v>816-3784</v>
          </cell>
          <cell r="E2413">
            <v>43959</v>
          </cell>
          <cell r="F2413" t="str">
            <v>PAGO GIRO DIRECTO MAY2020</v>
          </cell>
          <cell r="G2413">
            <v>807004352</v>
          </cell>
          <cell r="H2413" t="str">
            <v>ESE IMSALUD</v>
          </cell>
          <cell r="J2413" t="str">
            <v>8026D82-</v>
          </cell>
          <cell r="K2413" t="str">
            <v>FI59661</v>
          </cell>
          <cell r="L2413">
            <v>59661</v>
          </cell>
          <cell r="M2413">
            <v>50000</v>
          </cell>
        </row>
        <row r="2414">
          <cell r="A2414" t="str">
            <v>807004352-59675</v>
          </cell>
          <cell r="B2414">
            <v>816</v>
          </cell>
          <cell r="C2414">
            <v>3784</v>
          </cell>
          <cell r="D2414" t="str">
            <v>816-3784</v>
          </cell>
          <cell r="E2414">
            <v>43959</v>
          </cell>
          <cell r="F2414" t="str">
            <v>PAGO GIRO DIRECTO MAY2020</v>
          </cell>
          <cell r="G2414">
            <v>807004352</v>
          </cell>
          <cell r="H2414" t="str">
            <v>ESE IMSALUD</v>
          </cell>
          <cell r="J2414" t="str">
            <v>8026D82-</v>
          </cell>
          <cell r="K2414" t="str">
            <v>FI59675</v>
          </cell>
          <cell r="L2414">
            <v>59675</v>
          </cell>
          <cell r="M2414">
            <v>91000</v>
          </cell>
        </row>
        <row r="2415">
          <cell r="A2415" t="str">
            <v>807004352-59680</v>
          </cell>
          <cell r="B2415">
            <v>816</v>
          </cell>
          <cell r="C2415">
            <v>3784</v>
          </cell>
          <cell r="D2415" t="str">
            <v>816-3784</v>
          </cell>
          <cell r="E2415">
            <v>43959</v>
          </cell>
          <cell r="F2415" t="str">
            <v>PAGO GIRO DIRECTO MAY2020</v>
          </cell>
          <cell r="G2415">
            <v>807004352</v>
          </cell>
          <cell r="H2415" t="str">
            <v>ESE IMSALUD</v>
          </cell>
          <cell r="J2415" t="str">
            <v>8026D82-</v>
          </cell>
          <cell r="K2415" t="str">
            <v>FI59680</v>
          </cell>
          <cell r="L2415">
            <v>59680</v>
          </cell>
          <cell r="M2415">
            <v>41600</v>
          </cell>
        </row>
        <row r="2416">
          <cell r="A2416" t="str">
            <v>807004352-59683</v>
          </cell>
          <cell r="B2416">
            <v>816</v>
          </cell>
          <cell r="C2416">
            <v>3784</v>
          </cell>
          <cell r="D2416" t="str">
            <v>816-3784</v>
          </cell>
          <cell r="E2416">
            <v>43959</v>
          </cell>
          <cell r="F2416" t="str">
            <v>PAGO GIRO DIRECTO MAY2020</v>
          </cell>
          <cell r="G2416">
            <v>807004352</v>
          </cell>
          <cell r="H2416" t="str">
            <v>ESE IMSALUD</v>
          </cell>
          <cell r="J2416" t="str">
            <v>8026D82-</v>
          </cell>
          <cell r="K2416" t="str">
            <v>FI59683</v>
          </cell>
          <cell r="L2416">
            <v>59683</v>
          </cell>
          <cell r="M2416">
            <v>33900</v>
          </cell>
        </row>
        <row r="2417">
          <cell r="A2417" t="str">
            <v>807004352-59684</v>
          </cell>
          <cell r="B2417">
            <v>816</v>
          </cell>
          <cell r="C2417">
            <v>3784</v>
          </cell>
          <cell r="D2417" t="str">
            <v>816-3784</v>
          </cell>
          <cell r="E2417">
            <v>43959</v>
          </cell>
          <cell r="F2417" t="str">
            <v>PAGO GIRO DIRECTO MAY2020</v>
          </cell>
          <cell r="G2417">
            <v>807004352</v>
          </cell>
          <cell r="H2417" t="str">
            <v>ESE IMSALUD</v>
          </cell>
          <cell r="J2417" t="str">
            <v>8026D82-</v>
          </cell>
          <cell r="K2417" t="str">
            <v>FI59684</v>
          </cell>
          <cell r="L2417">
            <v>59684</v>
          </cell>
          <cell r="M2417">
            <v>46100</v>
          </cell>
        </row>
        <row r="2418">
          <cell r="A2418" t="str">
            <v>807004352-59688</v>
          </cell>
          <cell r="B2418">
            <v>816</v>
          </cell>
          <cell r="C2418">
            <v>3784</v>
          </cell>
          <cell r="D2418" t="str">
            <v>816-3784</v>
          </cell>
          <cell r="E2418">
            <v>43959</v>
          </cell>
          <cell r="F2418" t="str">
            <v>PAGO GIRO DIRECTO MAY2020</v>
          </cell>
          <cell r="G2418">
            <v>807004352</v>
          </cell>
          <cell r="H2418" t="str">
            <v>ESE IMSALUD</v>
          </cell>
          <cell r="J2418" t="str">
            <v>8026D82-</v>
          </cell>
          <cell r="K2418" t="str">
            <v>FI59688</v>
          </cell>
          <cell r="L2418">
            <v>59688</v>
          </cell>
          <cell r="M2418">
            <v>64100</v>
          </cell>
        </row>
        <row r="2419">
          <cell r="A2419" t="str">
            <v>807004352-59689</v>
          </cell>
          <cell r="B2419">
            <v>816</v>
          </cell>
          <cell r="C2419">
            <v>3784</v>
          </cell>
          <cell r="D2419" t="str">
            <v>816-3784</v>
          </cell>
          <cell r="E2419">
            <v>43959</v>
          </cell>
          <cell r="F2419" t="str">
            <v>PAGO GIRO DIRECTO MAY2020</v>
          </cell>
          <cell r="G2419">
            <v>807004352</v>
          </cell>
          <cell r="H2419" t="str">
            <v>ESE IMSALUD</v>
          </cell>
          <cell r="J2419" t="str">
            <v>8026D82-</v>
          </cell>
          <cell r="K2419" t="str">
            <v>FI59689</v>
          </cell>
          <cell r="L2419">
            <v>59689</v>
          </cell>
          <cell r="M2419">
            <v>28100</v>
          </cell>
        </row>
        <row r="2420">
          <cell r="A2420" t="str">
            <v>807004352-59691</v>
          </cell>
          <cell r="B2420">
            <v>816</v>
          </cell>
          <cell r="C2420">
            <v>3784</v>
          </cell>
          <cell r="D2420" t="str">
            <v>816-3784</v>
          </cell>
          <cell r="E2420">
            <v>43959</v>
          </cell>
          <cell r="F2420" t="str">
            <v>PAGO GIRO DIRECTO MAY2020</v>
          </cell>
          <cell r="G2420">
            <v>807004352</v>
          </cell>
          <cell r="H2420" t="str">
            <v>ESE IMSALUD</v>
          </cell>
          <cell r="J2420" t="str">
            <v>8026D82-</v>
          </cell>
          <cell r="K2420" t="str">
            <v>FI59691</v>
          </cell>
          <cell r="L2420">
            <v>59691</v>
          </cell>
          <cell r="M2420">
            <v>88800</v>
          </cell>
        </row>
        <row r="2421">
          <cell r="A2421" t="str">
            <v>807004352-59694</v>
          </cell>
          <cell r="B2421">
            <v>816</v>
          </cell>
          <cell r="C2421">
            <v>3986</v>
          </cell>
          <cell r="D2421" t="str">
            <v>816-3986</v>
          </cell>
          <cell r="E2421">
            <v>44019</v>
          </cell>
          <cell r="F2421" t="str">
            <v>PAGO GIRO DIRECTO JUL2020</v>
          </cell>
          <cell r="G2421">
            <v>807004352</v>
          </cell>
          <cell r="H2421" t="str">
            <v>ESE IMSALUD</v>
          </cell>
          <cell r="J2421" t="str">
            <v>8026D82-</v>
          </cell>
          <cell r="K2421" t="str">
            <v>FI59694</v>
          </cell>
          <cell r="L2421">
            <v>59694</v>
          </cell>
          <cell r="M2421">
            <v>42150</v>
          </cell>
        </row>
        <row r="2422">
          <cell r="A2422" t="str">
            <v>807004352-59698</v>
          </cell>
          <cell r="B2422">
            <v>816</v>
          </cell>
          <cell r="C2422">
            <v>3784</v>
          </cell>
          <cell r="D2422" t="str">
            <v>816-3784</v>
          </cell>
          <cell r="E2422">
            <v>43959</v>
          </cell>
          <cell r="F2422" t="str">
            <v>PAGO GIRO DIRECTO MAY2020</v>
          </cell>
          <cell r="G2422">
            <v>807004352</v>
          </cell>
          <cell r="H2422" t="str">
            <v>ESE IMSALUD</v>
          </cell>
          <cell r="J2422" t="str">
            <v>8026D82-</v>
          </cell>
          <cell r="K2422" t="str">
            <v>FI59698</v>
          </cell>
          <cell r="L2422">
            <v>59698</v>
          </cell>
          <cell r="M2422">
            <v>78300</v>
          </cell>
        </row>
        <row r="2423">
          <cell r="A2423" t="str">
            <v>807004352-59699</v>
          </cell>
          <cell r="B2423">
            <v>816</v>
          </cell>
          <cell r="C2423">
            <v>3784</v>
          </cell>
          <cell r="D2423" t="str">
            <v>816-3784</v>
          </cell>
          <cell r="E2423">
            <v>43959</v>
          </cell>
          <cell r="F2423" t="str">
            <v>PAGO GIRO DIRECTO MAY2020</v>
          </cell>
          <cell r="G2423">
            <v>807004352</v>
          </cell>
          <cell r="H2423" t="str">
            <v>ESE IMSALUD</v>
          </cell>
          <cell r="J2423" t="str">
            <v>8026D82-</v>
          </cell>
          <cell r="K2423" t="str">
            <v>FI59699</v>
          </cell>
          <cell r="L2423">
            <v>59699</v>
          </cell>
          <cell r="M2423">
            <v>28100</v>
          </cell>
        </row>
        <row r="2424">
          <cell r="A2424" t="str">
            <v>807004352-59706</v>
          </cell>
          <cell r="B2424">
            <v>816</v>
          </cell>
          <cell r="C2424">
            <v>3784</v>
          </cell>
          <cell r="D2424" t="str">
            <v>816-3784</v>
          </cell>
          <cell r="E2424">
            <v>43959</v>
          </cell>
          <cell r="F2424" t="str">
            <v>PAGO GIRO DIRECTO MAY2020</v>
          </cell>
          <cell r="G2424">
            <v>807004352</v>
          </cell>
          <cell r="H2424" t="str">
            <v>ESE IMSALUD</v>
          </cell>
          <cell r="J2424" t="str">
            <v>8026D82-</v>
          </cell>
          <cell r="K2424" t="str">
            <v>FI59706</v>
          </cell>
          <cell r="L2424">
            <v>59706</v>
          </cell>
          <cell r="M2424">
            <v>36100</v>
          </cell>
        </row>
        <row r="2425">
          <cell r="A2425" t="str">
            <v>807004352-59707</v>
          </cell>
          <cell r="B2425">
            <v>816</v>
          </cell>
          <cell r="C2425">
            <v>3784</v>
          </cell>
          <cell r="D2425" t="str">
            <v>816-3784</v>
          </cell>
          <cell r="E2425">
            <v>43959</v>
          </cell>
          <cell r="F2425" t="str">
            <v>PAGO GIRO DIRECTO MAY2020</v>
          </cell>
          <cell r="G2425">
            <v>807004352</v>
          </cell>
          <cell r="H2425" t="str">
            <v>ESE IMSALUD</v>
          </cell>
          <cell r="J2425" t="str">
            <v>8026D82-</v>
          </cell>
          <cell r="K2425" t="str">
            <v>FI59707</v>
          </cell>
          <cell r="L2425">
            <v>59707</v>
          </cell>
          <cell r="M2425">
            <v>28100</v>
          </cell>
        </row>
        <row r="2426">
          <cell r="A2426" t="str">
            <v>807004352-59709</v>
          </cell>
          <cell r="B2426">
            <v>816</v>
          </cell>
          <cell r="C2426">
            <v>3784</v>
          </cell>
          <cell r="D2426" t="str">
            <v>816-3784</v>
          </cell>
          <cell r="E2426">
            <v>43959</v>
          </cell>
          <cell r="F2426" t="str">
            <v>PAGO GIRO DIRECTO MAY2020</v>
          </cell>
          <cell r="G2426">
            <v>807004352</v>
          </cell>
          <cell r="H2426" t="str">
            <v>ESE IMSALUD</v>
          </cell>
          <cell r="J2426" t="str">
            <v>8026D82-</v>
          </cell>
          <cell r="K2426" t="str">
            <v>FI59709</v>
          </cell>
          <cell r="L2426">
            <v>59709</v>
          </cell>
          <cell r="M2426">
            <v>29300</v>
          </cell>
        </row>
        <row r="2427">
          <cell r="A2427" t="str">
            <v>807004352-59711</v>
          </cell>
          <cell r="B2427">
            <v>816</v>
          </cell>
          <cell r="C2427">
            <v>3784</v>
          </cell>
          <cell r="D2427" t="str">
            <v>816-3784</v>
          </cell>
          <cell r="E2427">
            <v>43959</v>
          </cell>
          <cell r="F2427" t="str">
            <v>PAGO GIRO DIRECTO MAY2020</v>
          </cell>
          <cell r="G2427">
            <v>807004352</v>
          </cell>
          <cell r="H2427" t="str">
            <v>ESE IMSALUD</v>
          </cell>
          <cell r="J2427" t="str">
            <v>8026D82-</v>
          </cell>
          <cell r="K2427" t="str">
            <v>FI59711</v>
          </cell>
          <cell r="L2427">
            <v>59711</v>
          </cell>
          <cell r="M2427">
            <v>8700</v>
          </cell>
        </row>
        <row r="2428">
          <cell r="A2428" t="str">
            <v>807004352-59712</v>
          </cell>
          <cell r="B2428">
            <v>816</v>
          </cell>
          <cell r="C2428">
            <v>3784</v>
          </cell>
          <cell r="D2428" t="str">
            <v>816-3784</v>
          </cell>
          <cell r="E2428">
            <v>43959</v>
          </cell>
          <cell r="F2428" t="str">
            <v>PAGO GIRO DIRECTO MAY2020</v>
          </cell>
          <cell r="G2428">
            <v>807004352</v>
          </cell>
          <cell r="H2428" t="str">
            <v>ESE IMSALUD</v>
          </cell>
          <cell r="J2428" t="str">
            <v>8026D82-</v>
          </cell>
          <cell r="K2428" t="str">
            <v>FI59712</v>
          </cell>
          <cell r="L2428">
            <v>59712</v>
          </cell>
          <cell r="M2428">
            <v>28100</v>
          </cell>
        </row>
        <row r="2429">
          <cell r="A2429" t="str">
            <v>807004352-59718</v>
          </cell>
          <cell r="B2429">
            <v>816</v>
          </cell>
          <cell r="C2429">
            <v>3784</v>
          </cell>
          <cell r="D2429" t="str">
            <v>816-3784</v>
          </cell>
          <cell r="E2429">
            <v>43959</v>
          </cell>
          <cell r="F2429" t="str">
            <v>PAGO GIRO DIRECTO MAY2020</v>
          </cell>
          <cell r="G2429">
            <v>807004352</v>
          </cell>
          <cell r="H2429" t="str">
            <v>ESE IMSALUD</v>
          </cell>
          <cell r="J2429" t="str">
            <v>8026D82-</v>
          </cell>
          <cell r="K2429" t="str">
            <v>FI59718</v>
          </cell>
          <cell r="L2429">
            <v>59718</v>
          </cell>
          <cell r="M2429">
            <v>33900</v>
          </cell>
        </row>
        <row r="2430">
          <cell r="A2430" t="str">
            <v>807004352-59719</v>
          </cell>
          <cell r="B2430">
            <v>816</v>
          </cell>
          <cell r="C2430">
            <v>3784</v>
          </cell>
          <cell r="D2430" t="str">
            <v>816-3784</v>
          </cell>
          <cell r="E2430">
            <v>43959</v>
          </cell>
          <cell r="F2430" t="str">
            <v>PAGO GIRO DIRECTO MAY2020</v>
          </cell>
          <cell r="G2430">
            <v>807004352</v>
          </cell>
          <cell r="H2430" t="str">
            <v>ESE IMSALUD</v>
          </cell>
          <cell r="J2430" t="str">
            <v>8026D82-</v>
          </cell>
          <cell r="K2430" t="str">
            <v>FI59719</v>
          </cell>
          <cell r="L2430">
            <v>59719</v>
          </cell>
          <cell r="M2430">
            <v>28100</v>
          </cell>
        </row>
        <row r="2431">
          <cell r="A2431" t="str">
            <v>807004352-59720</v>
          </cell>
          <cell r="B2431">
            <v>816</v>
          </cell>
          <cell r="C2431">
            <v>3784</v>
          </cell>
          <cell r="D2431" t="str">
            <v>816-3784</v>
          </cell>
          <cell r="E2431">
            <v>43959</v>
          </cell>
          <cell r="F2431" t="str">
            <v>PAGO GIRO DIRECTO MAY2020</v>
          </cell>
          <cell r="G2431">
            <v>807004352</v>
          </cell>
          <cell r="H2431" t="str">
            <v>ESE IMSALUD</v>
          </cell>
          <cell r="J2431" t="str">
            <v>8026D82-</v>
          </cell>
          <cell r="K2431" t="str">
            <v>FI59720</v>
          </cell>
          <cell r="L2431">
            <v>59720</v>
          </cell>
          <cell r="M2431">
            <v>28100</v>
          </cell>
        </row>
        <row r="2432">
          <cell r="A2432" t="str">
            <v>807004352-59721</v>
          </cell>
          <cell r="B2432">
            <v>816</v>
          </cell>
          <cell r="C2432">
            <v>3784</v>
          </cell>
          <cell r="D2432" t="str">
            <v>816-3784</v>
          </cell>
          <cell r="E2432">
            <v>43959</v>
          </cell>
          <cell r="F2432" t="str">
            <v>PAGO GIRO DIRECTO MAY2020</v>
          </cell>
          <cell r="G2432">
            <v>807004352</v>
          </cell>
          <cell r="H2432" t="str">
            <v>ESE IMSALUD</v>
          </cell>
          <cell r="J2432" t="str">
            <v>8026D82-</v>
          </cell>
          <cell r="K2432" t="str">
            <v>FI59721</v>
          </cell>
          <cell r="L2432">
            <v>59721</v>
          </cell>
          <cell r="M2432">
            <v>28100</v>
          </cell>
        </row>
        <row r="2433">
          <cell r="A2433" t="str">
            <v>807004352-59722</v>
          </cell>
          <cell r="B2433">
            <v>816</v>
          </cell>
          <cell r="C2433">
            <v>3784</v>
          </cell>
          <cell r="D2433" t="str">
            <v>816-3784</v>
          </cell>
          <cell r="E2433">
            <v>43959</v>
          </cell>
          <cell r="F2433" t="str">
            <v>PAGO GIRO DIRECTO MAY2020</v>
          </cell>
          <cell r="G2433">
            <v>807004352</v>
          </cell>
          <cell r="H2433" t="str">
            <v>ESE IMSALUD</v>
          </cell>
          <cell r="J2433" t="str">
            <v>8026D82-</v>
          </cell>
          <cell r="K2433" t="str">
            <v>FI59722</v>
          </cell>
          <cell r="L2433">
            <v>59722</v>
          </cell>
          <cell r="M2433">
            <v>28100</v>
          </cell>
        </row>
        <row r="2434">
          <cell r="A2434" t="str">
            <v>807004352-59724</v>
          </cell>
          <cell r="B2434">
            <v>816</v>
          </cell>
          <cell r="C2434">
            <v>3784</v>
          </cell>
          <cell r="D2434" t="str">
            <v>816-3784</v>
          </cell>
          <cell r="E2434">
            <v>43959</v>
          </cell>
          <cell r="F2434" t="str">
            <v>PAGO GIRO DIRECTO MAY2020</v>
          </cell>
          <cell r="G2434">
            <v>807004352</v>
          </cell>
          <cell r="H2434" t="str">
            <v>ESE IMSALUD</v>
          </cell>
          <cell r="J2434" t="str">
            <v>8026D82-</v>
          </cell>
          <cell r="K2434" t="str">
            <v>FI59724</v>
          </cell>
          <cell r="L2434">
            <v>59724</v>
          </cell>
          <cell r="M2434">
            <v>28100</v>
          </cell>
        </row>
        <row r="2435">
          <cell r="A2435" t="str">
            <v>807004352-59726</v>
          </cell>
          <cell r="B2435">
            <v>816</v>
          </cell>
          <cell r="C2435">
            <v>3784</v>
          </cell>
          <cell r="D2435" t="str">
            <v>816-3784</v>
          </cell>
          <cell r="E2435">
            <v>43959</v>
          </cell>
          <cell r="F2435" t="str">
            <v>PAGO GIRO DIRECTO MAY2020</v>
          </cell>
          <cell r="G2435">
            <v>807004352</v>
          </cell>
          <cell r="H2435" t="str">
            <v>ESE IMSALUD</v>
          </cell>
          <cell r="J2435" t="str">
            <v>8026D82-</v>
          </cell>
          <cell r="K2435" t="str">
            <v>FI59726</v>
          </cell>
          <cell r="L2435">
            <v>59726</v>
          </cell>
          <cell r="M2435">
            <v>28100</v>
          </cell>
        </row>
        <row r="2436">
          <cell r="A2436" t="str">
            <v>807004352-59727</v>
          </cell>
          <cell r="B2436">
            <v>816</v>
          </cell>
          <cell r="C2436">
            <v>3784</v>
          </cell>
          <cell r="D2436" t="str">
            <v>816-3784</v>
          </cell>
          <cell r="E2436">
            <v>43959</v>
          </cell>
          <cell r="F2436" t="str">
            <v>PAGO GIRO DIRECTO MAY2020</v>
          </cell>
          <cell r="G2436">
            <v>807004352</v>
          </cell>
          <cell r="H2436" t="str">
            <v>ESE IMSALUD</v>
          </cell>
          <cell r="J2436" t="str">
            <v>8026D82-</v>
          </cell>
          <cell r="K2436" t="str">
            <v>FI59727</v>
          </cell>
          <cell r="L2436">
            <v>59727</v>
          </cell>
          <cell r="M2436">
            <v>19700</v>
          </cell>
        </row>
        <row r="2437">
          <cell r="A2437" t="str">
            <v>807004352-59735</v>
          </cell>
          <cell r="B2437">
            <v>816</v>
          </cell>
          <cell r="C2437">
            <v>3784</v>
          </cell>
          <cell r="D2437" t="str">
            <v>816-3784</v>
          </cell>
          <cell r="E2437">
            <v>43959</v>
          </cell>
          <cell r="F2437" t="str">
            <v>PAGO GIRO DIRECTO MAY2020</v>
          </cell>
          <cell r="G2437">
            <v>807004352</v>
          </cell>
          <cell r="H2437" t="str">
            <v>ESE IMSALUD</v>
          </cell>
          <cell r="J2437" t="str">
            <v>8026D82-</v>
          </cell>
          <cell r="K2437" t="str">
            <v>FI59735</v>
          </cell>
          <cell r="L2437">
            <v>59735</v>
          </cell>
          <cell r="M2437">
            <v>28100</v>
          </cell>
        </row>
        <row r="2438">
          <cell r="A2438" t="str">
            <v>807004352-59737</v>
          </cell>
          <cell r="B2438">
            <v>816</v>
          </cell>
          <cell r="C2438">
            <v>3784</v>
          </cell>
          <cell r="D2438" t="str">
            <v>816-3784</v>
          </cell>
          <cell r="E2438">
            <v>43959</v>
          </cell>
          <cell r="F2438" t="str">
            <v>PAGO GIRO DIRECTO MAY2020</v>
          </cell>
          <cell r="G2438">
            <v>807004352</v>
          </cell>
          <cell r="H2438" t="str">
            <v>ESE IMSALUD</v>
          </cell>
          <cell r="J2438" t="str">
            <v>8026D82-</v>
          </cell>
          <cell r="K2438" t="str">
            <v>FI59737</v>
          </cell>
          <cell r="L2438">
            <v>59737</v>
          </cell>
          <cell r="M2438">
            <v>28100</v>
          </cell>
        </row>
        <row r="2439">
          <cell r="A2439" t="str">
            <v>807004352-59738</v>
          </cell>
          <cell r="B2439">
            <v>816</v>
          </cell>
          <cell r="C2439">
            <v>3784</v>
          </cell>
          <cell r="D2439" t="str">
            <v>816-3784</v>
          </cell>
          <cell r="E2439">
            <v>43959</v>
          </cell>
          <cell r="F2439" t="str">
            <v>PAGO GIRO DIRECTO MAY2020</v>
          </cell>
          <cell r="G2439">
            <v>807004352</v>
          </cell>
          <cell r="H2439" t="str">
            <v>ESE IMSALUD</v>
          </cell>
          <cell r="J2439" t="str">
            <v>8026D82-</v>
          </cell>
          <cell r="K2439" t="str">
            <v>FI59738</v>
          </cell>
          <cell r="L2439">
            <v>59738</v>
          </cell>
          <cell r="M2439">
            <v>28100</v>
          </cell>
        </row>
        <row r="2440">
          <cell r="A2440" t="str">
            <v>807004352-59739</v>
          </cell>
          <cell r="B2440">
            <v>816</v>
          </cell>
          <cell r="C2440">
            <v>3784</v>
          </cell>
          <cell r="D2440" t="str">
            <v>816-3784</v>
          </cell>
          <cell r="E2440">
            <v>43959</v>
          </cell>
          <cell r="F2440" t="str">
            <v>PAGO GIRO DIRECTO MAY2020</v>
          </cell>
          <cell r="G2440">
            <v>807004352</v>
          </cell>
          <cell r="H2440" t="str">
            <v>ESE IMSALUD</v>
          </cell>
          <cell r="J2440" t="str">
            <v>8026D82-</v>
          </cell>
          <cell r="K2440" t="str">
            <v>FI59739</v>
          </cell>
          <cell r="L2440">
            <v>59739</v>
          </cell>
          <cell r="M2440">
            <v>28100</v>
          </cell>
        </row>
        <row r="2441">
          <cell r="A2441" t="str">
            <v>807004352-59740</v>
          </cell>
          <cell r="B2441">
            <v>816</v>
          </cell>
          <cell r="C2441">
            <v>3784</v>
          </cell>
          <cell r="D2441" t="str">
            <v>816-3784</v>
          </cell>
          <cell r="E2441">
            <v>43959</v>
          </cell>
          <cell r="F2441" t="str">
            <v>PAGO GIRO DIRECTO MAY2020</v>
          </cell>
          <cell r="G2441">
            <v>807004352</v>
          </cell>
          <cell r="H2441" t="str">
            <v>ESE IMSALUD</v>
          </cell>
          <cell r="J2441" t="str">
            <v>8026D82-</v>
          </cell>
          <cell r="K2441" t="str">
            <v>FI59740</v>
          </cell>
          <cell r="L2441">
            <v>59740</v>
          </cell>
          <cell r="M2441">
            <v>28100</v>
          </cell>
        </row>
        <row r="2442">
          <cell r="A2442" t="str">
            <v>807004352-59741</v>
          </cell>
          <cell r="B2442">
            <v>816</v>
          </cell>
          <cell r="C2442">
            <v>3784</v>
          </cell>
          <cell r="D2442" t="str">
            <v>816-3784</v>
          </cell>
          <cell r="E2442">
            <v>43959</v>
          </cell>
          <cell r="F2442" t="str">
            <v>PAGO GIRO DIRECTO MAY2020</v>
          </cell>
          <cell r="G2442">
            <v>807004352</v>
          </cell>
          <cell r="H2442" t="str">
            <v>ESE IMSALUD</v>
          </cell>
          <cell r="J2442" t="str">
            <v>8037D82-</v>
          </cell>
          <cell r="K2442" t="str">
            <v>FI59741</v>
          </cell>
          <cell r="L2442">
            <v>59741</v>
          </cell>
          <cell r="M2442">
            <v>88400</v>
          </cell>
        </row>
        <row r="2443">
          <cell r="A2443" t="str">
            <v>807004352-59745</v>
          </cell>
          <cell r="B2443">
            <v>816</v>
          </cell>
          <cell r="C2443">
            <v>3784</v>
          </cell>
          <cell r="D2443" t="str">
            <v>816-3784</v>
          </cell>
          <cell r="E2443">
            <v>43959</v>
          </cell>
          <cell r="F2443" t="str">
            <v>PAGO GIRO DIRECTO MAY2020</v>
          </cell>
          <cell r="G2443">
            <v>807004352</v>
          </cell>
          <cell r="H2443" t="str">
            <v>ESE IMSALUD</v>
          </cell>
          <cell r="J2443" t="str">
            <v>8026D82-</v>
          </cell>
          <cell r="K2443" t="str">
            <v>FI59745</v>
          </cell>
          <cell r="L2443">
            <v>59745</v>
          </cell>
          <cell r="M2443">
            <v>85000</v>
          </cell>
        </row>
        <row r="2444">
          <cell r="A2444" t="str">
            <v>807004352-59752</v>
          </cell>
          <cell r="B2444">
            <v>816</v>
          </cell>
          <cell r="C2444">
            <v>3784</v>
          </cell>
          <cell r="D2444" t="str">
            <v>816-3784</v>
          </cell>
          <cell r="E2444">
            <v>43959</v>
          </cell>
          <cell r="F2444" t="str">
            <v>PAGO GIRO DIRECTO MAY2020</v>
          </cell>
          <cell r="G2444">
            <v>807004352</v>
          </cell>
          <cell r="H2444" t="str">
            <v>ESE IMSALUD</v>
          </cell>
          <cell r="J2444" t="str">
            <v>8026D82-</v>
          </cell>
          <cell r="K2444" t="str">
            <v>FI59752</v>
          </cell>
          <cell r="L2444">
            <v>59752</v>
          </cell>
          <cell r="M2444">
            <v>28100</v>
          </cell>
        </row>
        <row r="2445">
          <cell r="A2445" t="str">
            <v>807004352-59755</v>
          </cell>
          <cell r="B2445">
            <v>816</v>
          </cell>
          <cell r="C2445">
            <v>3784</v>
          </cell>
          <cell r="D2445" t="str">
            <v>816-3784</v>
          </cell>
          <cell r="E2445">
            <v>43959</v>
          </cell>
          <cell r="F2445" t="str">
            <v>PAGO GIRO DIRECTO MAY2020</v>
          </cell>
          <cell r="G2445">
            <v>807004352</v>
          </cell>
          <cell r="H2445" t="str">
            <v>ESE IMSALUD</v>
          </cell>
          <cell r="J2445" t="str">
            <v>8026D82-</v>
          </cell>
          <cell r="K2445" t="str">
            <v>FI59755</v>
          </cell>
          <cell r="L2445">
            <v>59755</v>
          </cell>
          <cell r="M2445">
            <v>45400</v>
          </cell>
        </row>
        <row r="2446">
          <cell r="A2446" t="str">
            <v>807004352-59756</v>
          </cell>
          <cell r="B2446">
            <v>816</v>
          </cell>
          <cell r="C2446">
            <v>3784</v>
          </cell>
          <cell r="D2446" t="str">
            <v>816-3784</v>
          </cell>
          <cell r="E2446">
            <v>43959</v>
          </cell>
          <cell r="F2446" t="str">
            <v>PAGO GIRO DIRECTO MAY2020</v>
          </cell>
          <cell r="G2446">
            <v>807004352</v>
          </cell>
          <cell r="H2446" t="str">
            <v>ESE IMSALUD</v>
          </cell>
          <cell r="J2446" t="str">
            <v>8026D82-</v>
          </cell>
          <cell r="K2446" t="str">
            <v>FI59756</v>
          </cell>
          <cell r="L2446">
            <v>59756</v>
          </cell>
          <cell r="M2446">
            <v>28100</v>
          </cell>
        </row>
        <row r="2447">
          <cell r="A2447" t="str">
            <v>807004352-59762</v>
          </cell>
          <cell r="B2447">
            <v>816</v>
          </cell>
          <cell r="C2447">
            <v>3784</v>
          </cell>
          <cell r="D2447" t="str">
            <v>816-3784</v>
          </cell>
          <cell r="E2447">
            <v>43959</v>
          </cell>
          <cell r="F2447" t="str">
            <v>PAGO GIRO DIRECTO MAY2020</v>
          </cell>
          <cell r="G2447">
            <v>807004352</v>
          </cell>
          <cell r="H2447" t="str">
            <v>ESE IMSALUD</v>
          </cell>
          <cell r="J2447" t="str">
            <v>8026D82-</v>
          </cell>
          <cell r="K2447" t="str">
            <v>FI59762</v>
          </cell>
          <cell r="L2447">
            <v>59762</v>
          </cell>
          <cell r="M2447">
            <v>28100</v>
          </cell>
        </row>
        <row r="2448">
          <cell r="A2448" t="str">
            <v>807004352-59764</v>
          </cell>
          <cell r="B2448">
            <v>816</v>
          </cell>
          <cell r="C2448">
            <v>3784</v>
          </cell>
          <cell r="D2448" t="str">
            <v>816-3784</v>
          </cell>
          <cell r="E2448">
            <v>43959</v>
          </cell>
          <cell r="F2448" t="str">
            <v>PAGO GIRO DIRECTO MAY2020</v>
          </cell>
          <cell r="G2448">
            <v>807004352</v>
          </cell>
          <cell r="H2448" t="str">
            <v>ESE IMSALUD</v>
          </cell>
          <cell r="J2448" t="str">
            <v>8026D82-</v>
          </cell>
          <cell r="K2448" t="str">
            <v>FI59764</v>
          </cell>
          <cell r="L2448">
            <v>59764</v>
          </cell>
          <cell r="M2448">
            <v>28100</v>
          </cell>
        </row>
        <row r="2449">
          <cell r="A2449" t="str">
            <v>807004352-59766</v>
          </cell>
          <cell r="B2449">
            <v>816</v>
          </cell>
          <cell r="C2449">
            <v>3784</v>
          </cell>
          <cell r="D2449" t="str">
            <v>816-3784</v>
          </cell>
          <cell r="E2449">
            <v>43959</v>
          </cell>
          <cell r="F2449" t="str">
            <v>PAGO GIRO DIRECTO MAY2020</v>
          </cell>
          <cell r="G2449">
            <v>807004352</v>
          </cell>
          <cell r="H2449" t="str">
            <v>ESE IMSALUD</v>
          </cell>
          <cell r="J2449" t="str">
            <v>8026D82-</v>
          </cell>
          <cell r="K2449" t="str">
            <v>FI59766</v>
          </cell>
          <cell r="L2449">
            <v>59766</v>
          </cell>
          <cell r="M2449">
            <v>28100</v>
          </cell>
        </row>
        <row r="2450">
          <cell r="A2450" t="str">
            <v>807004352-59768</v>
          </cell>
          <cell r="B2450">
            <v>816</v>
          </cell>
          <cell r="C2450">
            <v>3784</v>
          </cell>
          <cell r="D2450" t="str">
            <v>816-3784</v>
          </cell>
          <cell r="E2450">
            <v>43959</v>
          </cell>
          <cell r="F2450" t="str">
            <v>PAGO GIRO DIRECTO MAY2020</v>
          </cell>
          <cell r="G2450">
            <v>807004352</v>
          </cell>
          <cell r="H2450" t="str">
            <v>ESE IMSALUD</v>
          </cell>
          <cell r="J2450" t="str">
            <v>8026D82-</v>
          </cell>
          <cell r="K2450" t="str">
            <v>FI59768</v>
          </cell>
          <cell r="L2450">
            <v>59768</v>
          </cell>
          <cell r="M2450">
            <v>28100</v>
          </cell>
        </row>
        <row r="2451">
          <cell r="A2451" t="str">
            <v>807004352-59770</v>
          </cell>
          <cell r="B2451">
            <v>816</v>
          </cell>
          <cell r="C2451">
            <v>3784</v>
          </cell>
          <cell r="D2451" t="str">
            <v>816-3784</v>
          </cell>
          <cell r="E2451">
            <v>43959</v>
          </cell>
          <cell r="F2451" t="str">
            <v>PAGO GIRO DIRECTO MAY2020</v>
          </cell>
          <cell r="G2451">
            <v>807004352</v>
          </cell>
          <cell r="H2451" t="str">
            <v>ESE IMSALUD</v>
          </cell>
          <cell r="J2451" t="str">
            <v>8026D82-</v>
          </cell>
          <cell r="K2451" t="str">
            <v>FI59770</v>
          </cell>
          <cell r="L2451">
            <v>59770</v>
          </cell>
          <cell r="M2451">
            <v>28100</v>
          </cell>
        </row>
        <row r="2452">
          <cell r="A2452" t="str">
            <v>807004352-59771</v>
          </cell>
          <cell r="B2452">
            <v>816</v>
          </cell>
          <cell r="C2452">
            <v>3784</v>
          </cell>
          <cell r="D2452" t="str">
            <v>816-3784</v>
          </cell>
          <cell r="E2452">
            <v>43959</v>
          </cell>
          <cell r="F2452" t="str">
            <v>PAGO GIRO DIRECTO MAY2020</v>
          </cell>
          <cell r="G2452">
            <v>807004352</v>
          </cell>
          <cell r="H2452" t="str">
            <v>ESE IMSALUD</v>
          </cell>
          <cell r="J2452" t="str">
            <v>8030D82-</v>
          </cell>
          <cell r="K2452" t="str">
            <v>FI59771</v>
          </cell>
          <cell r="L2452">
            <v>59771</v>
          </cell>
          <cell r="M2452">
            <v>81200</v>
          </cell>
        </row>
        <row r="2453">
          <cell r="A2453" t="str">
            <v>807004352-59772</v>
          </cell>
          <cell r="B2453">
            <v>816</v>
          </cell>
          <cell r="C2453">
            <v>3784</v>
          </cell>
          <cell r="D2453" t="str">
            <v>816-3784</v>
          </cell>
          <cell r="E2453">
            <v>43959</v>
          </cell>
          <cell r="F2453" t="str">
            <v>PAGO GIRO DIRECTO MAY2020</v>
          </cell>
          <cell r="G2453">
            <v>807004352</v>
          </cell>
          <cell r="H2453" t="str">
            <v>ESE IMSALUD</v>
          </cell>
          <cell r="J2453" t="str">
            <v>8026D82-</v>
          </cell>
          <cell r="K2453" t="str">
            <v>FI59772</v>
          </cell>
          <cell r="L2453">
            <v>59772</v>
          </cell>
          <cell r="M2453">
            <v>28100</v>
          </cell>
        </row>
        <row r="2454">
          <cell r="A2454" t="str">
            <v>807004352-59774</v>
          </cell>
          <cell r="B2454">
            <v>816</v>
          </cell>
          <cell r="C2454">
            <v>3784</v>
          </cell>
          <cell r="D2454" t="str">
            <v>816-3784</v>
          </cell>
          <cell r="E2454">
            <v>43959</v>
          </cell>
          <cell r="F2454" t="str">
            <v>PAGO GIRO DIRECTO MAY2020</v>
          </cell>
          <cell r="G2454">
            <v>807004352</v>
          </cell>
          <cell r="H2454" t="str">
            <v>ESE IMSALUD</v>
          </cell>
          <cell r="J2454" t="str">
            <v>8026D82-</v>
          </cell>
          <cell r="K2454" t="str">
            <v>FI59774</v>
          </cell>
          <cell r="L2454">
            <v>59774</v>
          </cell>
          <cell r="M2454">
            <v>8700</v>
          </cell>
        </row>
        <row r="2455">
          <cell r="A2455" t="str">
            <v>807004352-59776</v>
          </cell>
          <cell r="B2455">
            <v>816</v>
          </cell>
          <cell r="C2455">
            <v>3784</v>
          </cell>
          <cell r="D2455" t="str">
            <v>816-3784</v>
          </cell>
          <cell r="E2455">
            <v>43959</v>
          </cell>
          <cell r="F2455" t="str">
            <v>PAGO GIRO DIRECTO MAY2020</v>
          </cell>
          <cell r="G2455">
            <v>807004352</v>
          </cell>
          <cell r="H2455" t="str">
            <v>ESE IMSALUD</v>
          </cell>
          <cell r="J2455" t="str">
            <v>8026D82-</v>
          </cell>
          <cell r="K2455" t="str">
            <v>FI59776</v>
          </cell>
          <cell r="L2455">
            <v>59776</v>
          </cell>
          <cell r="M2455">
            <v>28100</v>
          </cell>
        </row>
        <row r="2456">
          <cell r="A2456" t="str">
            <v>807004352-59777</v>
          </cell>
          <cell r="B2456">
            <v>816</v>
          </cell>
          <cell r="C2456">
            <v>3784</v>
          </cell>
          <cell r="D2456" t="str">
            <v>816-3784</v>
          </cell>
          <cell r="E2456">
            <v>43959</v>
          </cell>
          <cell r="F2456" t="str">
            <v>PAGO GIRO DIRECTO MAY2020</v>
          </cell>
          <cell r="G2456">
            <v>807004352</v>
          </cell>
          <cell r="H2456" t="str">
            <v>ESE IMSALUD</v>
          </cell>
          <cell r="J2456" t="str">
            <v>8026D82-</v>
          </cell>
          <cell r="K2456" t="str">
            <v>FI59777</v>
          </cell>
          <cell r="L2456">
            <v>59777</v>
          </cell>
          <cell r="M2456">
            <v>28100</v>
          </cell>
        </row>
        <row r="2457">
          <cell r="A2457" t="str">
            <v>807004352-59778</v>
          </cell>
          <cell r="B2457">
            <v>816</v>
          </cell>
          <cell r="C2457">
            <v>3784</v>
          </cell>
          <cell r="D2457" t="str">
            <v>816-3784</v>
          </cell>
          <cell r="E2457">
            <v>43959</v>
          </cell>
          <cell r="F2457" t="str">
            <v>PAGO GIRO DIRECTO MAY2020</v>
          </cell>
          <cell r="G2457">
            <v>807004352</v>
          </cell>
          <cell r="H2457" t="str">
            <v>ESE IMSALUD</v>
          </cell>
          <cell r="J2457" t="str">
            <v>8026D82-</v>
          </cell>
          <cell r="K2457" t="str">
            <v>FI59778</v>
          </cell>
          <cell r="L2457">
            <v>59778</v>
          </cell>
          <cell r="M2457">
            <v>28100</v>
          </cell>
        </row>
        <row r="2458">
          <cell r="A2458" t="str">
            <v>807004352-59780</v>
          </cell>
          <cell r="B2458">
            <v>816</v>
          </cell>
          <cell r="C2458">
            <v>3784</v>
          </cell>
          <cell r="D2458" t="str">
            <v>816-3784</v>
          </cell>
          <cell r="E2458">
            <v>43959</v>
          </cell>
          <cell r="F2458" t="str">
            <v>PAGO GIRO DIRECTO MAY2020</v>
          </cell>
          <cell r="G2458">
            <v>807004352</v>
          </cell>
          <cell r="H2458" t="str">
            <v>ESE IMSALUD</v>
          </cell>
          <cell r="J2458" t="str">
            <v>8026D82-</v>
          </cell>
          <cell r="K2458" t="str">
            <v>FI59780</v>
          </cell>
          <cell r="L2458">
            <v>59780</v>
          </cell>
          <cell r="M2458">
            <v>28100</v>
          </cell>
        </row>
        <row r="2459">
          <cell r="A2459" t="str">
            <v>807004352-59781</v>
          </cell>
          <cell r="B2459">
            <v>816</v>
          </cell>
          <cell r="C2459">
            <v>3784</v>
          </cell>
          <cell r="D2459" t="str">
            <v>816-3784</v>
          </cell>
          <cell r="E2459">
            <v>43959</v>
          </cell>
          <cell r="F2459" t="str">
            <v>PAGO GIRO DIRECTO MAY2020</v>
          </cell>
          <cell r="G2459">
            <v>807004352</v>
          </cell>
          <cell r="H2459" t="str">
            <v>ESE IMSALUD</v>
          </cell>
          <cell r="J2459" t="str">
            <v>8026D82-</v>
          </cell>
          <cell r="K2459" t="str">
            <v>FI59781</v>
          </cell>
          <cell r="L2459">
            <v>59781</v>
          </cell>
          <cell r="M2459">
            <v>28100</v>
          </cell>
        </row>
        <row r="2460">
          <cell r="A2460" t="str">
            <v>807004352-59782</v>
          </cell>
          <cell r="B2460">
            <v>816</v>
          </cell>
          <cell r="C2460">
            <v>3784</v>
          </cell>
          <cell r="D2460" t="str">
            <v>816-3784</v>
          </cell>
          <cell r="E2460">
            <v>43959</v>
          </cell>
          <cell r="F2460" t="str">
            <v>PAGO GIRO DIRECTO MAY2020</v>
          </cell>
          <cell r="G2460">
            <v>807004352</v>
          </cell>
          <cell r="H2460" t="str">
            <v>ESE IMSALUD</v>
          </cell>
          <cell r="J2460" t="str">
            <v>8026D82-</v>
          </cell>
          <cell r="K2460" t="str">
            <v>FI59782</v>
          </cell>
          <cell r="L2460">
            <v>59782</v>
          </cell>
          <cell r="M2460">
            <v>28100</v>
          </cell>
        </row>
        <row r="2461">
          <cell r="A2461" t="str">
            <v>807004352-59790</v>
          </cell>
          <cell r="B2461">
            <v>816</v>
          </cell>
          <cell r="C2461">
            <v>3784</v>
          </cell>
          <cell r="D2461" t="str">
            <v>816-3784</v>
          </cell>
          <cell r="E2461">
            <v>43959</v>
          </cell>
          <cell r="F2461" t="str">
            <v>PAGO GIRO DIRECTO MAY2020</v>
          </cell>
          <cell r="G2461">
            <v>807004352</v>
          </cell>
          <cell r="H2461" t="str">
            <v>ESE IMSALUD</v>
          </cell>
          <cell r="J2461" t="str">
            <v>8026D82-</v>
          </cell>
          <cell r="K2461" t="str">
            <v>FI59790</v>
          </cell>
          <cell r="L2461">
            <v>59790</v>
          </cell>
          <cell r="M2461">
            <v>51000</v>
          </cell>
        </row>
        <row r="2462">
          <cell r="A2462" t="str">
            <v>807004352-59799</v>
          </cell>
          <cell r="B2462">
            <v>816</v>
          </cell>
          <cell r="C2462">
            <v>3784</v>
          </cell>
          <cell r="D2462" t="str">
            <v>816-3784</v>
          </cell>
          <cell r="E2462">
            <v>43959</v>
          </cell>
          <cell r="F2462" t="str">
            <v>PAGO GIRO DIRECTO MAY2020</v>
          </cell>
          <cell r="G2462">
            <v>807004352</v>
          </cell>
          <cell r="H2462" t="str">
            <v>ESE IMSALUD</v>
          </cell>
          <cell r="J2462" t="str">
            <v>8026D82-</v>
          </cell>
          <cell r="K2462" t="str">
            <v>FI59799</v>
          </cell>
          <cell r="L2462">
            <v>59799</v>
          </cell>
          <cell r="M2462">
            <v>78100</v>
          </cell>
        </row>
        <row r="2463">
          <cell r="A2463" t="str">
            <v>807004352-59801</v>
          </cell>
          <cell r="B2463">
            <v>816</v>
          </cell>
          <cell r="C2463">
            <v>3784</v>
          </cell>
          <cell r="D2463" t="str">
            <v>816-3784</v>
          </cell>
          <cell r="E2463">
            <v>43959</v>
          </cell>
          <cell r="F2463" t="str">
            <v>PAGO GIRO DIRECTO MAY2020</v>
          </cell>
          <cell r="G2463">
            <v>807004352</v>
          </cell>
          <cell r="H2463" t="str">
            <v>ESE IMSALUD</v>
          </cell>
          <cell r="J2463" t="str">
            <v>8026D82-</v>
          </cell>
          <cell r="K2463" t="str">
            <v>FI59801</v>
          </cell>
          <cell r="L2463">
            <v>59801</v>
          </cell>
          <cell r="M2463">
            <v>77000</v>
          </cell>
        </row>
        <row r="2464">
          <cell r="A2464" t="str">
            <v>807004352-59809</v>
          </cell>
          <cell r="B2464">
            <v>816</v>
          </cell>
          <cell r="C2464">
            <v>3784</v>
          </cell>
          <cell r="D2464" t="str">
            <v>816-3784</v>
          </cell>
          <cell r="E2464">
            <v>43959</v>
          </cell>
          <cell r="F2464" t="str">
            <v>PAGO GIRO DIRECTO MAY2020</v>
          </cell>
          <cell r="G2464">
            <v>807004352</v>
          </cell>
          <cell r="H2464" t="str">
            <v>ESE IMSALUD</v>
          </cell>
          <cell r="J2464" t="str">
            <v>8026D82-</v>
          </cell>
          <cell r="K2464" t="str">
            <v>FI59809</v>
          </cell>
          <cell r="L2464">
            <v>59809</v>
          </cell>
          <cell r="M2464">
            <v>67100</v>
          </cell>
        </row>
        <row r="2465">
          <cell r="A2465" t="str">
            <v>807004352-59819</v>
          </cell>
          <cell r="B2465">
            <v>816</v>
          </cell>
          <cell r="C2465">
            <v>3591</v>
          </cell>
          <cell r="D2465" t="str">
            <v>816-3591</v>
          </cell>
          <cell r="E2465">
            <v>43896</v>
          </cell>
          <cell r="F2465" t="str">
            <v>PAGO GIRO DIRECTO MARZO20</v>
          </cell>
          <cell r="G2465">
            <v>807004352</v>
          </cell>
          <cell r="H2465" t="str">
            <v>ESE IMSALUD</v>
          </cell>
          <cell r="J2465" t="str">
            <v>8026D82-</v>
          </cell>
          <cell r="K2465" t="str">
            <v>FI59819</v>
          </cell>
          <cell r="L2465">
            <v>59819</v>
          </cell>
          <cell r="M2465">
            <v>105500</v>
          </cell>
        </row>
        <row r="2466">
          <cell r="A2466" t="str">
            <v>807004352-59835</v>
          </cell>
          <cell r="B2466">
            <v>816</v>
          </cell>
          <cell r="C2466">
            <v>3591</v>
          </cell>
          <cell r="D2466" t="str">
            <v>816-3591</v>
          </cell>
          <cell r="E2466">
            <v>43896</v>
          </cell>
          <cell r="F2466" t="str">
            <v>PAGO GIRO DIRECTO MARZO20</v>
          </cell>
          <cell r="G2466">
            <v>807004352</v>
          </cell>
          <cell r="H2466" t="str">
            <v>ESE IMSALUD</v>
          </cell>
          <cell r="J2466" t="str">
            <v>8026D82-</v>
          </cell>
          <cell r="K2466" t="str">
            <v>FI59835</v>
          </cell>
          <cell r="L2466">
            <v>59835</v>
          </cell>
          <cell r="M2466">
            <v>117100</v>
          </cell>
        </row>
        <row r="2467">
          <cell r="A2467" t="str">
            <v>807004352-59837</v>
          </cell>
          <cell r="B2467">
            <v>816</v>
          </cell>
          <cell r="C2467">
            <v>3591</v>
          </cell>
          <cell r="D2467" t="str">
            <v>816-3591</v>
          </cell>
          <cell r="E2467">
            <v>43896</v>
          </cell>
          <cell r="F2467" t="str">
            <v>PAGO GIRO DIRECTO MARZO20</v>
          </cell>
          <cell r="G2467">
            <v>807004352</v>
          </cell>
          <cell r="H2467" t="str">
            <v>ESE IMSALUD</v>
          </cell>
          <cell r="J2467" t="str">
            <v>8026D82-</v>
          </cell>
          <cell r="K2467" t="str">
            <v>FI59837</v>
          </cell>
          <cell r="L2467">
            <v>59837</v>
          </cell>
          <cell r="M2467">
            <v>166200</v>
          </cell>
        </row>
        <row r="2468">
          <cell r="A2468" t="str">
            <v>807004352-59839</v>
          </cell>
          <cell r="B2468">
            <v>816</v>
          </cell>
          <cell r="C2468">
            <v>3591</v>
          </cell>
          <cell r="D2468" t="str">
            <v>816-3591</v>
          </cell>
          <cell r="E2468">
            <v>43896</v>
          </cell>
          <cell r="F2468" t="str">
            <v>PAGO GIRO DIRECTO MARZO20</v>
          </cell>
          <cell r="G2468">
            <v>807004352</v>
          </cell>
          <cell r="H2468" t="str">
            <v>ESE IMSALUD</v>
          </cell>
          <cell r="J2468" t="str">
            <v>8026D82-</v>
          </cell>
          <cell r="K2468" t="str">
            <v>FI59839</v>
          </cell>
          <cell r="L2468">
            <v>59839</v>
          </cell>
          <cell r="M2468">
            <v>136500</v>
          </cell>
        </row>
        <row r="2469">
          <cell r="A2469" t="str">
            <v>807004352-59840</v>
          </cell>
          <cell r="B2469">
            <v>816</v>
          </cell>
          <cell r="C2469">
            <v>3682</v>
          </cell>
          <cell r="D2469" t="str">
            <v>816-3682</v>
          </cell>
          <cell r="E2469">
            <v>43924</v>
          </cell>
          <cell r="F2469" t="str">
            <v>PAGO GIRO DIRECTO ABR2020</v>
          </cell>
          <cell r="G2469">
            <v>807004352</v>
          </cell>
          <cell r="H2469" t="str">
            <v>ESE IMSALUD</v>
          </cell>
          <cell r="J2469" t="str">
            <v>8026D82-</v>
          </cell>
          <cell r="K2469" t="str">
            <v>FI59840</v>
          </cell>
          <cell r="L2469">
            <v>59840</v>
          </cell>
          <cell r="M2469">
            <v>74500</v>
          </cell>
        </row>
        <row r="2470">
          <cell r="A2470" t="str">
            <v>807004352-59841</v>
          </cell>
          <cell r="B2470">
            <v>816</v>
          </cell>
          <cell r="C2470">
            <v>3591</v>
          </cell>
          <cell r="D2470" t="str">
            <v>816-3591</v>
          </cell>
          <cell r="E2470">
            <v>43896</v>
          </cell>
          <cell r="F2470" t="str">
            <v>PAGO GIRO DIRECTO MARZO20</v>
          </cell>
          <cell r="G2470">
            <v>807004352</v>
          </cell>
          <cell r="H2470" t="str">
            <v>ESE IMSALUD</v>
          </cell>
          <cell r="J2470" t="str">
            <v>8026D82-</v>
          </cell>
          <cell r="K2470" t="str">
            <v>FI59841</v>
          </cell>
          <cell r="L2470">
            <v>59841</v>
          </cell>
          <cell r="M2470">
            <v>136500</v>
          </cell>
        </row>
        <row r="2471">
          <cell r="A2471" t="str">
            <v>807004352-59847</v>
          </cell>
          <cell r="B2471">
            <v>816</v>
          </cell>
          <cell r="C2471">
            <v>3883</v>
          </cell>
          <cell r="D2471" t="str">
            <v>816-3883</v>
          </cell>
          <cell r="E2471">
            <v>43987</v>
          </cell>
          <cell r="F2471" t="str">
            <v>PAGO GIRO DIRECTO JUN2020</v>
          </cell>
          <cell r="G2471">
            <v>807004352</v>
          </cell>
          <cell r="H2471" t="str">
            <v>ESE IMSALUD</v>
          </cell>
          <cell r="J2471" t="str">
            <v>8026D82-</v>
          </cell>
          <cell r="K2471" t="str">
            <v>FI59847</v>
          </cell>
          <cell r="L2471">
            <v>59847</v>
          </cell>
          <cell r="M2471">
            <v>13100</v>
          </cell>
        </row>
        <row r="2472">
          <cell r="A2472" t="str">
            <v>807004352-59848</v>
          </cell>
          <cell r="B2472">
            <v>816</v>
          </cell>
          <cell r="C2472">
            <v>3591</v>
          </cell>
          <cell r="D2472" t="str">
            <v>816-3591</v>
          </cell>
          <cell r="E2472">
            <v>43896</v>
          </cell>
          <cell r="F2472" t="str">
            <v>PAGO GIRO DIRECTO MARZO20</v>
          </cell>
          <cell r="G2472">
            <v>807004352</v>
          </cell>
          <cell r="H2472" t="str">
            <v>ESE IMSALUD</v>
          </cell>
          <cell r="J2472" t="str">
            <v>8026D82-</v>
          </cell>
          <cell r="K2472" t="str">
            <v>FI59848</v>
          </cell>
          <cell r="L2472">
            <v>59848</v>
          </cell>
          <cell r="M2472">
            <v>124800</v>
          </cell>
        </row>
        <row r="2473">
          <cell r="A2473" t="str">
            <v>807004352-59849</v>
          </cell>
          <cell r="B2473">
            <v>816</v>
          </cell>
          <cell r="C2473">
            <v>3591</v>
          </cell>
          <cell r="D2473" t="str">
            <v>816-3591</v>
          </cell>
          <cell r="E2473">
            <v>43896</v>
          </cell>
          <cell r="F2473" t="str">
            <v>PAGO GIRO DIRECTO MARZO20</v>
          </cell>
          <cell r="G2473">
            <v>807004352</v>
          </cell>
          <cell r="H2473" t="str">
            <v>ESE IMSALUD</v>
          </cell>
          <cell r="J2473" t="str">
            <v>8026D82-</v>
          </cell>
          <cell r="K2473" t="str">
            <v>FI59849</v>
          </cell>
          <cell r="L2473">
            <v>59849</v>
          </cell>
          <cell r="M2473">
            <v>153600</v>
          </cell>
        </row>
        <row r="2474">
          <cell r="A2474" t="str">
            <v>807004352-59852</v>
          </cell>
          <cell r="B2474">
            <v>816</v>
          </cell>
          <cell r="C2474">
            <v>3591</v>
          </cell>
          <cell r="D2474" t="str">
            <v>816-3591</v>
          </cell>
          <cell r="E2474">
            <v>43896</v>
          </cell>
          <cell r="F2474" t="str">
            <v>PAGO GIRO DIRECTO MARZO20</v>
          </cell>
          <cell r="G2474">
            <v>807004352</v>
          </cell>
          <cell r="H2474" t="str">
            <v>ESE IMSALUD</v>
          </cell>
          <cell r="J2474" t="str">
            <v>8026D82-</v>
          </cell>
          <cell r="K2474" t="str">
            <v>FI59852</v>
          </cell>
          <cell r="L2474">
            <v>59852</v>
          </cell>
          <cell r="M2474">
            <v>149600</v>
          </cell>
        </row>
        <row r="2475">
          <cell r="A2475" t="str">
            <v>807004352-59857</v>
          </cell>
          <cell r="B2475">
            <v>816</v>
          </cell>
          <cell r="C2475">
            <v>3784</v>
          </cell>
          <cell r="D2475" t="str">
            <v>816-3784</v>
          </cell>
          <cell r="E2475">
            <v>43959</v>
          </cell>
          <cell r="F2475" t="str">
            <v>PAGO GIRO DIRECTO MAY2020</v>
          </cell>
          <cell r="G2475">
            <v>807004352</v>
          </cell>
          <cell r="H2475" t="str">
            <v>ESE IMSALUD</v>
          </cell>
          <cell r="J2475" t="str">
            <v>8026D82-</v>
          </cell>
          <cell r="K2475" t="str">
            <v>FI59857</v>
          </cell>
          <cell r="L2475">
            <v>59857</v>
          </cell>
          <cell r="M2475">
            <v>27100</v>
          </cell>
        </row>
        <row r="2476">
          <cell r="A2476" t="str">
            <v>807004352-59862</v>
          </cell>
          <cell r="B2476">
            <v>816</v>
          </cell>
          <cell r="C2476">
            <v>3591</v>
          </cell>
          <cell r="D2476" t="str">
            <v>816-3591</v>
          </cell>
          <cell r="E2476">
            <v>43896</v>
          </cell>
          <cell r="F2476" t="str">
            <v>PAGO GIRO DIRECTO MARZO20</v>
          </cell>
          <cell r="G2476">
            <v>807004352</v>
          </cell>
          <cell r="H2476" t="str">
            <v>ESE IMSALUD</v>
          </cell>
          <cell r="J2476" t="str">
            <v>8026D82-</v>
          </cell>
          <cell r="K2476" t="str">
            <v>FI59862</v>
          </cell>
          <cell r="L2476">
            <v>59862</v>
          </cell>
          <cell r="M2476">
            <v>169000</v>
          </cell>
        </row>
        <row r="2477">
          <cell r="A2477" t="str">
            <v>807004352-59863</v>
          </cell>
          <cell r="B2477">
            <v>816</v>
          </cell>
          <cell r="C2477">
            <v>3591</v>
          </cell>
          <cell r="D2477" t="str">
            <v>816-3591</v>
          </cell>
          <cell r="E2477">
            <v>43896</v>
          </cell>
          <cell r="F2477" t="str">
            <v>PAGO GIRO DIRECTO MARZO20</v>
          </cell>
          <cell r="G2477">
            <v>807004352</v>
          </cell>
          <cell r="H2477" t="str">
            <v>ESE IMSALUD</v>
          </cell>
          <cell r="J2477" t="str">
            <v>8026D82-</v>
          </cell>
          <cell r="K2477" t="str">
            <v>FI59863</v>
          </cell>
          <cell r="L2477">
            <v>59863</v>
          </cell>
          <cell r="M2477">
            <v>175800</v>
          </cell>
        </row>
        <row r="2478">
          <cell r="A2478" t="str">
            <v>807004352-59865</v>
          </cell>
          <cell r="B2478">
            <v>816</v>
          </cell>
          <cell r="C2478">
            <v>3986</v>
          </cell>
          <cell r="D2478" t="str">
            <v>816-3986</v>
          </cell>
          <cell r="E2478">
            <v>44019</v>
          </cell>
          <cell r="F2478" t="str">
            <v>PAGO GIRO DIRECTO JUL2020</v>
          </cell>
          <cell r="G2478">
            <v>807004352</v>
          </cell>
          <cell r="H2478" t="str">
            <v>ESE IMSALUD</v>
          </cell>
          <cell r="J2478" t="str">
            <v>8026D82-</v>
          </cell>
          <cell r="K2478" t="str">
            <v>FI59865</v>
          </cell>
          <cell r="L2478">
            <v>59865</v>
          </cell>
          <cell r="M2478">
            <v>59325</v>
          </cell>
        </row>
        <row r="2479">
          <cell r="A2479" t="str">
            <v>807004352-59866</v>
          </cell>
          <cell r="B2479">
            <v>816</v>
          </cell>
          <cell r="C2479">
            <v>3784</v>
          </cell>
          <cell r="D2479" t="str">
            <v>816-3784</v>
          </cell>
          <cell r="E2479">
            <v>43959</v>
          </cell>
          <cell r="F2479" t="str">
            <v>PAGO GIRO DIRECTO MAY2020</v>
          </cell>
          <cell r="G2479">
            <v>807004352</v>
          </cell>
          <cell r="H2479" t="str">
            <v>ESE IMSALUD</v>
          </cell>
          <cell r="J2479" t="str">
            <v>8026D82-</v>
          </cell>
          <cell r="K2479" t="str">
            <v>FI59866</v>
          </cell>
          <cell r="L2479">
            <v>59866</v>
          </cell>
          <cell r="M2479">
            <v>44900</v>
          </cell>
        </row>
        <row r="2480">
          <cell r="A2480" t="str">
            <v>807004352-59868</v>
          </cell>
          <cell r="B2480">
            <v>816</v>
          </cell>
          <cell r="C2480">
            <v>3883</v>
          </cell>
          <cell r="D2480" t="str">
            <v>816-3883</v>
          </cell>
          <cell r="E2480">
            <v>43987</v>
          </cell>
          <cell r="F2480" t="str">
            <v>PAGO GIRO DIRECTO JUN2020</v>
          </cell>
          <cell r="G2480">
            <v>807004352</v>
          </cell>
          <cell r="H2480" t="str">
            <v>ESE IMSALUD</v>
          </cell>
          <cell r="J2480" t="str">
            <v>8026D82-</v>
          </cell>
          <cell r="K2480" t="str">
            <v>FI59868</v>
          </cell>
          <cell r="L2480">
            <v>59868</v>
          </cell>
          <cell r="M2480">
            <v>61600</v>
          </cell>
        </row>
        <row r="2481">
          <cell r="A2481" t="str">
            <v>807004352-59869</v>
          </cell>
          <cell r="B2481">
            <v>816</v>
          </cell>
          <cell r="C2481">
            <v>3784</v>
          </cell>
          <cell r="D2481" t="str">
            <v>816-3784</v>
          </cell>
          <cell r="E2481">
            <v>43959</v>
          </cell>
          <cell r="F2481" t="str">
            <v>PAGO GIRO DIRECTO MAY2020</v>
          </cell>
          <cell r="G2481">
            <v>807004352</v>
          </cell>
          <cell r="H2481" t="str">
            <v>ESE IMSALUD</v>
          </cell>
          <cell r="J2481" t="str">
            <v>8026D82-</v>
          </cell>
          <cell r="K2481" t="str">
            <v>FI59869</v>
          </cell>
          <cell r="L2481">
            <v>59869</v>
          </cell>
          <cell r="M2481">
            <v>87100</v>
          </cell>
        </row>
        <row r="2482">
          <cell r="A2482" t="str">
            <v>807004352-59870</v>
          </cell>
          <cell r="B2482">
            <v>816</v>
          </cell>
          <cell r="C2482">
            <v>3883</v>
          </cell>
          <cell r="D2482" t="str">
            <v>816-3883</v>
          </cell>
          <cell r="E2482">
            <v>43987</v>
          </cell>
          <cell r="F2482" t="str">
            <v>PAGO GIRO DIRECTO JUN2020</v>
          </cell>
          <cell r="G2482">
            <v>807004352</v>
          </cell>
          <cell r="H2482" t="str">
            <v>ESE IMSALUD</v>
          </cell>
          <cell r="J2482" t="str">
            <v>8026D82-</v>
          </cell>
          <cell r="K2482" t="str">
            <v>FI59870</v>
          </cell>
          <cell r="L2482">
            <v>59870</v>
          </cell>
          <cell r="M2482">
            <v>64300</v>
          </cell>
        </row>
        <row r="2483">
          <cell r="A2483" t="str">
            <v>807004352-59873</v>
          </cell>
          <cell r="B2483">
            <v>816</v>
          </cell>
          <cell r="C2483">
            <v>3883</v>
          </cell>
          <cell r="D2483" t="str">
            <v>816-3883</v>
          </cell>
          <cell r="E2483">
            <v>43987</v>
          </cell>
          <cell r="F2483" t="str">
            <v>PAGO GIRO DIRECTO JUN2020</v>
          </cell>
          <cell r="G2483">
            <v>807004352</v>
          </cell>
          <cell r="H2483" t="str">
            <v>ESE IMSALUD</v>
          </cell>
          <cell r="J2483" t="str">
            <v>8026D82-</v>
          </cell>
          <cell r="K2483" t="str">
            <v>FI59873</v>
          </cell>
          <cell r="L2483">
            <v>59873</v>
          </cell>
          <cell r="M2483">
            <v>43500</v>
          </cell>
        </row>
        <row r="2484">
          <cell r="A2484" t="str">
            <v>807004352-59877</v>
          </cell>
          <cell r="B2484">
            <v>816</v>
          </cell>
          <cell r="C2484">
            <v>3883</v>
          </cell>
          <cell r="D2484" t="str">
            <v>816-3883</v>
          </cell>
          <cell r="E2484">
            <v>43987</v>
          </cell>
          <cell r="F2484" t="str">
            <v>PAGO GIRO DIRECTO JUN2020</v>
          </cell>
          <cell r="G2484">
            <v>807004352</v>
          </cell>
          <cell r="H2484" t="str">
            <v>ESE IMSALUD</v>
          </cell>
          <cell r="J2484" t="str">
            <v>8026D82-</v>
          </cell>
          <cell r="K2484" t="str">
            <v>FI59877</v>
          </cell>
          <cell r="L2484">
            <v>59877</v>
          </cell>
          <cell r="M2484">
            <v>8700</v>
          </cell>
        </row>
        <row r="2485">
          <cell r="A2485" t="str">
            <v>807004352-59882</v>
          </cell>
          <cell r="B2485">
            <v>816</v>
          </cell>
          <cell r="C2485">
            <v>3883</v>
          </cell>
          <cell r="D2485" t="str">
            <v>816-3883</v>
          </cell>
          <cell r="E2485">
            <v>43987</v>
          </cell>
          <cell r="F2485" t="str">
            <v>PAGO GIRO DIRECTO JUN2020</v>
          </cell>
          <cell r="G2485">
            <v>807004352</v>
          </cell>
          <cell r="H2485" t="str">
            <v>ESE IMSALUD</v>
          </cell>
          <cell r="J2485" t="str">
            <v>8026D82-</v>
          </cell>
          <cell r="K2485" t="str">
            <v>FI59882</v>
          </cell>
          <cell r="L2485">
            <v>59882</v>
          </cell>
          <cell r="M2485">
            <v>7300</v>
          </cell>
        </row>
        <row r="2486">
          <cell r="A2486" t="str">
            <v>807004352-59883</v>
          </cell>
          <cell r="B2486">
            <v>816</v>
          </cell>
          <cell r="C2486">
            <v>3784</v>
          </cell>
          <cell r="D2486" t="str">
            <v>816-3784</v>
          </cell>
          <cell r="E2486">
            <v>43959</v>
          </cell>
          <cell r="F2486" t="str">
            <v>PAGO GIRO DIRECTO MAY2020</v>
          </cell>
          <cell r="G2486">
            <v>807004352</v>
          </cell>
          <cell r="H2486" t="str">
            <v>ESE IMSALUD</v>
          </cell>
          <cell r="J2486" t="str">
            <v>8026D82-</v>
          </cell>
          <cell r="K2486" t="str">
            <v>FI59883</v>
          </cell>
          <cell r="L2486">
            <v>59883</v>
          </cell>
          <cell r="M2486">
            <v>8700</v>
          </cell>
        </row>
        <row r="2487">
          <cell r="A2487" t="str">
            <v>807004352-59885</v>
          </cell>
          <cell r="B2487">
            <v>816</v>
          </cell>
          <cell r="C2487">
            <v>3883</v>
          </cell>
          <cell r="D2487" t="str">
            <v>816-3883</v>
          </cell>
          <cell r="E2487">
            <v>43987</v>
          </cell>
          <cell r="F2487" t="str">
            <v>PAGO GIRO DIRECTO JUN2020</v>
          </cell>
          <cell r="G2487">
            <v>807004352</v>
          </cell>
          <cell r="H2487" t="str">
            <v>ESE IMSALUD</v>
          </cell>
          <cell r="J2487" t="str">
            <v>8026D82-</v>
          </cell>
          <cell r="K2487" t="str">
            <v>FI59885</v>
          </cell>
          <cell r="L2487">
            <v>59885</v>
          </cell>
          <cell r="M2487">
            <v>38400</v>
          </cell>
        </row>
        <row r="2488">
          <cell r="A2488" t="str">
            <v>807004352-59889</v>
          </cell>
          <cell r="B2488">
            <v>816</v>
          </cell>
          <cell r="C2488">
            <v>3784</v>
          </cell>
          <cell r="D2488" t="str">
            <v>816-3784</v>
          </cell>
          <cell r="E2488">
            <v>43959</v>
          </cell>
          <cell r="F2488" t="str">
            <v>PAGO GIRO DIRECTO MAY2020</v>
          </cell>
          <cell r="G2488">
            <v>807004352</v>
          </cell>
          <cell r="H2488" t="str">
            <v>ESE IMSALUD</v>
          </cell>
          <cell r="J2488" t="str">
            <v>8026D82-</v>
          </cell>
          <cell r="K2488" t="str">
            <v>FI59889</v>
          </cell>
          <cell r="L2488">
            <v>59889</v>
          </cell>
          <cell r="M2488">
            <v>8700</v>
          </cell>
        </row>
        <row r="2489">
          <cell r="A2489" t="str">
            <v>807004352-59908</v>
          </cell>
          <cell r="B2489">
            <v>816</v>
          </cell>
          <cell r="C2489">
            <v>3784</v>
          </cell>
          <cell r="D2489" t="str">
            <v>816-3784</v>
          </cell>
          <cell r="E2489">
            <v>43959</v>
          </cell>
          <cell r="F2489" t="str">
            <v>PAGO GIRO DIRECTO MAY2020</v>
          </cell>
          <cell r="G2489">
            <v>807004352</v>
          </cell>
          <cell r="H2489" t="str">
            <v>ESE IMSALUD</v>
          </cell>
          <cell r="J2489" t="str">
            <v>8026D82-</v>
          </cell>
          <cell r="K2489" t="str">
            <v>FI59908</v>
          </cell>
          <cell r="L2489">
            <v>59908</v>
          </cell>
          <cell r="M2489">
            <v>28100</v>
          </cell>
        </row>
        <row r="2490">
          <cell r="A2490" t="str">
            <v>807004352-59910</v>
          </cell>
          <cell r="B2490">
            <v>816</v>
          </cell>
          <cell r="C2490">
            <v>3784</v>
          </cell>
          <cell r="D2490" t="str">
            <v>816-3784</v>
          </cell>
          <cell r="E2490">
            <v>43959</v>
          </cell>
          <cell r="F2490" t="str">
            <v>PAGO GIRO DIRECTO MAY2020</v>
          </cell>
          <cell r="G2490">
            <v>807004352</v>
          </cell>
          <cell r="H2490" t="str">
            <v>ESE IMSALUD</v>
          </cell>
          <cell r="J2490" t="str">
            <v>8026D82-</v>
          </cell>
          <cell r="K2490" t="str">
            <v>FI59910</v>
          </cell>
          <cell r="L2490">
            <v>59910</v>
          </cell>
          <cell r="M2490">
            <v>8700</v>
          </cell>
        </row>
        <row r="2491">
          <cell r="A2491" t="str">
            <v>807004352-59912</v>
          </cell>
          <cell r="B2491">
            <v>816</v>
          </cell>
          <cell r="C2491">
            <v>3784</v>
          </cell>
          <cell r="D2491" t="str">
            <v>816-3784</v>
          </cell>
          <cell r="E2491">
            <v>43959</v>
          </cell>
          <cell r="F2491" t="str">
            <v>PAGO GIRO DIRECTO MAY2020</v>
          </cell>
          <cell r="G2491">
            <v>807004352</v>
          </cell>
          <cell r="H2491" t="str">
            <v>ESE IMSALUD</v>
          </cell>
          <cell r="J2491" t="str">
            <v>8026D82-</v>
          </cell>
          <cell r="K2491" t="str">
            <v>FI59912</v>
          </cell>
          <cell r="L2491">
            <v>59912</v>
          </cell>
          <cell r="M2491">
            <v>28100</v>
          </cell>
        </row>
        <row r="2492">
          <cell r="A2492" t="str">
            <v>807004352-59913</v>
          </cell>
          <cell r="B2492">
            <v>816</v>
          </cell>
          <cell r="C2492">
            <v>3784</v>
          </cell>
          <cell r="D2492" t="str">
            <v>816-3784</v>
          </cell>
          <cell r="E2492">
            <v>43959</v>
          </cell>
          <cell r="F2492" t="str">
            <v>PAGO GIRO DIRECTO MAY2020</v>
          </cell>
          <cell r="G2492">
            <v>807004352</v>
          </cell>
          <cell r="H2492" t="str">
            <v>ESE IMSALUD</v>
          </cell>
          <cell r="J2492" t="str">
            <v>8026D82-</v>
          </cell>
          <cell r="K2492" t="str">
            <v>FI59913</v>
          </cell>
          <cell r="L2492">
            <v>59913</v>
          </cell>
          <cell r="M2492">
            <v>28100</v>
          </cell>
        </row>
        <row r="2493">
          <cell r="A2493" t="str">
            <v>807004352-59914</v>
          </cell>
          <cell r="B2493">
            <v>816</v>
          </cell>
          <cell r="C2493">
            <v>3591</v>
          </cell>
          <cell r="D2493" t="str">
            <v>816-3591</v>
          </cell>
          <cell r="E2493">
            <v>43896</v>
          </cell>
          <cell r="F2493" t="str">
            <v>PAGO GIRO DIRECTO MARZO20</v>
          </cell>
          <cell r="G2493">
            <v>807004352</v>
          </cell>
          <cell r="H2493" t="str">
            <v>ESE IMSALUD</v>
          </cell>
          <cell r="J2493" t="str">
            <v>8026D82-</v>
          </cell>
          <cell r="K2493" t="str">
            <v>FI59914</v>
          </cell>
          <cell r="L2493">
            <v>59914</v>
          </cell>
          <cell r="M2493">
            <v>115500</v>
          </cell>
        </row>
        <row r="2494">
          <cell r="A2494" t="str">
            <v>807004352-59915</v>
          </cell>
          <cell r="B2494">
            <v>816</v>
          </cell>
          <cell r="C2494">
            <v>3986</v>
          </cell>
          <cell r="D2494" t="str">
            <v>816-3986</v>
          </cell>
          <cell r="E2494">
            <v>44019</v>
          </cell>
          <cell r="F2494" t="str">
            <v>PAGO GIRO DIRECTO JUL2020</v>
          </cell>
          <cell r="G2494">
            <v>807004352</v>
          </cell>
          <cell r="H2494" t="str">
            <v>ESE IMSALUD</v>
          </cell>
          <cell r="J2494" t="str">
            <v>8026D82-</v>
          </cell>
          <cell r="K2494" t="str">
            <v>FI59915</v>
          </cell>
          <cell r="L2494">
            <v>59915</v>
          </cell>
          <cell r="M2494">
            <v>781274</v>
          </cell>
        </row>
        <row r="2495">
          <cell r="A2495" t="str">
            <v>807004352-59918</v>
          </cell>
          <cell r="B2495">
            <v>816</v>
          </cell>
          <cell r="C2495">
            <v>3591</v>
          </cell>
          <cell r="D2495" t="str">
            <v>816-3591</v>
          </cell>
          <cell r="E2495">
            <v>43896</v>
          </cell>
          <cell r="F2495" t="str">
            <v>PAGO GIRO DIRECTO MARZO20</v>
          </cell>
          <cell r="G2495">
            <v>807004352</v>
          </cell>
          <cell r="H2495" t="str">
            <v>ESE IMSALUD</v>
          </cell>
          <cell r="J2495" t="str">
            <v>8026D82-</v>
          </cell>
          <cell r="K2495" t="str">
            <v>FI59918</v>
          </cell>
          <cell r="L2495">
            <v>59918</v>
          </cell>
          <cell r="M2495">
            <v>365000</v>
          </cell>
        </row>
        <row r="2496">
          <cell r="A2496" t="str">
            <v>807004352-59919</v>
          </cell>
          <cell r="B2496">
            <v>816</v>
          </cell>
          <cell r="C2496">
            <v>3591</v>
          </cell>
          <cell r="D2496" t="str">
            <v>816-3591</v>
          </cell>
          <cell r="E2496">
            <v>43896</v>
          </cell>
          <cell r="F2496" t="str">
            <v>PAGO GIRO DIRECTO MARZO20</v>
          </cell>
          <cell r="G2496">
            <v>807004352</v>
          </cell>
          <cell r="H2496" t="str">
            <v>ESE IMSALUD</v>
          </cell>
          <cell r="J2496" t="str">
            <v>8026D82-</v>
          </cell>
          <cell r="K2496" t="str">
            <v>FI59919</v>
          </cell>
          <cell r="L2496">
            <v>59919</v>
          </cell>
          <cell r="M2496">
            <v>28100</v>
          </cell>
        </row>
        <row r="2497">
          <cell r="A2497" t="str">
            <v>807004352-59922</v>
          </cell>
          <cell r="B2497">
            <v>816</v>
          </cell>
          <cell r="C2497">
            <v>3591</v>
          </cell>
          <cell r="D2497" t="str">
            <v>816-3591</v>
          </cell>
          <cell r="E2497">
            <v>43896</v>
          </cell>
          <cell r="F2497" t="str">
            <v>PAGO GIRO DIRECTO MARZO20</v>
          </cell>
          <cell r="G2497">
            <v>807004352</v>
          </cell>
          <cell r="H2497" t="str">
            <v>ESE IMSALUD</v>
          </cell>
          <cell r="J2497" t="str">
            <v>8026D82-</v>
          </cell>
          <cell r="K2497" t="str">
            <v>FI59922</v>
          </cell>
          <cell r="L2497">
            <v>59922</v>
          </cell>
          <cell r="M2497">
            <v>13500</v>
          </cell>
        </row>
        <row r="2498">
          <cell r="A2498" t="str">
            <v>807004352-59936</v>
          </cell>
          <cell r="B2498">
            <v>816</v>
          </cell>
          <cell r="C2498">
            <v>3591</v>
          </cell>
          <cell r="D2498" t="str">
            <v>816-3591</v>
          </cell>
          <cell r="E2498">
            <v>43896</v>
          </cell>
          <cell r="F2498" t="str">
            <v>PAGO GIRO DIRECTO MARZO20</v>
          </cell>
          <cell r="G2498">
            <v>807004352</v>
          </cell>
          <cell r="H2498" t="str">
            <v>ESE IMSALUD</v>
          </cell>
          <cell r="J2498" t="str">
            <v>8026D82-</v>
          </cell>
          <cell r="K2498" t="str">
            <v>FI59936</v>
          </cell>
          <cell r="L2498">
            <v>59936</v>
          </cell>
          <cell r="M2498">
            <v>28100</v>
          </cell>
        </row>
        <row r="2499">
          <cell r="A2499" t="str">
            <v>807004352-59940</v>
          </cell>
          <cell r="B2499">
            <v>816</v>
          </cell>
          <cell r="C2499">
            <v>3591</v>
          </cell>
          <cell r="D2499" t="str">
            <v>816-3591</v>
          </cell>
          <cell r="E2499">
            <v>43896</v>
          </cell>
          <cell r="F2499" t="str">
            <v>PAGO GIRO DIRECTO MARZO20</v>
          </cell>
          <cell r="G2499">
            <v>807004352</v>
          </cell>
          <cell r="H2499" t="str">
            <v>ESE IMSALUD</v>
          </cell>
          <cell r="J2499" t="str">
            <v>8026D82-</v>
          </cell>
          <cell r="K2499" t="str">
            <v>FI59940</v>
          </cell>
          <cell r="L2499">
            <v>59940</v>
          </cell>
          <cell r="M2499">
            <v>28100</v>
          </cell>
        </row>
        <row r="2500">
          <cell r="A2500" t="str">
            <v>807004352-59950</v>
          </cell>
          <cell r="B2500">
            <v>816</v>
          </cell>
          <cell r="C2500">
            <v>3591</v>
          </cell>
          <cell r="D2500" t="str">
            <v>816-3591</v>
          </cell>
          <cell r="E2500">
            <v>43896</v>
          </cell>
          <cell r="F2500" t="str">
            <v>PAGO GIRO DIRECTO MARZO20</v>
          </cell>
          <cell r="G2500">
            <v>807004352</v>
          </cell>
          <cell r="H2500" t="str">
            <v>ESE IMSALUD</v>
          </cell>
          <cell r="J2500" t="str">
            <v>8026D82-</v>
          </cell>
          <cell r="K2500" t="str">
            <v>FI59950</v>
          </cell>
          <cell r="L2500">
            <v>59950</v>
          </cell>
          <cell r="M2500">
            <v>16900</v>
          </cell>
        </row>
        <row r="2501">
          <cell r="A2501" t="str">
            <v>807004352-59951</v>
          </cell>
          <cell r="B2501">
            <v>816</v>
          </cell>
          <cell r="C2501">
            <v>3591</v>
          </cell>
          <cell r="D2501" t="str">
            <v>816-3591</v>
          </cell>
          <cell r="E2501">
            <v>43896</v>
          </cell>
          <cell r="F2501" t="str">
            <v>PAGO GIRO DIRECTO MARZO20</v>
          </cell>
          <cell r="G2501">
            <v>807004352</v>
          </cell>
          <cell r="H2501" t="str">
            <v>ESE IMSALUD</v>
          </cell>
          <cell r="J2501" t="str">
            <v>8026D82-</v>
          </cell>
          <cell r="K2501" t="str">
            <v>FI59951</v>
          </cell>
          <cell r="L2501">
            <v>59951</v>
          </cell>
          <cell r="M2501">
            <v>28100</v>
          </cell>
        </row>
        <row r="2502">
          <cell r="A2502" t="str">
            <v>807004352-59953</v>
          </cell>
          <cell r="B2502">
            <v>816</v>
          </cell>
          <cell r="C2502">
            <v>3591</v>
          </cell>
          <cell r="D2502" t="str">
            <v>816-3591</v>
          </cell>
          <cell r="E2502">
            <v>43896</v>
          </cell>
          <cell r="F2502" t="str">
            <v>PAGO GIRO DIRECTO MARZO20</v>
          </cell>
          <cell r="G2502">
            <v>807004352</v>
          </cell>
          <cell r="H2502" t="str">
            <v>ESE IMSALUD</v>
          </cell>
          <cell r="J2502" t="str">
            <v>8026D82-</v>
          </cell>
          <cell r="K2502" t="str">
            <v>FI59953</v>
          </cell>
          <cell r="L2502">
            <v>59953</v>
          </cell>
          <cell r="M2502">
            <v>70000</v>
          </cell>
        </row>
        <row r="2503">
          <cell r="A2503" t="str">
            <v>807004352-59955</v>
          </cell>
          <cell r="B2503">
            <v>816</v>
          </cell>
          <cell r="C2503">
            <v>3591</v>
          </cell>
          <cell r="D2503" t="str">
            <v>816-3591</v>
          </cell>
          <cell r="E2503">
            <v>43896</v>
          </cell>
          <cell r="F2503" t="str">
            <v>PAGO GIRO DIRECTO MARZO20</v>
          </cell>
          <cell r="G2503">
            <v>807004352</v>
          </cell>
          <cell r="H2503" t="str">
            <v>ESE IMSALUD</v>
          </cell>
          <cell r="J2503" t="str">
            <v>8026D82-</v>
          </cell>
          <cell r="K2503" t="str">
            <v>FI59955</v>
          </cell>
          <cell r="L2503">
            <v>59955</v>
          </cell>
          <cell r="M2503">
            <v>28100</v>
          </cell>
        </row>
        <row r="2504">
          <cell r="A2504" t="str">
            <v>807004352-59957</v>
          </cell>
          <cell r="B2504">
            <v>816</v>
          </cell>
          <cell r="C2504">
            <v>3591</v>
          </cell>
          <cell r="D2504" t="str">
            <v>816-3591</v>
          </cell>
          <cell r="E2504">
            <v>43896</v>
          </cell>
          <cell r="F2504" t="str">
            <v>PAGO GIRO DIRECTO MARZO20</v>
          </cell>
          <cell r="G2504">
            <v>807004352</v>
          </cell>
          <cell r="H2504" t="str">
            <v>ESE IMSALUD</v>
          </cell>
          <cell r="J2504" t="str">
            <v>8026D82-</v>
          </cell>
          <cell r="K2504" t="str">
            <v>FI59957</v>
          </cell>
          <cell r="L2504">
            <v>59957</v>
          </cell>
          <cell r="M2504">
            <v>28100</v>
          </cell>
        </row>
        <row r="2505">
          <cell r="A2505" t="str">
            <v>807004352-59960</v>
          </cell>
          <cell r="B2505">
            <v>816</v>
          </cell>
          <cell r="C2505">
            <v>3591</v>
          </cell>
          <cell r="D2505" t="str">
            <v>816-3591</v>
          </cell>
          <cell r="E2505">
            <v>43896</v>
          </cell>
          <cell r="F2505" t="str">
            <v>PAGO GIRO DIRECTO MARZO20</v>
          </cell>
          <cell r="G2505">
            <v>807004352</v>
          </cell>
          <cell r="H2505" t="str">
            <v>ESE IMSALUD</v>
          </cell>
          <cell r="J2505" t="str">
            <v>8026D82-</v>
          </cell>
          <cell r="K2505" t="str">
            <v>FI59960</v>
          </cell>
          <cell r="L2505">
            <v>59960</v>
          </cell>
          <cell r="M2505">
            <v>19200</v>
          </cell>
        </row>
        <row r="2506">
          <cell r="A2506" t="str">
            <v>807004352-59963</v>
          </cell>
          <cell r="B2506">
            <v>816</v>
          </cell>
          <cell r="C2506">
            <v>3591</v>
          </cell>
          <cell r="D2506" t="str">
            <v>816-3591</v>
          </cell>
          <cell r="E2506">
            <v>43896</v>
          </cell>
          <cell r="F2506" t="str">
            <v>PAGO GIRO DIRECTO MARZO20</v>
          </cell>
          <cell r="G2506">
            <v>807004352</v>
          </cell>
          <cell r="H2506" t="str">
            <v>ESE IMSALUD</v>
          </cell>
          <cell r="J2506" t="str">
            <v>8026D82-</v>
          </cell>
          <cell r="K2506" t="str">
            <v>FI59963</v>
          </cell>
          <cell r="L2506">
            <v>59963</v>
          </cell>
          <cell r="M2506">
            <v>28100</v>
          </cell>
        </row>
        <row r="2507">
          <cell r="A2507" t="str">
            <v>807004352-59965</v>
          </cell>
          <cell r="B2507">
            <v>816</v>
          </cell>
          <cell r="C2507">
            <v>3591</v>
          </cell>
          <cell r="D2507" t="str">
            <v>816-3591</v>
          </cell>
          <cell r="E2507">
            <v>43896</v>
          </cell>
          <cell r="F2507" t="str">
            <v>PAGO GIRO DIRECTO MARZO20</v>
          </cell>
          <cell r="G2507">
            <v>807004352</v>
          </cell>
          <cell r="H2507" t="str">
            <v>ESE IMSALUD</v>
          </cell>
          <cell r="J2507" t="str">
            <v>8026D82-</v>
          </cell>
          <cell r="K2507" t="str">
            <v>FI59965</v>
          </cell>
          <cell r="L2507">
            <v>59965</v>
          </cell>
          <cell r="M2507">
            <v>8700</v>
          </cell>
        </row>
        <row r="2508">
          <cell r="A2508" t="str">
            <v>807004352-59968</v>
          </cell>
          <cell r="B2508">
            <v>816</v>
          </cell>
          <cell r="C2508">
            <v>3591</v>
          </cell>
          <cell r="D2508" t="str">
            <v>816-3591</v>
          </cell>
          <cell r="E2508">
            <v>43896</v>
          </cell>
          <cell r="F2508" t="str">
            <v>PAGO GIRO DIRECTO MARZO20</v>
          </cell>
          <cell r="G2508">
            <v>807004352</v>
          </cell>
          <cell r="H2508" t="str">
            <v>ESE IMSALUD</v>
          </cell>
          <cell r="J2508" t="str">
            <v>8026D82-</v>
          </cell>
          <cell r="K2508" t="str">
            <v>FI59968</v>
          </cell>
          <cell r="L2508">
            <v>59968</v>
          </cell>
          <cell r="M2508">
            <v>28100</v>
          </cell>
        </row>
        <row r="2509">
          <cell r="A2509" t="str">
            <v>807004352-59969</v>
          </cell>
          <cell r="B2509">
            <v>816</v>
          </cell>
          <cell r="C2509">
            <v>3591</v>
          </cell>
          <cell r="D2509" t="str">
            <v>816-3591</v>
          </cell>
          <cell r="E2509">
            <v>43896</v>
          </cell>
          <cell r="F2509" t="str">
            <v>PAGO GIRO DIRECTO MARZO20</v>
          </cell>
          <cell r="G2509">
            <v>807004352</v>
          </cell>
          <cell r="H2509" t="str">
            <v>ESE IMSALUD</v>
          </cell>
          <cell r="J2509" t="str">
            <v>8026D82-</v>
          </cell>
          <cell r="K2509" t="str">
            <v>FI59969</v>
          </cell>
          <cell r="L2509">
            <v>59969</v>
          </cell>
          <cell r="M2509">
            <v>28100</v>
          </cell>
        </row>
        <row r="2510">
          <cell r="A2510" t="str">
            <v>807004352-59971</v>
          </cell>
          <cell r="B2510">
            <v>816</v>
          </cell>
          <cell r="C2510">
            <v>3591</v>
          </cell>
          <cell r="D2510" t="str">
            <v>816-3591</v>
          </cell>
          <cell r="E2510">
            <v>43896</v>
          </cell>
          <cell r="F2510" t="str">
            <v>PAGO GIRO DIRECTO MARZO20</v>
          </cell>
          <cell r="G2510">
            <v>807004352</v>
          </cell>
          <cell r="H2510" t="str">
            <v>ESE IMSALUD</v>
          </cell>
          <cell r="J2510" t="str">
            <v>8026D82-</v>
          </cell>
          <cell r="K2510" t="str">
            <v>FI59971</v>
          </cell>
          <cell r="L2510">
            <v>59971</v>
          </cell>
          <cell r="M2510">
            <v>28100</v>
          </cell>
        </row>
        <row r="2511">
          <cell r="A2511" t="str">
            <v>807004352-59972</v>
          </cell>
          <cell r="B2511">
            <v>816</v>
          </cell>
          <cell r="C2511">
            <v>3591</v>
          </cell>
          <cell r="D2511" t="str">
            <v>816-3591</v>
          </cell>
          <cell r="E2511">
            <v>43896</v>
          </cell>
          <cell r="F2511" t="str">
            <v>PAGO GIRO DIRECTO MARZO20</v>
          </cell>
          <cell r="G2511">
            <v>807004352</v>
          </cell>
          <cell r="H2511" t="str">
            <v>ESE IMSALUD</v>
          </cell>
          <cell r="J2511" t="str">
            <v>8026D82-</v>
          </cell>
          <cell r="K2511" t="str">
            <v>FI59972</v>
          </cell>
          <cell r="L2511">
            <v>59972</v>
          </cell>
          <cell r="M2511">
            <v>28100</v>
          </cell>
        </row>
        <row r="2512">
          <cell r="A2512" t="str">
            <v>807004352-59973</v>
          </cell>
          <cell r="B2512">
            <v>816</v>
          </cell>
          <cell r="C2512">
            <v>3591</v>
          </cell>
          <cell r="D2512" t="str">
            <v>816-3591</v>
          </cell>
          <cell r="E2512">
            <v>43896</v>
          </cell>
          <cell r="F2512" t="str">
            <v>PAGO GIRO DIRECTO MARZO20</v>
          </cell>
          <cell r="G2512">
            <v>807004352</v>
          </cell>
          <cell r="H2512" t="str">
            <v>ESE IMSALUD</v>
          </cell>
          <cell r="J2512" t="str">
            <v>8026D82-</v>
          </cell>
          <cell r="K2512" t="str">
            <v>FI59973</v>
          </cell>
          <cell r="L2512">
            <v>59973</v>
          </cell>
          <cell r="M2512">
            <v>58500</v>
          </cell>
        </row>
        <row r="2513">
          <cell r="A2513" t="str">
            <v>807004352-59974</v>
          </cell>
          <cell r="B2513">
            <v>816</v>
          </cell>
          <cell r="C2513">
            <v>3591</v>
          </cell>
          <cell r="D2513" t="str">
            <v>816-3591</v>
          </cell>
          <cell r="E2513">
            <v>43896</v>
          </cell>
          <cell r="F2513" t="str">
            <v>PAGO GIRO DIRECTO MARZO20</v>
          </cell>
          <cell r="G2513">
            <v>807004352</v>
          </cell>
          <cell r="H2513" t="str">
            <v>ESE IMSALUD</v>
          </cell>
          <cell r="J2513" t="str">
            <v>8026D82-</v>
          </cell>
          <cell r="K2513" t="str">
            <v>FI59974</v>
          </cell>
          <cell r="L2513">
            <v>59974</v>
          </cell>
          <cell r="M2513">
            <v>28100</v>
          </cell>
        </row>
        <row r="2514">
          <cell r="A2514" t="str">
            <v>807004352-59976</v>
          </cell>
          <cell r="B2514">
            <v>816</v>
          </cell>
          <cell r="C2514">
            <v>3591</v>
          </cell>
          <cell r="D2514" t="str">
            <v>816-3591</v>
          </cell>
          <cell r="E2514">
            <v>43896</v>
          </cell>
          <cell r="F2514" t="str">
            <v>PAGO GIRO DIRECTO MARZO20</v>
          </cell>
          <cell r="G2514">
            <v>807004352</v>
          </cell>
          <cell r="H2514" t="str">
            <v>ESE IMSALUD</v>
          </cell>
          <cell r="J2514" t="str">
            <v>8026D82-</v>
          </cell>
          <cell r="K2514" t="str">
            <v>FI59976</v>
          </cell>
          <cell r="L2514">
            <v>59976</v>
          </cell>
          <cell r="M2514">
            <v>8700</v>
          </cell>
        </row>
        <row r="2515">
          <cell r="A2515" t="str">
            <v>807004352-59977</v>
          </cell>
          <cell r="B2515">
            <v>816</v>
          </cell>
          <cell r="C2515">
            <v>3591</v>
          </cell>
          <cell r="D2515" t="str">
            <v>816-3591</v>
          </cell>
          <cell r="E2515">
            <v>43896</v>
          </cell>
          <cell r="F2515" t="str">
            <v>PAGO GIRO DIRECTO MARZO20</v>
          </cell>
          <cell r="G2515">
            <v>807004352</v>
          </cell>
          <cell r="H2515" t="str">
            <v>ESE IMSALUD</v>
          </cell>
          <cell r="J2515" t="str">
            <v>8026D82-</v>
          </cell>
          <cell r="K2515" t="str">
            <v>FI59977</v>
          </cell>
          <cell r="L2515">
            <v>59977</v>
          </cell>
          <cell r="M2515">
            <v>8700</v>
          </cell>
        </row>
        <row r="2516">
          <cell r="A2516" t="str">
            <v>807004352-59978</v>
          </cell>
          <cell r="B2516">
            <v>816</v>
          </cell>
          <cell r="C2516">
            <v>3591</v>
          </cell>
          <cell r="D2516" t="str">
            <v>816-3591</v>
          </cell>
          <cell r="E2516">
            <v>43896</v>
          </cell>
          <cell r="F2516" t="str">
            <v>PAGO GIRO DIRECTO MARZO20</v>
          </cell>
          <cell r="G2516">
            <v>807004352</v>
          </cell>
          <cell r="H2516" t="str">
            <v>ESE IMSALUD</v>
          </cell>
          <cell r="J2516" t="str">
            <v>8026D82-</v>
          </cell>
          <cell r="K2516" t="str">
            <v>FI59978</v>
          </cell>
          <cell r="L2516">
            <v>59978</v>
          </cell>
          <cell r="M2516">
            <v>45400</v>
          </cell>
        </row>
        <row r="2517">
          <cell r="A2517" t="str">
            <v>807004352-59979</v>
          </cell>
          <cell r="B2517">
            <v>816</v>
          </cell>
          <cell r="C2517">
            <v>3591</v>
          </cell>
          <cell r="D2517" t="str">
            <v>816-3591</v>
          </cell>
          <cell r="E2517">
            <v>43896</v>
          </cell>
          <cell r="F2517" t="str">
            <v>PAGO GIRO DIRECTO MARZO20</v>
          </cell>
          <cell r="G2517">
            <v>807004352</v>
          </cell>
          <cell r="H2517" t="str">
            <v>ESE IMSALUD</v>
          </cell>
          <cell r="J2517" t="str">
            <v>8026D82-</v>
          </cell>
          <cell r="K2517" t="str">
            <v>FI59979</v>
          </cell>
          <cell r="L2517">
            <v>59979</v>
          </cell>
          <cell r="M2517">
            <v>28100</v>
          </cell>
        </row>
        <row r="2518">
          <cell r="A2518" t="str">
            <v>807004352-59981</v>
          </cell>
          <cell r="B2518">
            <v>816</v>
          </cell>
          <cell r="C2518">
            <v>3591</v>
          </cell>
          <cell r="D2518" t="str">
            <v>816-3591</v>
          </cell>
          <cell r="E2518">
            <v>43896</v>
          </cell>
          <cell r="F2518" t="str">
            <v>PAGO GIRO DIRECTO MARZO20</v>
          </cell>
          <cell r="G2518">
            <v>807004352</v>
          </cell>
          <cell r="H2518" t="str">
            <v>ESE IMSALUD</v>
          </cell>
          <cell r="J2518" t="str">
            <v>8026D82-</v>
          </cell>
          <cell r="K2518" t="str">
            <v>FI59981</v>
          </cell>
          <cell r="L2518">
            <v>59981</v>
          </cell>
          <cell r="M2518">
            <v>46100</v>
          </cell>
        </row>
        <row r="2519">
          <cell r="A2519" t="str">
            <v>807004352-59985</v>
          </cell>
          <cell r="B2519">
            <v>816</v>
          </cell>
          <cell r="C2519">
            <v>3591</v>
          </cell>
          <cell r="D2519" t="str">
            <v>816-3591</v>
          </cell>
          <cell r="E2519">
            <v>43896</v>
          </cell>
          <cell r="F2519" t="str">
            <v>PAGO GIRO DIRECTO MARZO20</v>
          </cell>
          <cell r="G2519">
            <v>807004352</v>
          </cell>
          <cell r="H2519" t="str">
            <v>ESE IMSALUD</v>
          </cell>
          <cell r="J2519" t="str">
            <v>8026D82-</v>
          </cell>
          <cell r="K2519" t="str">
            <v>FI59985</v>
          </cell>
          <cell r="L2519">
            <v>59985</v>
          </cell>
          <cell r="M2519">
            <v>84600</v>
          </cell>
        </row>
        <row r="2520">
          <cell r="A2520" t="str">
            <v>807004352-59993</v>
          </cell>
          <cell r="B2520">
            <v>816</v>
          </cell>
          <cell r="C2520">
            <v>3591</v>
          </cell>
          <cell r="D2520" t="str">
            <v>816-3591</v>
          </cell>
          <cell r="E2520">
            <v>43896</v>
          </cell>
          <cell r="F2520" t="str">
            <v>PAGO GIRO DIRECTO MARZO20</v>
          </cell>
          <cell r="G2520">
            <v>807004352</v>
          </cell>
          <cell r="H2520" t="str">
            <v>ESE IMSALUD</v>
          </cell>
          <cell r="J2520" t="str">
            <v>8026D82-</v>
          </cell>
          <cell r="K2520" t="str">
            <v>FI59993</v>
          </cell>
          <cell r="L2520">
            <v>59993</v>
          </cell>
          <cell r="M2520">
            <v>28100</v>
          </cell>
        </row>
        <row r="2521">
          <cell r="A2521" t="str">
            <v>807004352-59994</v>
          </cell>
          <cell r="B2521">
            <v>816</v>
          </cell>
          <cell r="C2521">
            <v>3591</v>
          </cell>
          <cell r="D2521" t="str">
            <v>816-3591</v>
          </cell>
          <cell r="E2521">
            <v>43896</v>
          </cell>
          <cell r="F2521" t="str">
            <v>PAGO GIRO DIRECTO MARZO20</v>
          </cell>
          <cell r="G2521">
            <v>807004352</v>
          </cell>
          <cell r="H2521" t="str">
            <v>ESE IMSALUD</v>
          </cell>
          <cell r="J2521" t="str">
            <v>8026D82-</v>
          </cell>
          <cell r="K2521" t="str">
            <v>FI59994</v>
          </cell>
          <cell r="L2521">
            <v>59994</v>
          </cell>
          <cell r="M2521">
            <v>28100</v>
          </cell>
        </row>
        <row r="2522">
          <cell r="A2522" t="str">
            <v>807004352-59996</v>
          </cell>
          <cell r="B2522">
            <v>816</v>
          </cell>
          <cell r="C2522">
            <v>3784</v>
          </cell>
          <cell r="D2522" t="str">
            <v>816-3784</v>
          </cell>
          <cell r="E2522">
            <v>43959</v>
          </cell>
          <cell r="F2522" t="str">
            <v>PAGO GIRO DIRECTO MAY2020</v>
          </cell>
          <cell r="G2522">
            <v>807004352</v>
          </cell>
          <cell r="H2522" t="str">
            <v>ESE IMSALUD</v>
          </cell>
          <cell r="J2522" t="str">
            <v>8026D82-</v>
          </cell>
          <cell r="K2522" t="str">
            <v>FI59996</v>
          </cell>
          <cell r="L2522">
            <v>59996</v>
          </cell>
          <cell r="M2522">
            <v>28100</v>
          </cell>
        </row>
        <row r="2523">
          <cell r="A2523" t="str">
            <v>807004352-59998</v>
          </cell>
          <cell r="B2523">
            <v>816</v>
          </cell>
          <cell r="C2523">
            <v>3591</v>
          </cell>
          <cell r="D2523" t="str">
            <v>816-3591</v>
          </cell>
          <cell r="E2523">
            <v>43896</v>
          </cell>
          <cell r="F2523" t="str">
            <v>PAGO GIRO DIRECTO MARZO20</v>
          </cell>
          <cell r="G2523">
            <v>807004352</v>
          </cell>
          <cell r="H2523" t="str">
            <v>ESE IMSALUD</v>
          </cell>
          <cell r="J2523" t="str">
            <v>8026D82-</v>
          </cell>
          <cell r="K2523" t="str">
            <v>FI59998</v>
          </cell>
          <cell r="L2523">
            <v>59998</v>
          </cell>
          <cell r="M2523">
            <v>28100</v>
          </cell>
        </row>
        <row r="2524">
          <cell r="A2524" t="str">
            <v>807004352-59999</v>
          </cell>
          <cell r="B2524">
            <v>816</v>
          </cell>
          <cell r="C2524">
            <v>3591</v>
          </cell>
          <cell r="D2524" t="str">
            <v>816-3591</v>
          </cell>
          <cell r="E2524">
            <v>43896</v>
          </cell>
          <cell r="F2524" t="str">
            <v>PAGO GIRO DIRECTO MARZO20</v>
          </cell>
          <cell r="G2524">
            <v>807004352</v>
          </cell>
          <cell r="H2524" t="str">
            <v>ESE IMSALUD</v>
          </cell>
          <cell r="J2524" t="str">
            <v>8026D82-</v>
          </cell>
          <cell r="K2524" t="str">
            <v>FI59999</v>
          </cell>
          <cell r="L2524">
            <v>59999</v>
          </cell>
          <cell r="M2524">
            <v>28100</v>
          </cell>
        </row>
        <row r="2525">
          <cell r="A2525" t="str">
            <v>807004352-60015</v>
          </cell>
          <cell r="B2525">
            <v>816</v>
          </cell>
          <cell r="C2525">
            <v>3591</v>
          </cell>
          <cell r="D2525" t="str">
            <v>816-3591</v>
          </cell>
          <cell r="E2525">
            <v>43896</v>
          </cell>
          <cell r="F2525" t="str">
            <v>PAGO GIRO DIRECTO MARZO20</v>
          </cell>
          <cell r="G2525">
            <v>807004352</v>
          </cell>
          <cell r="H2525" t="str">
            <v>ESE IMSALUD</v>
          </cell>
          <cell r="J2525" t="str">
            <v>8026D82-</v>
          </cell>
          <cell r="K2525" t="str">
            <v>FI60015</v>
          </cell>
          <cell r="L2525">
            <v>60015</v>
          </cell>
          <cell r="M2525">
            <v>8700</v>
          </cell>
        </row>
        <row r="2526">
          <cell r="A2526" t="str">
            <v>807004352-60019</v>
          </cell>
          <cell r="B2526">
            <v>816</v>
          </cell>
          <cell r="C2526">
            <v>3591</v>
          </cell>
          <cell r="D2526" t="str">
            <v>816-3591</v>
          </cell>
          <cell r="E2526">
            <v>43896</v>
          </cell>
          <cell r="F2526" t="str">
            <v>PAGO GIRO DIRECTO MARZO20</v>
          </cell>
          <cell r="G2526">
            <v>807004352</v>
          </cell>
          <cell r="H2526" t="str">
            <v>ESE IMSALUD</v>
          </cell>
          <cell r="J2526" t="str">
            <v>8026D82-</v>
          </cell>
          <cell r="K2526" t="str">
            <v>FI60019</v>
          </cell>
          <cell r="L2526">
            <v>60019</v>
          </cell>
          <cell r="M2526">
            <v>28100</v>
          </cell>
        </row>
        <row r="2527">
          <cell r="A2527" t="str">
            <v>807004352-60020</v>
          </cell>
          <cell r="B2527">
            <v>816</v>
          </cell>
          <cell r="C2527">
            <v>3591</v>
          </cell>
          <cell r="D2527" t="str">
            <v>816-3591</v>
          </cell>
          <cell r="E2527">
            <v>43896</v>
          </cell>
          <cell r="F2527" t="str">
            <v>PAGO GIRO DIRECTO MARZO20</v>
          </cell>
          <cell r="G2527">
            <v>807004352</v>
          </cell>
          <cell r="H2527" t="str">
            <v>ESE IMSALUD</v>
          </cell>
          <cell r="J2527" t="str">
            <v>8026D82-</v>
          </cell>
          <cell r="K2527" t="str">
            <v>FI60020</v>
          </cell>
          <cell r="L2527">
            <v>60020</v>
          </cell>
          <cell r="M2527">
            <v>29300</v>
          </cell>
        </row>
        <row r="2528">
          <cell r="A2528" t="str">
            <v>807004352-60022</v>
          </cell>
          <cell r="B2528">
            <v>816</v>
          </cell>
          <cell r="C2528">
            <v>3591</v>
          </cell>
          <cell r="D2528" t="str">
            <v>816-3591</v>
          </cell>
          <cell r="E2528">
            <v>43896</v>
          </cell>
          <cell r="F2528" t="str">
            <v>PAGO GIRO DIRECTO MARZO20</v>
          </cell>
          <cell r="G2528">
            <v>807004352</v>
          </cell>
          <cell r="H2528" t="str">
            <v>ESE IMSALUD</v>
          </cell>
          <cell r="J2528" t="str">
            <v>8026D82-</v>
          </cell>
          <cell r="K2528" t="str">
            <v>FI60022</v>
          </cell>
          <cell r="L2528">
            <v>60022</v>
          </cell>
          <cell r="M2528">
            <v>8700</v>
          </cell>
        </row>
        <row r="2529">
          <cell r="A2529" t="str">
            <v>807004352-60028</v>
          </cell>
          <cell r="B2529">
            <v>816</v>
          </cell>
          <cell r="C2529">
            <v>3591</v>
          </cell>
          <cell r="D2529" t="str">
            <v>816-3591</v>
          </cell>
          <cell r="E2529">
            <v>43896</v>
          </cell>
          <cell r="F2529" t="str">
            <v>PAGO GIRO DIRECTO MARZO20</v>
          </cell>
          <cell r="G2529">
            <v>807004352</v>
          </cell>
          <cell r="H2529" t="str">
            <v>ESE IMSALUD</v>
          </cell>
          <cell r="J2529" t="str">
            <v>8026D82-</v>
          </cell>
          <cell r="K2529" t="str">
            <v>FI60028</v>
          </cell>
          <cell r="L2529">
            <v>60028</v>
          </cell>
          <cell r="M2529">
            <v>19700</v>
          </cell>
        </row>
        <row r="2530">
          <cell r="A2530" t="str">
            <v>807004352-60030</v>
          </cell>
          <cell r="B2530">
            <v>816</v>
          </cell>
          <cell r="C2530">
            <v>3591</v>
          </cell>
          <cell r="D2530" t="str">
            <v>816-3591</v>
          </cell>
          <cell r="E2530">
            <v>43896</v>
          </cell>
          <cell r="F2530" t="str">
            <v>PAGO GIRO DIRECTO MARZO20</v>
          </cell>
          <cell r="G2530">
            <v>807004352</v>
          </cell>
          <cell r="H2530" t="str">
            <v>ESE IMSALUD</v>
          </cell>
          <cell r="J2530" t="str">
            <v>8026D82-</v>
          </cell>
          <cell r="K2530" t="str">
            <v>FI60030</v>
          </cell>
          <cell r="L2530">
            <v>60030</v>
          </cell>
          <cell r="M2530">
            <v>28100</v>
          </cell>
        </row>
        <row r="2531">
          <cell r="A2531" t="str">
            <v>807004352-60031</v>
          </cell>
          <cell r="B2531">
            <v>816</v>
          </cell>
          <cell r="C2531">
            <v>3591</v>
          </cell>
          <cell r="D2531" t="str">
            <v>816-3591</v>
          </cell>
          <cell r="E2531">
            <v>43896</v>
          </cell>
          <cell r="F2531" t="str">
            <v>PAGO GIRO DIRECTO MARZO20</v>
          </cell>
          <cell r="G2531">
            <v>807004352</v>
          </cell>
          <cell r="H2531" t="str">
            <v>ESE IMSALUD</v>
          </cell>
          <cell r="J2531" t="str">
            <v>8026D82-</v>
          </cell>
          <cell r="K2531" t="str">
            <v>FI60031</v>
          </cell>
          <cell r="L2531">
            <v>60031</v>
          </cell>
          <cell r="M2531">
            <v>28100</v>
          </cell>
        </row>
        <row r="2532">
          <cell r="A2532" t="str">
            <v>807004352-60033</v>
          </cell>
          <cell r="B2532">
            <v>816</v>
          </cell>
          <cell r="C2532">
            <v>3591</v>
          </cell>
          <cell r="D2532" t="str">
            <v>816-3591</v>
          </cell>
          <cell r="E2532">
            <v>43896</v>
          </cell>
          <cell r="F2532" t="str">
            <v>PAGO GIRO DIRECTO MARZO20</v>
          </cell>
          <cell r="G2532">
            <v>807004352</v>
          </cell>
          <cell r="H2532" t="str">
            <v>ESE IMSALUD</v>
          </cell>
          <cell r="J2532" t="str">
            <v>8026D82-</v>
          </cell>
          <cell r="K2532" t="str">
            <v>FI60033</v>
          </cell>
          <cell r="L2532">
            <v>60033</v>
          </cell>
          <cell r="M2532">
            <v>28100</v>
          </cell>
        </row>
        <row r="2533">
          <cell r="A2533" t="str">
            <v>807004352-60035</v>
          </cell>
          <cell r="B2533">
            <v>816</v>
          </cell>
          <cell r="C2533">
            <v>3986</v>
          </cell>
          <cell r="D2533" t="str">
            <v>816-3986</v>
          </cell>
          <cell r="E2533">
            <v>44019</v>
          </cell>
          <cell r="F2533" t="str">
            <v>PAGO GIRO DIRECTO JUL2020</v>
          </cell>
          <cell r="G2533">
            <v>807004352</v>
          </cell>
          <cell r="H2533" t="str">
            <v>ESE IMSALUD</v>
          </cell>
          <cell r="J2533" t="str">
            <v>8026D82-</v>
          </cell>
          <cell r="K2533" t="str">
            <v>FI60035</v>
          </cell>
          <cell r="L2533">
            <v>60035</v>
          </cell>
          <cell r="M2533">
            <v>42150</v>
          </cell>
        </row>
        <row r="2534">
          <cell r="A2534" t="str">
            <v>807004352-60039</v>
          </cell>
          <cell r="B2534">
            <v>816</v>
          </cell>
          <cell r="C2534">
            <v>3591</v>
          </cell>
          <cell r="D2534" t="str">
            <v>816-3591</v>
          </cell>
          <cell r="E2534">
            <v>43896</v>
          </cell>
          <cell r="F2534" t="str">
            <v>PAGO GIRO DIRECTO MARZO20</v>
          </cell>
          <cell r="G2534">
            <v>807004352</v>
          </cell>
          <cell r="H2534" t="str">
            <v>ESE IMSALUD</v>
          </cell>
          <cell r="J2534" t="str">
            <v>8026D82-</v>
          </cell>
          <cell r="K2534" t="str">
            <v>FI60039</v>
          </cell>
          <cell r="L2534">
            <v>60039</v>
          </cell>
          <cell r="M2534">
            <v>28100</v>
          </cell>
        </row>
        <row r="2535">
          <cell r="A2535" t="str">
            <v>807004352-60040</v>
          </cell>
          <cell r="B2535">
            <v>816</v>
          </cell>
          <cell r="C2535">
            <v>3591</v>
          </cell>
          <cell r="D2535" t="str">
            <v>816-3591</v>
          </cell>
          <cell r="E2535">
            <v>43896</v>
          </cell>
          <cell r="F2535" t="str">
            <v>PAGO GIRO DIRECTO MARZO20</v>
          </cell>
          <cell r="G2535">
            <v>807004352</v>
          </cell>
          <cell r="H2535" t="str">
            <v>ESE IMSALUD</v>
          </cell>
          <cell r="J2535" t="str">
            <v>8026D82-</v>
          </cell>
          <cell r="K2535" t="str">
            <v>FI60040</v>
          </cell>
          <cell r="L2535">
            <v>60040</v>
          </cell>
          <cell r="M2535">
            <v>28100</v>
          </cell>
        </row>
        <row r="2536">
          <cell r="A2536" t="str">
            <v>807004352-60041</v>
          </cell>
          <cell r="B2536">
            <v>816</v>
          </cell>
          <cell r="C2536">
            <v>3591</v>
          </cell>
          <cell r="D2536" t="str">
            <v>816-3591</v>
          </cell>
          <cell r="E2536">
            <v>43896</v>
          </cell>
          <cell r="F2536" t="str">
            <v>PAGO GIRO DIRECTO MARZO20</v>
          </cell>
          <cell r="G2536">
            <v>807004352</v>
          </cell>
          <cell r="H2536" t="str">
            <v>ESE IMSALUD</v>
          </cell>
          <cell r="J2536" t="str">
            <v>8026D82-</v>
          </cell>
          <cell r="K2536" t="str">
            <v>FI60041</v>
          </cell>
          <cell r="L2536">
            <v>60041</v>
          </cell>
          <cell r="M2536">
            <v>28100</v>
          </cell>
        </row>
        <row r="2537">
          <cell r="A2537" t="str">
            <v>807004352-60043</v>
          </cell>
          <cell r="B2537">
            <v>816</v>
          </cell>
          <cell r="C2537">
            <v>3591</v>
          </cell>
          <cell r="D2537" t="str">
            <v>816-3591</v>
          </cell>
          <cell r="E2537">
            <v>43896</v>
          </cell>
          <cell r="F2537" t="str">
            <v>PAGO GIRO DIRECTO MARZO20</v>
          </cell>
          <cell r="G2537">
            <v>807004352</v>
          </cell>
          <cell r="H2537" t="str">
            <v>ESE IMSALUD</v>
          </cell>
          <cell r="J2537" t="str">
            <v>8026D82-</v>
          </cell>
          <cell r="K2537" t="str">
            <v>FI60043</v>
          </cell>
          <cell r="L2537">
            <v>60043</v>
          </cell>
          <cell r="M2537">
            <v>38600</v>
          </cell>
        </row>
        <row r="2538">
          <cell r="A2538" t="str">
            <v>807004352-60044</v>
          </cell>
          <cell r="B2538">
            <v>816</v>
          </cell>
          <cell r="C2538">
            <v>3591</v>
          </cell>
          <cell r="D2538" t="str">
            <v>816-3591</v>
          </cell>
          <cell r="E2538">
            <v>43896</v>
          </cell>
          <cell r="F2538" t="str">
            <v>PAGO GIRO DIRECTO MARZO20</v>
          </cell>
          <cell r="G2538">
            <v>807004352</v>
          </cell>
          <cell r="H2538" t="str">
            <v>ESE IMSALUD</v>
          </cell>
          <cell r="J2538" t="str">
            <v>8026D82-</v>
          </cell>
          <cell r="K2538" t="str">
            <v>FI60044</v>
          </cell>
          <cell r="L2538">
            <v>60044</v>
          </cell>
          <cell r="M2538">
            <v>28100</v>
          </cell>
        </row>
        <row r="2539">
          <cell r="A2539" t="str">
            <v>807004352-60045</v>
          </cell>
          <cell r="B2539">
            <v>816</v>
          </cell>
          <cell r="C2539">
            <v>3591</v>
          </cell>
          <cell r="D2539" t="str">
            <v>816-3591</v>
          </cell>
          <cell r="E2539">
            <v>43896</v>
          </cell>
          <cell r="F2539" t="str">
            <v>PAGO GIRO DIRECTO MARZO20</v>
          </cell>
          <cell r="G2539">
            <v>807004352</v>
          </cell>
          <cell r="H2539" t="str">
            <v>ESE IMSALUD</v>
          </cell>
          <cell r="J2539" t="str">
            <v>8026D82-</v>
          </cell>
          <cell r="K2539" t="str">
            <v>FI60045</v>
          </cell>
          <cell r="L2539">
            <v>60045</v>
          </cell>
          <cell r="M2539">
            <v>28100</v>
          </cell>
        </row>
        <row r="2540">
          <cell r="A2540" t="str">
            <v>807004352-60046</v>
          </cell>
          <cell r="B2540">
            <v>816</v>
          </cell>
          <cell r="C2540">
            <v>3591</v>
          </cell>
          <cell r="D2540" t="str">
            <v>816-3591</v>
          </cell>
          <cell r="E2540">
            <v>43896</v>
          </cell>
          <cell r="F2540" t="str">
            <v>PAGO GIRO DIRECTO MARZO20</v>
          </cell>
          <cell r="G2540">
            <v>807004352</v>
          </cell>
          <cell r="H2540" t="str">
            <v>ESE IMSALUD</v>
          </cell>
          <cell r="J2540" t="str">
            <v>8026D82-</v>
          </cell>
          <cell r="K2540" t="str">
            <v>FI60046</v>
          </cell>
          <cell r="L2540">
            <v>60046</v>
          </cell>
          <cell r="M2540">
            <v>28100</v>
          </cell>
        </row>
        <row r="2541">
          <cell r="A2541" t="str">
            <v>807004352-60053</v>
          </cell>
          <cell r="B2541">
            <v>816</v>
          </cell>
          <cell r="C2541">
            <v>3591</v>
          </cell>
          <cell r="D2541" t="str">
            <v>816-3591</v>
          </cell>
          <cell r="E2541">
            <v>43896</v>
          </cell>
          <cell r="F2541" t="str">
            <v>PAGO GIRO DIRECTO MARZO20</v>
          </cell>
          <cell r="G2541">
            <v>807004352</v>
          </cell>
          <cell r="H2541" t="str">
            <v>ESE IMSALUD</v>
          </cell>
          <cell r="J2541" t="str">
            <v>8026D82-</v>
          </cell>
          <cell r="K2541" t="str">
            <v>FI60053</v>
          </cell>
          <cell r="L2541">
            <v>60053</v>
          </cell>
          <cell r="M2541">
            <v>28100</v>
          </cell>
        </row>
        <row r="2542">
          <cell r="A2542" t="str">
            <v>807004352-60054</v>
          </cell>
          <cell r="B2542">
            <v>816</v>
          </cell>
          <cell r="C2542">
            <v>3883</v>
          </cell>
          <cell r="D2542" t="str">
            <v>816-3883</v>
          </cell>
          <cell r="E2542">
            <v>43987</v>
          </cell>
          <cell r="F2542" t="str">
            <v>PAGO GIRO DIRECTO JUN2020</v>
          </cell>
          <cell r="G2542">
            <v>807004352</v>
          </cell>
          <cell r="H2542" t="str">
            <v>ESE IMSALUD</v>
          </cell>
          <cell r="J2542" t="str">
            <v>8026D82-</v>
          </cell>
          <cell r="K2542" t="str">
            <v>FI60054</v>
          </cell>
          <cell r="L2542">
            <v>60054</v>
          </cell>
          <cell r="M2542">
            <v>28100</v>
          </cell>
        </row>
        <row r="2543">
          <cell r="A2543" t="str">
            <v>807004352-60055</v>
          </cell>
          <cell r="B2543">
            <v>816</v>
          </cell>
          <cell r="C2543">
            <v>3591</v>
          </cell>
          <cell r="D2543" t="str">
            <v>816-3591</v>
          </cell>
          <cell r="E2543">
            <v>43896</v>
          </cell>
          <cell r="F2543" t="str">
            <v>PAGO GIRO DIRECTO MARZO20</v>
          </cell>
          <cell r="G2543">
            <v>807004352</v>
          </cell>
          <cell r="H2543" t="str">
            <v>ESE IMSALUD</v>
          </cell>
          <cell r="J2543" t="str">
            <v>8026D82-</v>
          </cell>
          <cell r="K2543" t="str">
            <v>FI60055</v>
          </cell>
          <cell r="L2543">
            <v>60055</v>
          </cell>
          <cell r="M2543">
            <v>28100</v>
          </cell>
        </row>
        <row r="2544">
          <cell r="A2544" t="str">
            <v>807004352-60061</v>
          </cell>
          <cell r="B2544">
            <v>816</v>
          </cell>
          <cell r="C2544">
            <v>3591</v>
          </cell>
          <cell r="D2544" t="str">
            <v>816-3591</v>
          </cell>
          <cell r="E2544">
            <v>43896</v>
          </cell>
          <cell r="F2544" t="str">
            <v>PAGO GIRO DIRECTO MARZO20</v>
          </cell>
          <cell r="G2544">
            <v>807004352</v>
          </cell>
          <cell r="H2544" t="str">
            <v>ESE IMSALUD</v>
          </cell>
          <cell r="J2544" t="str">
            <v>8026D82-</v>
          </cell>
          <cell r="K2544" t="str">
            <v>FI60061</v>
          </cell>
          <cell r="L2544">
            <v>60061</v>
          </cell>
          <cell r="M2544">
            <v>19200</v>
          </cell>
        </row>
        <row r="2545">
          <cell r="A2545" t="str">
            <v>807004352-60062</v>
          </cell>
          <cell r="B2545">
            <v>816</v>
          </cell>
          <cell r="C2545">
            <v>3591</v>
          </cell>
          <cell r="D2545" t="str">
            <v>816-3591</v>
          </cell>
          <cell r="E2545">
            <v>43896</v>
          </cell>
          <cell r="F2545" t="str">
            <v>PAGO GIRO DIRECTO MARZO20</v>
          </cell>
          <cell r="G2545">
            <v>807004352</v>
          </cell>
          <cell r="H2545" t="str">
            <v>ESE IMSALUD</v>
          </cell>
          <cell r="J2545" t="str">
            <v>8026D82-</v>
          </cell>
          <cell r="K2545" t="str">
            <v>FI60062</v>
          </cell>
          <cell r="L2545">
            <v>60062</v>
          </cell>
          <cell r="M2545">
            <v>19200</v>
          </cell>
        </row>
        <row r="2546">
          <cell r="A2546" t="str">
            <v>807004352-60066</v>
          </cell>
          <cell r="B2546">
            <v>816</v>
          </cell>
          <cell r="C2546">
            <v>3591</v>
          </cell>
          <cell r="D2546" t="str">
            <v>816-3591</v>
          </cell>
          <cell r="E2546">
            <v>43896</v>
          </cell>
          <cell r="F2546" t="str">
            <v>PAGO GIRO DIRECTO MARZO20</v>
          </cell>
          <cell r="G2546">
            <v>807004352</v>
          </cell>
          <cell r="H2546" t="str">
            <v>ESE IMSALUD</v>
          </cell>
          <cell r="J2546" t="str">
            <v>8026D82-</v>
          </cell>
          <cell r="K2546" t="str">
            <v>FI60066</v>
          </cell>
          <cell r="L2546">
            <v>60066</v>
          </cell>
          <cell r="M2546">
            <v>88900</v>
          </cell>
        </row>
        <row r="2547">
          <cell r="A2547" t="str">
            <v>807004352-60070</v>
          </cell>
          <cell r="B2547">
            <v>816</v>
          </cell>
          <cell r="C2547">
            <v>3591</v>
          </cell>
          <cell r="D2547" t="str">
            <v>816-3591</v>
          </cell>
          <cell r="E2547">
            <v>43896</v>
          </cell>
          <cell r="F2547" t="str">
            <v>PAGO GIRO DIRECTO MARZO20</v>
          </cell>
          <cell r="G2547">
            <v>807004352</v>
          </cell>
          <cell r="H2547" t="str">
            <v>ESE IMSALUD</v>
          </cell>
          <cell r="J2547" t="str">
            <v>8026D82-</v>
          </cell>
          <cell r="K2547" t="str">
            <v>FI60070</v>
          </cell>
          <cell r="L2547">
            <v>60070</v>
          </cell>
          <cell r="M2547">
            <v>28100</v>
          </cell>
        </row>
        <row r="2548">
          <cell r="A2548" t="str">
            <v>807004352-60076</v>
          </cell>
          <cell r="B2548">
            <v>816</v>
          </cell>
          <cell r="C2548">
            <v>3986</v>
          </cell>
          <cell r="D2548" t="str">
            <v>816-3986</v>
          </cell>
          <cell r="E2548">
            <v>44019</v>
          </cell>
          <cell r="F2548" t="str">
            <v>PAGO GIRO DIRECTO JUL2020</v>
          </cell>
          <cell r="G2548">
            <v>807004352</v>
          </cell>
          <cell r="H2548" t="str">
            <v>ESE IMSALUD</v>
          </cell>
          <cell r="J2548" t="str">
            <v>8026D82-</v>
          </cell>
          <cell r="K2548" t="str">
            <v>FI60076</v>
          </cell>
          <cell r="L2548">
            <v>60076</v>
          </cell>
          <cell r="M2548">
            <v>595465</v>
          </cell>
        </row>
        <row r="2549">
          <cell r="A2549" t="str">
            <v>807004352-60080</v>
          </cell>
          <cell r="B2549">
            <v>816</v>
          </cell>
          <cell r="C2549">
            <v>3591</v>
          </cell>
          <cell r="D2549" t="str">
            <v>816-3591</v>
          </cell>
          <cell r="E2549">
            <v>43896</v>
          </cell>
          <cell r="F2549" t="str">
            <v>PAGO GIRO DIRECTO MARZO20</v>
          </cell>
          <cell r="G2549">
            <v>807004352</v>
          </cell>
          <cell r="H2549" t="str">
            <v>ESE IMSALUD</v>
          </cell>
          <cell r="J2549" t="str">
            <v>8026D82-</v>
          </cell>
          <cell r="K2549" t="str">
            <v>FI60080</v>
          </cell>
          <cell r="L2549">
            <v>60080</v>
          </cell>
          <cell r="M2549">
            <v>79300</v>
          </cell>
        </row>
        <row r="2550">
          <cell r="A2550" t="str">
            <v>807004352-60082</v>
          </cell>
          <cell r="B2550">
            <v>816</v>
          </cell>
          <cell r="C2550">
            <v>3591</v>
          </cell>
          <cell r="D2550" t="str">
            <v>816-3591</v>
          </cell>
          <cell r="E2550">
            <v>43896</v>
          </cell>
          <cell r="F2550" t="str">
            <v>PAGO GIRO DIRECTO MARZO20</v>
          </cell>
          <cell r="G2550">
            <v>807004352</v>
          </cell>
          <cell r="H2550" t="str">
            <v>ESE IMSALUD</v>
          </cell>
          <cell r="J2550" t="str">
            <v>8026D82-</v>
          </cell>
          <cell r="K2550" t="str">
            <v>FI60082</v>
          </cell>
          <cell r="L2550">
            <v>60082</v>
          </cell>
          <cell r="M2550">
            <v>67400</v>
          </cell>
        </row>
        <row r="2551">
          <cell r="A2551" t="str">
            <v>807004352-60088</v>
          </cell>
          <cell r="B2551">
            <v>816</v>
          </cell>
          <cell r="C2551">
            <v>3591</v>
          </cell>
          <cell r="D2551" t="str">
            <v>816-3591</v>
          </cell>
          <cell r="E2551">
            <v>43896</v>
          </cell>
          <cell r="F2551" t="str">
            <v>PAGO GIRO DIRECTO MARZO20</v>
          </cell>
          <cell r="G2551">
            <v>807004352</v>
          </cell>
          <cell r="H2551" t="str">
            <v>ESE IMSALUD</v>
          </cell>
          <cell r="J2551" t="str">
            <v>8026D82-</v>
          </cell>
          <cell r="K2551" t="str">
            <v>FI60088</v>
          </cell>
          <cell r="L2551">
            <v>60088</v>
          </cell>
          <cell r="M2551">
            <v>101400</v>
          </cell>
        </row>
        <row r="2552">
          <cell r="A2552" t="str">
            <v>807004352-60092</v>
          </cell>
          <cell r="B2552">
            <v>816</v>
          </cell>
          <cell r="C2552">
            <v>3591</v>
          </cell>
          <cell r="D2552" t="str">
            <v>816-3591</v>
          </cell>
          <cell r="E2552">
            <v>43896</v>
          </cell>
          <cell r="F2552" t="str">
            <v>PAGO GIRO DIRECTO MARZO20</v>
          </cell>
          <cell r="G2552">
            <v>807004352</v>
          </cell>
          <cell r="H2552" t="str">
            <v>ESE IMSALUD</v>
          </cell>
          <cell r="J2552" t="str">
            <v>8026D82-</v>
          </cell>
          <cell r="K2552" t="str">
            <v>FI60092</v>
          </cell>
          <cell r="L2552">
            <v>60092</v>
          </cell>
          <cell r="M2552">
            <v>28100</v>
          </cell>
        </row>
        <row r="2553">
          <cell r="A2553" t="str">
            <v>807004352-60093</v>
          </cell>
          <cell r="B2553">
            <v>816</v>
          </cell>
          <cell r="C2553">
            <v>3591</v>
          </cell>
          <cell r="D2553" t="str">
            <v>816-3591</v>
          </cell>
          <cell r="E2553">
            <v>43896</v>
          </cell>
          <cell r="F2553" t="str">
            <v>PAGO GIRO DIRECTO MARZO20</v>
          </cell>
          <cell r="G2553">
            <v>807004352</v>
          </cell>
          <cell r="H2553" t="str">
            <v>ESE IMSALUD</v>
          </cell>
          <cell r="J2553" t="str">
            <v>8026D82-</v>
          </cell>
          <cell r="K2553" t="str">
            <v>FI60093</v>
          </cell>
          <cell r="L2553">
            <v>60093</v>
          </cell>
          <cell r="M2553">
            <v>28100</v>
          </cell>
        </row>
        <row r="2554">
          <cell r="A2554" t="str">
            <v>807004352-60104</v>
          </cell>
          <cell r="B2554">
            <v>816</v>
          </cell>
          <cell r="C2554">
            <v>3591</v>
          </cell>
          <cell r="D2554" t="str">
            <v>816-3591</v>
          </cell>
          <cell r="E2554">
            <v>43896</v>
          </cell>
          <cell r="F2554" t="str">
            <v>PAGO GIRO DIRECTO MARZO20</v>
          </cell>
          <cell r="G2554">
            <v>807004352</v>
          </cell>
          <cell r="H2554" t="str">
            <v>ESE IMSALUD</v>
          </cell>
          <cell r="J2554" t="str">
            <v>8026D82-</v>
          </cell>
          <cell r="K2554" t="str">
            <v>FI60104</v>
          </cell>
          <cell r="L2554">
            <v>60104</v>
          </cell>
          <cell r="M2554">
            <v>28100</v>
          </cell>
        </row>
        <row r="2555">
          <cell r="A2555" t="str">
            <v>807004352-60107</v>
          </cell>
          <cell r="B2555">
            <v>816</v>
          </cell>
          <cell r="C2555">
            <v>3591</v>
          </cell>
          <cell r="D2555" t="str">
            <v>816-3591</v>
          </cell>
          <cell r="E2555">
            <v>43896</v>
          </cell>
          <cell r="F2555" t="str">
            <v>PAGO GIRO DIRECTO MARZO20</v>
          </cell>
          <cell r="G2555">
            <v>807004352</v>
          </cell>
          <cell r="H2555" t="str">
            <v>ESE IMSALUD</v>
          </cell>
          <cell r="J2555" t="str">
            <v>8026D82-</v>
          </cell>
          <cell r="K2555" t="str">
            <v>FI60107</v>
          </cell>
          <cell r="L2555">
            <v>60107</v>
          </cell>
          <cell r="M2555">
            <v>92300</v>
          </cell>
        </row>
        <row r="2556">
          <cell r="A2556" t="str">
            <v>807004352-60113</v>
          </cell>
          <cell r="B2556">
            <v>816</v>
          </cell>
          <cell r="C2556">
            <v>3591</v>
          </cell>
          <cell r="D2556" t="str">
            <v>816-3591</v>
          </cell>
          <cell r="E2556">
            <v>43896</v>
          </cell>
          <cell r="F2556" t="str">
            <v>PAGO GIRO DIRECTO MARZO20</v>
          </cell>
          <cell r="G2556">
            <v>807004352</v>
          </cell>
          <cell r="H2556" t="str">
            <v>ESE IMSALUD</v>
          </cell>
          <cell r="J2556" t="str">
            <v>8026D82-</v>
          </cell>
          <cell r="K2556" t="str">
            <v>FI60113</v>
          </cell>
          <cell r="L2556">
            <v>60113</v>
          </cell>
          <cell r="M2556">
            <v>158075</v>
          </cell>
        </row>
        <row r="2557">
          <cell r="A2557" t="str">
            <v>807004352-60121</v>
          </cell>
          <cell r="B2557">
            <v>816</v>
          </cell>
          <cell r="C2557">
            <v>3591</v>
          </cell>
          <cell r="D2557" t="str">
            <v>816-3591</v>
          </cell>
          <cell r="E2557">
            <v>43896</v>
          </cell>
          <cell r="F2557" t="str">
            <v>PAGO GIRO DIRECTO MARZO20</v>
          </cell>
          <cell r="G2557">
            <v>807004352</v>
          </cell>
          <cell r="H2557" t="str">
            <v>ESE IMSALUD</v>
          </cell>
          <cell r="J2557" t="str">
            <v>8026D82-</v>
          </cell>
          <cell r="K2557" t="str">
            <v>FI60121</v>
          </cell>
          <cell r="L2557">
            <v>60121</v>
          </cell>
          <cell r="M2557">
            <v>632050</v>
          </cell>
        </row>
        <row r="2558">
          <cell r="A2558" t="str">
            <v>807004352-60123</v>
          </cell>
          <cell r="B2558">
            <v>816</v>
          </cell>
          <cell r="C2558">
            <v>3784</v>
          </cell>
          <cell r="D2558" t="str">
            <v>816-3784</v>
          </cell>
          <cell r="E2558">
            <v>43959</v>
          </cell>
          <cell r="F2558" t="str">
            <v>PAGO GIRO DIRECTO MAY2020</v>
          </cell>
          <cell r="G2558">
            <v>807004352</v>
          </cell>
          <cell r="H2558" t="str">
            <v>ESE IMSALUD</v>
          </cell>
          <cell r="J2558" t="str">
            <v>8026D82-</v>
          </cell>
          <cell r="K2558" t="str">
            <v>FI60123</v>
          </cell>
          <cell r="L2558">
            <v>60123</v>
          </cell>
          <cell r="M2558">
            <v>51100</v>
          </cell>
        </row>
        <row r="2559">
          <cell r="A2559" t="str">
            <v>807004352-60127</v>
          </cell>
          <cell r="B2559">
            <v>816</v>
          </cell>
          <cell r="C2559">
            <v>3784</v>
          </cell>
          <cell r="D2559" t="str">
            <v>816-3784</v>
          </cell>
          <cell r="E2559">
            <v>43959</v>
          </cell>
          <cell r="F2559" t="str">
            <v>PAGO GIRO DIRECTO MAY2020</v>
          </cell>
          <cell r="G2559">
            <v>807004352</v>
          </cell>
          <cell r="H2559" t="str">
            <v>ESE IMSALUD</v>
          </cell>
          <cell r="J2559" t="str">
            <v>8026D82-</v>
          </cell>
          <cell r="K2559" t="str">
            <v>FI60127</v>
          </cell>
          <cell r="L2559">
            <v>60127</v>
          </cell>
          <cell r="M2559">
            <v>46100</v>
          </cell>
        </row>
        <row r="2560">
          <cell r="A2560" t="str">
            <v>807004352-60133</v>
          </cell>
          <cell r="B2560">
            <v>816</v>
          </cell>
          <cell r="C2560">
            <v>3883</v>
          </cell>
          <cell r="D2560" t="str">
            <v>816-3883</v>
          </cell>
          <cell r="E2560">
            <v>43987</v>
          </cell>
          <cell r="F2560" t="str">
            <v>PAGO GIRO DIRECTO JUN2020</v>
          </cell>
          <cell r="G2560">
            <v>807004352</v>
          </cell>
          <cell r="H2560" t="str">
            <v>ESE IMSALUD</v>
          </cell>
          <cell r="J2560" t="str">
            <v>8026D82-</v>
          </cell>
          <cell r="K2560" t="str">
            <v>FI60133</v>
          </cell>
          <cell r="L2560">
            <v>60133</v>
          </cell>
          <cell r="M2560">
            <v>46100</v>
          </cell>
        </row>
        <row r="2561">
          <cell r="A2561" t="str">
            <v>807004352-60136</v>
          </cell>
          <cell r="B2561">
            <v>816</v>
          </cell>
          <cell r="C2561">
            <v>3682</v>
          </cell>
          <cell r="D2561" t="str">
            <v>816-3682</v>
          </cell>
          <cell r="E2561">
            <v>43924</v>
          </cell>
          <cell r="F2561" t="str">
            <v>PAGO GIRO DIRECTO ABR2020</v>
          </cell>
          <cell r="G2561">
            <v>807004352</v>
          </cell>
          <cell r="H2561" t="str">
            <v>ESE IMSALUD</v>
          </cell>
          <cell r="J2561" t="str">
            <v>8026D82-</v>
          </cell>
          <cell r="K2561" t="str">
            <v>FI60136</v>
          </cell>
          <cell r="L2561">
            <v>60136</v>
          </cell>
          <cell r="M2561">
            <v>156750</v>
          </cell>
        </row>
        <row r="2562">
          <cell r="A2562" t="str">
            <v>807004352-60137</v>
          </cell>
          <cell r="B2562">
            <v>816</v>
          </cell>
          <cell r="C2562">
            <v>3682</v>
          </cell>
          <cell r="D2562" t="str">
            <v>816-3682</v>
          </cell>
          <cell r="E2562">
            <v>43924</v>
          </cell>
          <cell r="F2562" t="str">
            <v>PAGO GIRO DIRECTO ABR2020</v>
          </cell>
          <cell r="G2562">
            <v>807004352</v>
          </cell>
          <cell r="H2562" t="str">
            <v>ESE IMSALUD</v>
          </cell>
          <cell r="J2562" t="str">
            <v>8026D82-</v>
          </cell>
          <cell r="K2562" t="str">
            <v>FI60137</v>
          </cell>
          <cell r="L2562">
            <v>60137</v>
          </cell>
          <cell r="M2562">
            <v>84800</v>
          </cell>
        </row>
        <row r="2563">
          <cell r="A2563" t="str">
            <v>807004352-60139</v>
          </cell>
          <cell r="B2563">
            <v>816</v>
          </cell>
          <cell r="C2563">
            <v>3883</v>
          </cell>
          <cell r="D2563" t="str">
            <v>816-3883</v>
          </cell>
          <cell r="E2563">
            <v>43987</v>
          </cell>
          <cell r="F2563" t="str">
            <v>PAGO GIRO DIRECTO JUN2020</v>
          </cell>
          <cell r="G2563">
            <v>807004352</v>
          </cell>
          <cell r="H2563" t="str">
            <v>ESE IMSALUD</v>
          </cell>
          <cell r="J2563" t="str">
            <v>8026D82-</v>
          </cell>
          <cell r="K2563" t="str">
            <v>FI60139</v>
          </cell>
          <cell r="L2563">
            <v>60139</v>
          </cell>
          <cell r="M2563">
            <v>51600</v>
          </cell>
        </row>
        <row r="2564">
          <cell r="A2564" t="str">
            <v>807004352-60144</v>
          </cell>
          <cell r="B2564">
            <v>816</v>
          </cell>
          <cell r="C2564">
            <v>3682</v>
          </cell>
          <cell r="D2564" t="str">
            <v>816-3682</v>
          </cell>
          <cell r="E2564">
            <v>43924</v>
          </cell>
          <cell r="F2564" t="str">
            <v>PAGO GIRO DIRECTO ABR2020</v>
          </cell>
          <cell r="G2564">
            <v>807004352</v>
          </cell>
          <cell r="H2564" t="str">
            <v>ESE IMSALUD</v>
          </cell>
          <cell r="J2564" t="str">
            <v>8026D82-</v>
          </cell>
          <cell r="K2564" t="str">
            <v>FI60144</v>
          </cell>
          <cell r="L2564">
            <v>60144</v>
          </cell>
          <cell r="M2564">
            <v>71200</v>
          </cell>
        </row>
        <row r="2565">
          <cell r="A2565" t="str">
            <v>807004352-60156</v>
          </cell>
          <cell r="B2565">
            <v>816</v>
          </cell>
          <cell r="C2565">
            <v>3682</v>
          </cell>
          <cell r="D2565" t="str">
            <v>816-3682</v>
          </cell>
          <cell r="E2565">
            <v>43924</v>
          </cell>
          <cell r="F2565" t="str">
            <v>PAGO GIRO DIRECTO ABR2020</v>
          </cell>
          <cell r="G2565">
            <v>807004352</v>
          </cell>
          <cell r="H2565" t="str">
            <v>ESE IMSALUD</v>
          </cell>
          <cell r="J2565" t="str">
            <v>8026D82-</v>
          </cell>
          <cell r="K2565" t="str">
            <v>FI60156</v>
          </cell>
          <cell r="L2565">
            <v>60156</v>
          </cell>
          <cell r="M2565">
            <v>89200</v>
          </cell>
        </row>
        <row r="2566">
          <cell r="A2566" t="str">
            <v>807004352-60160</v>
          </cell>
          <cell r="B2566">
            <v>816</v>
          </cell>
          <cell r="C2566">
            <v>3682</v>
          </cell>
          <cell r="D2566" t="str">
            <v>816-3682</v>
          </cell>
          <cell r="E2566">
            <v>43924</v>
          </cell>
          <cell r="F2566" t="str">
            <v>PAGO GIRO DIRECTO ABR2020</v>
          </cell>
          <cell r="G2566">
            <v>807004352</v>
          </cell>
          <cell r="H2566" t="str">
            <v>ESE IMSALUD</v>
          </cell>
          <cell r="J2566" t="str">
            <v>8026D82-</v>
          </cell>
          <cell r="K2566" t="str">
            <v>FI60160</v>
          </cell>
          <cell r="L2566">
            <v>60160</v>
          </cell>
          <cell r="M2566">
            <v>77900</v>
          </cell>
        </row>
        <row r="2567">
          <cell r="A2567" t="str">
            <v>807004352-60161</v>
          </cell>
          <cell r="B2567">
            <v>816</v>
          </cell>
          <cell r="C2567">
            <v>3883</v>
          </cell>
          <cell r="D2567" t="str">
            <v>816-3883</v>
          </cell>
          <cell r="E2567">
            <v>43987</v>
          </cell>
          <cell r="F2567" t="str">
            <v>PAGO GIRO DIRECTO JUN2020</v>
          </cell>
          <cell r="G2567">
            <v>807004352</v>
          </cell>
          <cell r="H2567" t="str">
            <v>ESE IMSALUD</v>
          </cell>
          <cell r="J2567" t="str">
            <v>8026D82-</v>
          </cell>
          <cell r="K2567" t="str">
            <v>FI60161</v>
          </cell>
          <cell r="L2567">
            <v>60161</v>
          </cell>
          <cell r="M2567">
            <v>51900</v>
          </cell>
        </row>
        <row r="2568">
          <cell r="A2568" t="str">
            <v>807004352-60165</v>
          </cell>
          <cell r="B2568">
            <v>816</v>
          </cell>
          <cell r="C2568">
            <v>3883</v>
          </cell>
          <cell r="D2568" t="str">
            <v>816-3883</v>
          </cell>
          <cell r="E2568">
            <v>43987</v>
          </cell>
          <cell r="F2568" t="str">
            <v>PAGO GIRO DIRECTO JUN2020</v>
          </cell>
          <cell r="G2568">
            <v>807004352</v>
          </cell>
          <cell r="H2568" t="str">
            <v>ESE IMSALUD</v>
          </cell>
          <cell r="J2568" t="str">
            <v>8026D82-</v>
          </cell>
          <cell r="K2568" t="str">
            <v>FI60165</v>
          </cell>
          <cell r="L2568">
            <v>60165</v>
          </cell>
          <cell r="M2568">
            <v>59700</v>
          </cell>
        </row>
        <row r="2569">
          <cell r="A2569" t="str">
            <v>807004352-60178</v>
          </cell>
          <cell r="B2569">
            <v>816</v>
          </cell>
          <cell r="C2569">
            <v>3682</v>
          </cell>
          <cell r="D2569" t="str">
            <v>816-3682</v>
          </cell>
          <cell r="E2569">
            <v>43924</v>
          </cell>
          <cell r="F2569" t="str">
            <v>PAGO GIRO DIRECTO ABR2020</v>
          </cell>
          <cell r="G2569">
            <v>807004352</v>
          </cell>
          <cell r="H2569" t="str">
            <v>ESE IMSALUD</v>
          </cell>
          <cell r="J2569" t="str">
            <v>8026D82-</v>
          </cell>
          <cell r="K2569" t="str">
            <v>FI60178</v>
          </cell>
          <cell r="L2569">
            <v>60178</v>
          </cell>
          <cell r="M2569">
            <v>107850</v>
          </cell>
        </row>
        <row r="2570">
          <cell r="A2570" t="str">
            <v>807004352-60184</v>
          </cell>
          <cell r="B2570">
            <v>816</v>
          </cell>
          <cell r="C2570">
            <v>3682</v>
          </cell>
          <cell r="D2570" t="str">
            <v>816-3682</v>
          </cell>
          <cell r="E2570">
            <v>43924</v>
          </cell>
          <cell r="F2570" t="str">
            <v>PAGO GIRO DIRECTO ABR2020</v>
          </cell>
          <cell r="G2570">
            <v>807004352</v>
          </cell>
          <cell r="H2570" t="str">
            <v>ESE IMSALUD</v>
          </cell>
          <cell r="J2570" t="str">
            <v>8026D82-</v>
          </cell>
          <cell r="K2570" t="str">
            <v>FI60184</v>
          </cell>
          <cell r="L2570">
            <v>60184</v>
          </cell>
          <cell r="M2570">
            <v>159000</v>
          </cell>
        </row>
        <row r="2571">
          <cell r="A2571" t="str">
            <v>807004352-60193</v>
          </cell>
          <cell r="B2571">
            <v>816</v>
          </cell>
          <cell r="C2571">
            <v>3883</v>
          </cell>
          <cell r="D2571" t="str">
            <v>816-3883</v>
          </cell>
          <cell r="E2571">
            <v>43987</v>
          </cell>
          <cell r="F2571" t="str">
            <v>PAGO GIRO DIRECTO JUN2020</v>
          </cell>
          <cell r="G2571">
            <v>807004352</v>
          </cell>
          <cell r="H2571" t="str">
            <v>ESE IMSALUD</v>
          </cell>
          <cell r="J2571" t="str">
            <v>8026D82-</v>
          </cell>
          <cell r="K2571" t="str">
            <v>FI60193</v>
          </cell>
          <cell r="L2571">
            <v>60193</v>
          </cell>
          <cell r="M2571">
            <v>51900</v>
          </cell>
        </row>
        <row r="2572">
          <cell r="A2572" t="str">
            <v>807004352-60211</v>
          </cell>
          <cell r="B2572">
            <v>816</v>
          </cell>
          <cell r="C2572">
            <v>3682</v>
          </cell>
          <cell r="D2572" t="str">
            <v>816-3682</v>
          </cell>
          <cell r="E2572">
            <v>43924</v>
          </cell>
          <cell r="F2572" t="str">
            <v>PAGO GIRO DIRECTO ABR2020</v>
          </cell>
          <cell r="G2572">
            <v>807004352</v>
          </cell>
          <cell r="H2572" t="str">
            <v>ESE IMSALUD</v>
          </cell>
          <cell r="J2572" t="str">
            <v>8026D82-</v>
          </cell>
          <cell r="K2572" t="str">
            <v>FI60211</v>
          </cell>
          <cell r="L2572">
            <v>60211</v>
          </cell>
          <cell r="M2572">
            <v>77900</v>
          </cell>
        </row>
        <row r="2573">
          <cell r="A2573" t="str">
            <v>807004352-60216</v>
          </cell>
          <cell r="B2573">
            <v>816</v>
          </cell>
          <cell r="C2573">
            <v>3682</v>
          </cell>
          <cell r="D2573" t="str">
            <v>816-3682</v>
          </cell>
          <cell r="E2573">
            <v>43924</v>
          </cell>
          <cell r="F2573" t="str">
            <v>PAGO GIRO DIRECTO ABR2020</v>
          </cell>
          <cell r="G2573">
            <v>807004352</v>
          </cell>
          <cell r="H2573" t="str">
            <v>ESE IMSALUD</v>
          </cell>
          <cell r="J2573" t="str">
            <v>8050D82-</v>
          </cell>
          <cell r="K2573" t="str">
            <v>FI60216</v>
          </cell>
          <cell r="L2573">
            <v>60216</v>
          </cell>
          <cell r="M2573">
            <v>272700</v>
          </cell>
        </row>
        <row r="2574">
          <cell r="A2574" t="str">
            <v>807004352-60281</v>
          </cell>
          <cell r="B2574">
            <v>816</v>
          </cell>
          <cell r="C2574">
            <v>3883</v>
          </cell>
          <cell r="D2574" t="str">
            <v>816-3883</v>
          </cell>
          <cell r="E2574">
            <v>43987</v>
          </cell>
          <cell r="F2574" t="str">
            <v>PAGO GIRO DIRECTO JUN2020</v>
          </cell>
          <cell r="G2574">
            <v>807004352</v>
          </cell>
          <cell r="H2574" t="str">
            <v>ESE IMSALUD</v>
          </cell>
          <cell r="J2574" t="str">
            <v>8026D82-</v>
          </cell>
          <cell r="K2574" t="str">
            <v>FI60281</v>
          </cell>
          <cell r="L2574">
            <v>60281</v>
          </cell>
          <cell r="M2574">
            <v>60500</v>
          </cell>
        </row>
        <row r="2575">
          <cell r="A2575" t="str">
            <v>807004352-60309</v>
          </cell>
          <cell r="B2575">
            <v>816</v>
          </cell>
          <cell r="C2575">
            <v>3682</v>
          </cell>
          <cell r="D2575" t="str">
            <v>816-3682</v>
          </cell>
          <cell r="E2575">
            <v>43924</v>
          </cell>
          <cell r="F2575" t="str">
            <v>PAGO GIRO DIRECTO ABR2020</v>
          </cell>
          <cell r="G2575">
            <v>807004352</v>
          </cell>
          <cell r="H2575" t="str">
            <v>ESE IMSALUD</v>
          </cell>
          <cell r="J2575" t="str">
            <v>8026D82-</v>
          </cell>
          <cell r="K2575" t="str">
            <v>FI60309</v>
          </cell>
          <cell r="L2575">
            <v>60309</v>
          </cell>
          <cell r="M2575">
            <v>725400</v>
          </cell>
        </row>
        <row r="2576">
          <cell r="A2576" t="str">
            <v>807004352-60348</v>
          </cell>
          <cell r="B2576">
            <v>816</v>
          </cell>
          <cell r="C2576">
            <v>3883</v>
          </cell>
          <cell r="D2576" t="str">
            <v>816-3883</v>
          </cell>
          <cell r="E2576">
            <v>43987</v>
          </cell>
          <cell r="F2576" t="str">
            <v>PAGO GIRO DIRECTO JUN2020</v>
          </cell>
          <cell r="G2576">
            <v>807004352</v>
          </cell>
          <cell r="H2576" t="str">
            <v>ESE IMSALUD</v>
          </cell>
          <cell r="J2576" t="str">
            <v>8026D82-</v>
          </cell>
          <cell r="K2576" t="str">
            <v>FI60348</v>
          </cell>
          <cell r="L2576">
            <v>60348</v>
          </cell>
          <cell r="M2576">
            <v>48300</v>
          </cell>
        </row>
        <row r="2577">
          <cell r="A2577" t="str">
            <v>807004352-60355</v>
          </cell>
          <cell r="B2577">
            <v>816</v>
          </cell>
          <cell r="C2577">
            <v>3682</v>
          </cell>
          <cell r="D2577" t="str">
            <v>816-3682</v>
          </cell>
          <cell r="E2577">
            <v>43924</v>
          </cell>
          <cell r="F2577" t="str">
            <v>PAGO GIRO DIRECTO ABR2020</v>
          </cell>
          <cell r="G2577">
            <v>807004352</v>
          </cell>
          <cell r="H2577" t="str">
            <v>ESE IMSALUD</v>
          </cell>
          <cell r="J2577" t="str">
            <v>8026D82-</v>
          </cell>
          <cell r="K2577" t="str">
            <v>FI60355</v>
          </cell>
          <cell r="L2577">
            <v>60355</v>
          </cell>
          <cell r="M2577">
            <v>62700</v>
          </cell>
        </row>
        <row r="2578">
          <cell r="A2578" t="str">
            <v>807004352-60377</v>
          </cell>
          <cell r="B2578">
            <v>816</v>
          </cell>
          <cell r="C2578">
            <v>3682</v>
          </cell>
          <cell r="D2578" t="str">
            <v>816-3682</v>
          </cell>
          <cell r="E2578">
            <v>43924</v>
          </cell>
          <cell r="F2578" t="str">
            <v>PAGO GIRO DIRECTO ABR2020</v>
          </cell>
          <cell r="G2578">
            <v>807004352</v>
          </cell>
          <cell r="H2578" t="str">
            <v>ESE IMSALUD</v>
          </cell>
          <cell r="J2578" t="str">
            <v>8026D82-</v>
          </cell>
          <cell r="K2578" t="str">
            <v>FI60377</v>
          </cell>
          <cell r="L2578">
            <v>60377</v>
          </cell>
          <cell r="M2578">
            <v>472300</v>
          </cell>
        </row>
        <row r="2579">
          <cell r="A2579" t="str">
            <v>807004352-60398</v>
          </cell>
          <cell r="B2579">
            <v>816</v>
          </cell>
          <cell r="C2579">
            <v>3883</v>
          </cell>
          <cell r="D2579" t="str">
            <v>816-3883</v>
          </cell>
          <cell r="E2579">
            <v>43987</v>
          </cell>
          <cell r="F2579" t="str">
            <v>PAGO GIRO DIRECTO JUN2020</v>
          </cell>
          <cell r="G2579">
            <v>807004352</v>
          </cell>
          <cell r="H2579" t="str">
            <v>ESE IMSALUD</v>
          </cell>
          <cell r="J2579" t="str">
            <v>8026D82-</v>
          </cell>
          <cell r="K2579" t="str">
            <v>FI60398</v>
          </cell>
          <cell r="L2579">
            <v>60398</v>
          </cell>
          <cell r="M2579">
            <v>46100</v>
          </cell>
        </row>
        <row r="2580">
          <cell r="A2580" t="str">
            <v>807004352-60417</v>
          </cell>
          <cell r="B2580">
            <v>816</v>
          </cell>
          <cell r="C2580">
            <v>4494</v>
          </cell>
          <cell r="D2580" t="str">
            <v>816-4494</v>
          </cell>
          <cell r="E2580">
            <v>44172</v>
          </cell>
          <cell r="F2580" t="str">
            <v>PAGO GIRO DIRECTO DIC2020</v>
          </cell>
          <cell r="G2580">
            <v>807004352</v>
          </cell>
          <cell r="H2580" t="str">
            <v>ESE IMSALUD</v>
          </cell>
          <cell r="J2580" t="str">
            <v>8050D82-</v>
          </cell>
          <cell r="K2580" t="str">
            <v>FI60417</v>
          </cell>
          <cell r="L2580">
            <v>60417</v>
          </cell>
          <cell r="M2580">
            <v>598684</v>
          </cell>
        </row>
        <row r="2581">
          <cell r="A2581" t="str">
            <v>807004352-60423</v>
          </cell>
          <cell r="B2581">
            <v>816</v>
          </cell>
          <cell r="C2581">
            <v>3682</v>
          </cell>
          <cell r="D2581" t="str">
            <v>816-3682</v>
          </cell>
          <cell r="E2581">
            <v>43924</v>
          </cell>
          <cell r="F2581" t="str">
            <v>PAGO GIRO DIRECTO ABR2020</v>
          </cell>
          <cell r="G2581">
            <v>807004352</v>
          </cell>
          <cell r="H2581" t="str">
            <v>ESE IMSALUD</v>
          </cell>
          <cell r="J2581" t="str">
            <v>8026D82-</v>
          </cell>
          <cell r="K2581" t="str">
            <v>FI60423</v>
          </cell>
          <cell r="L2581">
            <v>60423</v>
          </cell>
          <cell r="M2581">
            <v>189200</v>
          </cell>
        </row>
        <row r="2582">
          <cell r="A2582" t="str">
            <v>807004352-60482</v>
          </cell>
          <cell r="B2582">
            <v>816</v>
          </cell>
          <cell r="C2582">
            <v>4494</v>
          </cell>
          <cell r="D2582" t="str">
            <v>816-4494</v>
          </cell>
          <cell r="E2582">
            <v>44172</v>
          </cell>
          <cell r="F2582" t="str">
            <v>PAGO GIRO DIRECTO DIC2020</v>
          </cell>
          <cell r="G2582">
            <v>807004352</v>
          </cell>
          <cell r="H2582" t="str">
            <v>ESE IMSALUD</v>
          </cell>
          <cell r="J2582" t="str">
            <v>8026D82-</v>
          </cell>
          <cell r="K2582" t="str">
            <v>FI60482</v>
          </cell>
          <cell r="L2582">
            <v>60482</v>
          </cell>
          <cell r="M2582">
            <v>51200</v>
          </cell>
        </row>
        <row r="2583">
          <cell r="A2583" t="str">
            <v>807004352-6069</v>
          </cell>
          <cell r="B2583">
            <v>816</v>
          </cell>
          <cell r="C2583">
            <v>2523</v>
          </cell>
          <cell r="D2583" t="str">
            <v>816-2523</v>
          </cell>
          <cell r="E2583">
            <v>43560</v>
          </cell>
          <cell r="F2583" t="str">
            <v>PAGO GIRO DIRECTO ABRIL5</v>
          </cell>
          <cell r="G2583">
            <v>807004352</v>
          </cell>
          <cell r="H2583" t="str">
            <v>ESE IMSALUD</v>
          </cell>
          <cell r="J2583" t="str">
            <v>8026D82-</v>
          </cell>
          <cell r="K2583" t="str">
            <v>FI-6069</v>
          </cell>
          <cell r="L2583">
            <v>6069</v>
          </cell>
          <cell r="M2583">
            <v>51300</v>
          </cell>
        </row>
        <row r="2584">
          <cell r="A2584" t="str">
            <v>807004352-60724</v>
          </cell>
          <cell r="B2584">
            <v>816</v>
          </cell>
          <cell r="C2584">
            <v>3682</v>
          </cell>
          <cell r="D2584" t="str">
            <v>816-3682</v>
          </cell>
          <cell r="E2584">
            <v>43924</v>
          </cell>
          <cell r="F2584" t="str">
            <v>PAGO GIRO DIRECTO ABR2020</v>
          </cell>
          <cell r="G2584">
            <v>807004352</v>
          </cell>
          <cell r="H2584" t="str">
            <v>ESE IMSALUD</v>
          </cell>
          <cell r="J2584" t="str">
            <v>8026D82-</v>
          </cell>
          <cell r="K2584" t="str">
            <v>FI60724</v>
          </cell>
          <cell r="L2584">
            <v>60724</v>
          </cell>
          <cell r="M2584">
            <v>117400</v>
          </cell>
        </row>
        <row r="2585">
          <cell r="A2585" t="str">
            <v>807004352-60742</v>
          </cell>
          <cell r="B2585">
            <v>816</v>
          </cell>
          <cell r="C2585">
            <v>3883</v>
          </cell>
          <cell r="D2585" t="str">
            <v>816-3883</v>
          </cell>
          <cell r="E2585">
            <v>43987</v>
          </cell>
          <cell r="F2585" t="str">
            <v>PAGO GIRO DIRECTO JUN2020</v>
          </cell>
          <cell r="G2585">
            <v>807004352</v>
          </cell>
          <cell r="H2585" t="str">
            <v>ESE IMSALUD</v>
          </cell>
          <cell r="J2585" t="str">
            <v>8026D82-</v>
          </cell>
          <cell r="K2585" t="str">
            <v>FI60742</v>
          </cell>
          <cell r="L2585">
            <v>60742</v>
          </cell>
          <cell r="M2585">
            <v>59700</v>
          </cell>
        </row>
        <row r="2586">
          <cell r="A2586" t="str">
            <v>807004352-60922</v>
          </cell>
          <cell r="B2586">
            <v>816</v>
          </cell>
          <cell r="C2586">
            <v>3682</v>
          </cell>
          <cell r="D2586" t="str">
            <v>816-3682</v>
          </cell>
          <cell r="E2586">
            <v>43924</v>
          </cell>
          <cell r="F2586" t="str">
            <v>PAGO GIRO DIRECTO ABR2020</v>
          </cell>
          <cell r="G2586">
            <v>807004352</v>
          </cell>
          <cell r="H2586" t="str">
            <v>ESE IMSALUD</v>
          </cell>
          <cell r="J2586" t="str">
            <v>8026D82-</v>
          </cell>
          <cell r="K2586" t="str">
            <v>FI60922</v>
          </cell>
          <cell r="L2586">
            <v>60922</v>
          </cell>
          <cell r="M2586">
            <v>87400</v>
          </cell>
        </row>
        <row r="2587">
          <cell r="A2587" t="str">
            <v>807004352-6099</v>
          </cell>
          <cell r="B2587">
            <v>816</v>
          </cell>
          <cell r="C2587">
            <v>2342</v>
          </cell>
          <cell r="D2587" t="str">
            <v>816-2342</v>
          </cell>
          <cell r="E2587">
            <v>43503</v>
          </cell>
          <cell r="F2587" t="str">
            <v>GIRO PAGO DIRECTO FEB2019</v>
          </cell>
          <cell r="G2587">
            <v>807004352</v>
          </cell>
          <cell r="H2587" t="str">
            <v>ESE IMSALUD</v>
          </cell>
          <cell r="J2587" t="str">
            <v>8031D82-</v>
          </cell>
          <cell r="K2587" t="str">
            <v>FI-6099</v>
          </cell>
          <cell r="L2587">
            <v>6099</v>
          </cell>
          <cell r="M2587">
            <v>94600</v>
          </cell>
        </row>
        <row r="2588">
          <cell r="A2588" t="str">
            <v>807004352-60993</v>
          </cell>
          <cell r="B2588">
            <v>816</v>
          </cell>
          <cell r="C2588">
            <v>3682</v>
          </cell>
          <cell r="D2588" t="str">
            <v>816-3682</v>
          </cell>
          <cell r="E2588">
            <v>43924</v>
          </cell>
          <cell r="F2588" t="str">
            <v>PAGO GIRO DIRECTO ABR2020</v>
          </cell>
          <cell r="G2588">
            <v>807004352</v>
          </cell>
          <cell r="H2588" t="str">
            <v>ESE IMSALUD</v>
          </cell>
          <cell r="J2588" t="str">
            <v>8026D82-</v>
          </cell>
          <cell r="K2588" t="str">
            <v>FI60993</v>
          </cell>
          <cell r="L2588">
            <v>60993</v>
          </cell>
          <cell r="M2588">
            <v>254700</v>
          </cell>
        </row>
        <row r="2589">
          <cell r="A2589" t="str">
            <v>807004352-6110</v>
          </cell>
          <cell r="B2589">
            <v>816</v>
          </cell>
          <cell r="C2589">
            <v>2342</v>
          </cell>
          <cell r="D2589" t="str">
            <v>816-2342</v>
          </cell>
          <cell r="E2589">
            <v>43503</v>
          </cell>
          <cell r="F2589" t="str">
            <v>GIRO PAGO DIRECTO FEB2019</v>
          </cell>
          <cell r="G2589">
            <v>807004352</v>
          </cell>
          <cell r="H2589" t="str">
            <v>ESE IMSALUD</v>
          </cell>
          <cell r="J2589" t="str">
            <v>8030D82-</v>
          </cell>
          <cell r="K2589" t="str">
            <v>FI-6110</v>
          </cell>
          <cell r="L2589">
            <v>6110</v>
          </cell>
          <cell r="M2589">
            <v>127600</v>
          </cell>
        </row>
        <row r="2590">
          <cell r="A2590" t="str">
            <v>807004352-61125</v>
          </cell>
          <cell r="B2590">
            <v>816</v>
          </cell>
          <cell r="C2590">
            <v>3682</v>
          </cell>
          <cell r="D2590" t="str">
            <v>816-3682</v>
          </cell>
          <cell r="E2590">
            <v>43924</v>
          </cell>
          <cell r="F2590" t="str">
            <v>PAGO GIRO DIRECTO ABR2020</v>
          </cell>
          <cell r="G2590">
            <v>807004352</v>
          </cell>
          <cell r="H2590" t="str">
            <v>ESE IMSALUD</v>
          </cell>
          <cell r="J2590" t="str">
            <v>8029D82-</v>
          </cell>
          <cell r="K2590" t="str">
            <v>FI61125</v>
          </cell>
          <cell r="L2590">
            <v>61125</v>
          </cell>
          <cell r="M2590">
            <v>135100</v>
          </cell>
        </row>
        <row r="2591">
          <cell r="A2591" t="str">
            <v>807004352-61134</v>
          </cell>
          <cell r="B2591">
            <v>816</v>
          </cell>
          <cell r="C2591">
            <v>3682</v>
          </cell>
          <cell r="D2591" t="str">
            <v>816-3682</v>
          </cell>
          <cell r="E2591">
            <v>43924</v>
          </cell>
          <cell r="F2591" t="str">
            <v>PAGO GIRO DIRECTO ABR2020</v>
          </cell>
          <cell r="G2591">
            <v>807004352</v>
          </cell>
          <cell r="H2591" t="str">
            <v>ESE IMSALUD</v>
          </cell>
          <cell r="J2591" t="str">
            <v>8026D82-</v>
          </cell>
          <cell r="K2591" t="str">
            <v>FI61134</v>
          </cell>
          <cell r="L2591">
            <v>61134</v>
          </cell>
          <cell r="M2591">
            <v>176300</v>
          </cell>
        </row>
        <row r="2592">
          <cell r="A2592" t="str">
            <v>807004352-61331</v>
          </cell>
          <cell r="B2592">
            <v>816</v>
          </cell>
          <cell r="C2592">
            <v>3682</v>
          </cell>
          <cell r="D2592" t="str">
            <v>816-3682</v>
          </cell>
          <cell r="E2592">
            <v>43924</v>
          </cell>
          <cell r="F2592" t="str">
            <v>PAGO GIRO DIRECTO ABR2020</v>
          </cell>
          <cell r="G2592">
            <v>807004352</v>
          </cell>
          <cell r="H2592" t="str">
            <v>ESE IMSALUD</v>
          </cell>
          <cell r="J2592" t="str">
            <v>8026D82-</v>
          </cell>
          <cell r="K2592" t="str">
            <v>FI61331</v>
          </cell>
          <cell r="L2592">
            <v>61331</v>
          </cell>
          <cell r="M2592">
            <v>118000</v>
          </cell>
        </row>
        <row r="2593">
          <cell r="A2593" t="str">
            <v>807004352-61353</v>
          </cell>
          <cell r="B2593">
            <v>816</v>
          </cell>
          <cell r="C2593">
            <v>3682</v>
          </cell>
          <cell r="D2593" t="str">
            <v>816-3682</v>
          </cell>
          <cell r="E2593">
            <v>43924</v>
          </cell>
          <cell r="F2593" t="str">
            <v>PAGO GIRO DIRECTO ABR2020</v>
          </cell>
          <cell r="G2593">
            <v>807004352</v>
          </cell>
          <cell r="H2593" t="str">
            <v>ESE IMSALUD</v>
          </cell>
          <cell r="J2593" t="str">
            <v>8026D82-</v>
          </cell>
          <cell r="K2593" t="str">
            <v>FI61353</v>
          </cell>
          <cell r="L2593">
            <v>61353</v>
          </cell>
          <cell r="M2593">
            <v>206702</v>
          </cell>
        </row>
        <row r="2594">
          <cell r="A2594" t="str">
            <v>807004352-61478</v>
          </cell>
          <cell r="B2594">
            <v>816</v>
          </cell>
          <cell r="C2594">
            <v>3682</v>
          </cell>
          <cell r="D2594" t="str">
            <v>816-3682</v>
          </cell>
          <cell r="E2594">
            <v>43924</v>
          </cell>
          <cell r="F2594" t="str">
            <v>PAGO GIRO DIRECTO ABR2020</v>
          </cell>
          <cell r="G2594">
            <v>807004352</v>
          </cell>
          <cell r="H2594" t="str">
            <v>ESE IMSALUD</v>
          </cell>
          <cell r="J2594" t="str">
            <v>8026D82-</v>
          </cell>
          <cell r="K2594" t="str">
            <v>FI61478</v>
          </cell>
          <cell r="L2594">
            <v>61478</v>
          </cell>
          <cell r="M2594">
            <v>75400</v>
          </cell>
        </row>
        <row r="2595">
          <cell r="A2595" t="str">
            <v>807004352-61535</v>
          </cell>
          <cell r="B2595">
            <v>816</v>
          </cell>
          <cell r="C2595">
            <v>3682</v>
          </cell>
          <cell r="D2595" t="str">
            <v>816-3682</v>
          </cell>
          <cell r="E2595">
            <v>43924</v>
          </cell>
          <cell r="F2595" t="str">
            <v>PAGO GIRO DIRECTO ABR2020</v>
          </cell>
          <cell r="G2595">
            <v>807004352</v>
          </cell>
          <cell r="H2595" t="str">
            <v>ESE IMSALUD</v>
          </cell>
          <cell r="J2595" t="str">
            <v>8026D82-</v>
          </cell>
          <cell r="K2595" t="str">
            <v>FI61535</v>
          </cell>
          <cell r="L2595">
            <v>61535</v>
          </cell>
          <cell r="M2595">
            <v>757000</v>
          </cell>
        </row>
        <row r="2596">
          <cell r="A2596" t="str">
            <v>807004352-61645</v>
          </cell>
          <cell r="B2596">
            <v>816</v>
          </cell>
          <cell r="C2596">
            <v>3682</v>
          </cell>
          <cell r="D2596" t="str">
            <v>816-3682</v>
          </cell>
          <cell r="E2596">
            <v>43924</v>
          </cell>
          <cell r="F2596" t="str">
            <v>PAGO GIRO DIRECTO ABR2020</v>
          </cell>
          <cell r="G2596">
            <v>807004352</v>
          </cell>
          <cell r="H2596" t="str">
            <v>ESE IMSALUD</v>
          </cell>
          <cell r="J2596" t="str">
            <v>8050D82-</v>
          </cell>
          <cell r="K2596" t="str">
            <v>FI61645</v>
          </cell>
          <cell r="L2596">
            <v>61645</v>
          </cell>
          <cell r="M2596">
            <v>100250</v>
          </cell>
        </row>
        <row r="2597">
          <cell r="A2597" t="str">
            <v>807004352-61677</v>
          </cell>
          <cell r="B2597">
            <v>816</v>
          </cell>
          <cell r="C2597">
            <v>3682</v>
          </cell>
          <cell r="D2597" t="str">
            <v>816-3682</v>
          </cell>
          <cell r="E2597">
            <v>43924</v>
          </cell>
          <cell r="F2597" t="str">
            <v>PAGO GIRO DIRECTO ABR2020</v>
          </cell>
          <cell r="G2597">
            <v>807004352</v>
          </cell>
          <cell r="H2597" t="str">
            <v>ESE IMSALUD</v>
          </cell>
          <cell r="J2597" t="str">
            <v>8044D82-</v>
          </cell>
          <cell r="K2597" t="str">
            <v>FI61677</v>
          </cell>
          <cell r="L2597">
            <v>61677</v>
          </cell>
          <cell r="M2597">
            <v>228200</v>
          </cell>
        </row>
        <row r="2598">
          <cell r="A2598" t="str">
            <v>807004352-61779</v>
          </cell>
          <cell r="B2598">
            <v>816</v>
          </cell>
          <cell r="C2598">
            <v>3682</v>
          </cell>
          <cell r="D2598" t="str">
            <v>816-3682</v>
          </cell>
          <cell r="E2598">
            <v>43924</v>
          </cell>
          <cell r="F2598" t="str">
            <v>PAGO GIRO DIRECTO ABR2020</v>
          </cell>
          <cell r="G2598">
            <v>807004352</v>
          </cell>
          <cell r="H2598" t="str">
            <v>ESE IMSALUD</v>
          </cell>
          <cell r="J2598" t="str">
            <v>8026D82-</v>
          </cell>
          <cell r="K2598" t="str">
            <v>FI61779</v>
          </cell>
          <cell r="L2598">
            <v>61779</v>
          </cell>
          <cell r="M2598">
            <v>87200</v>
          </cell>
        </row>
        <row r="2599">
          <cell r="A2599" t="str">
            <v>807004352-61819</v>
          </cell>
          <cell r="B2599">
            <v>816</v>
          </cell>
          <cell r="C2599">
            <v>3883</v>
          </cell>
          <cell r="D2599" t="str">
            <v>816-3883</v>
          </cell>
          <cell r="E2599">
            <v>43987</v>
          </cell>
          <cell r="F2599" t="str">
            <v>PAGO GIRO DIRECTO JUN2020</v>
          </cell>
          <cell r="G2599">
            <v>807004352</v>
          </cell>
          <cell r="H2599" t="str">
            <v>ESE IMSALUD</v>
          </cell>
          <cell r="J2599" t="str">
            <v>8026D82-</v>
          </cell>
          <cell r="K2599" t="str">
            <v>FI61819</v>
          </cell>
          <cell r="L2599">
            <v>61819</v>
          </cell>
          <cell r="M2599">
            <v>59700</v>
          </cell>
        </row>
        <row r="2600">
          <cell r="A2600" t="str">
            <v>807004352-61827</v>
          </cell>
          <cell r="B2600">
            <v>816</v>
          </cell>
          <cell r="C2600">
            <v>3682</v>
          </cell>
          <cell r="D2600" t="str">
            <v>816-3682</v>
          </cell>
          <cell r="E2600">
            <v>43924</v>
          </cell>
          <cell r="F2600" t="str">
            <v>PAGO GIRO DIRECTO ABR2020</v>
          </cell>
          <cell r="G2600">
            <v>807004352</v>
          </cell>
          <cell r="H2600" t="str">
            <v>ESE IMSALUD</v>
          </cell>
          <cell r="J2600" t="str">
            <v>8026D82-</v>
          </cell>
          <cell r="K2600" t="str">
            <v>FI61827</v>
          </cell>
          <cell r="L2600">
            <v>61827</v>
          </cell>
          <cell r="M2600">
            <v>65500</v>
          </cell>
        </row>
        <row r="2601">
          <cell r="A2601" t="str">
            <v>807004352-61982</v>
          </cell>
          <cell r="B2601">
            <v>816</v>
          </cell>
          <cell r="C2601">
            <v>3682</v>
          </cell>
          <cell r="D2601" t="str">
            <v>816-3682</v>
          </cell>
          <cell r="E2601">
            <v>43924</v>
          </cell>
          <cell r="F2601" t="str">
            <v>PAGO GIRO DIRECTO ABR2020</v>
          </cell>
          <cell r="G2601">
            <v>807004352</v>
          </cell>
          <cell r="H2601" t="str">
            <v>ESE IMSALUD</v>
          </cell>
          <cell r="J2601" t="str">
            <v>8048D82-</v>
          </cell>
          <cell r="K2601" t="str">
            <v>FI61982</v>
          </cell>
          <cell r="L2601">
            <v>61982</v>
          </cell>
          <cell r="M2601">
            <v>417200</v>
          </cell>
        </row>
        <row r="2602">
          <cell r="A2602" t="str">
            <v>807004352-61982</v>
          </cell>
          <cell r="B2602">
            <v>816</v>
          </cell>
          <cell r="C2602">
            <v>4494</v>
          </cell>
          <cell r="D2602" t="str">
            <v>816-4494</v>
          </cell>
          <cell r="E2602">
            <v>44172</v>
          </cell>
          <cell r="F2602" t="str">
            <v>PAGO GIRO DIRECTO DIC2020</v>
          </cell>
          <cell r="G2602">
            <v>807004352</v>
          </cell>
          <cell r="H2602" t="str">
            <v>ESE IMSALUD</v>
          </cell>
          <cell r="J2602" t="str">
            <v>8026D82-</v>
          </cell>
          <cell r="K2602" t="str">
            <v>FI61982</v>
          </cell>
          <cell r="L2602">
            <v>61982</v>
          </cell>
          <cell r="M2602">
            <v>93600</v>
          </cell>
        </row>
        <row r="2603">
          <cell r="A2603" t="str">
            <v>807004352-62238</v>
          </cell>
          <cell r="B2603">
            <v>816</v>
          </cell>
          <cell r="C2603">
            <v>3682</v>
          </cell>
          <cell r="D2603" t="str">
            <v>816-3682</v>
          </cell>
          <cell r="E2603">
            <v>43924</v>
          </cell>
          <cell r="F2603" t="str">
            <v>PAGO GIRO DIRECTO ABR2020</v>
          </cell>
          <cell r="G2603">
            <v>807004352</v>
          </cell>
          <cell r="H2603" t="str">
            <v>ESE IMSALUD</v>
          </cell>
          <cell r="J2603" t="str">
            <v>8026D82-</v>
          </cell>
          <cell r="K2603" t="str">
            <v>FI62238</v>
          </cell>
          <cell r="L2603">
            <v>62238</v>
          </cell>
          <cell r="M2603">
            <v>126400</v>
          </cell>
        </row>
        <row r="2604">
          <cell r="A2604" t="str">
            <v>807004352-62670</v>
          </cell>
          <cell r="B2604">
            <v>816</v>
          </cell>
          <cell r="C2604">
            <v>3682</v>
          </cell>
          <cell r="D2604" t="str">
            <v>816-3682</v>
          </cell>
          <cell r="E2604">
            <v>43924</v>
          </cell>
          <cell r="F2604" t="str">
            <v>PAGO GIRO DIRECTO ABR2020</v>
          </cell>
          <cell r="G2604">
            <v>807004352</v>
          </cell>
          <cell r="H2604" t="str">
            <v>ESE IMSALUD</v>
          </cell>
          <cell r="J2604" t="str">
            <v>8026D82-</v>
          </cell>
          <cell r="K2604" t="str">
            <v>FI62670</v>
          </cell>
          <cell r="L2604">
            <v>62670</v>
          </cell>
          <cell r="M2604">
            <v>480460</v>
          </cell>
        </row>
        <row r="2605">
          <cell r="A2605" t="str">
            <v>807004352-62678</v>
          </cell>
          <cell r="B2605">
            <v>816</v>
          </cell>
          <cell r="C2605">
            <v>3682</v>
          </cell>
          <cell r="D2605" t="str">
            <v>816-3682</v>
          </cell>
          <cell r="E2605">
            <v>43924</v>
          </cell>
          <cell r="F2605" t="str">
            <v>PAGO GIRO DIRECTO ABR2020</v>
          </cell>
          <cell r="G2605">
            <v>807004352</v>
          </cell>
          <cell r="H2605" t="str">
            <v>ESE IMSALUD</v>
          </cell>
          <cell r="J2605" t="str">
            <v>8026D82-</v>
          </cell>
          <cell r="K2605" t="str">
            <v>FI62678</v>
          </cell>
          <cell r="L2605">
            <v>62678</v>
          </cell>
          <cell r="M2605">
            <v>91200</v>
          </cell>
        </row>
        <row r="2606">
          <cell r="A2606" t="str">
            <v>807004352-62718</v>
          </cell>
          <cell r="B2606">
            <v>816</v>
          </cell>
          <cell r="C2606">
            <v>3682</v>
          </cell>
          <cell r="D2606" t="str">
            <v>816-3682</v>
          </cell>
          <cell r="E2606">
            <v>43924</v>
          </cell>
          <cell r="F2606" t="str">
            <v>PAGO GIRO DIRECTO ABR2020</v>
          </cell>
          <cell r="G2606">
            <v>807004352</v>
          </cell>
          <cell r="H2606" t="str">
            <v>ESE IMSALUD</v>
          </cell>
          <cell r="J2606" t="str">
            <v>8026D82-</v>
          </cell>
          <cell r="K2606" t="str">
            <v>FI62718</v>
          </cell>
          <cell r="L2606">
            <v>62718</v>
          </cell>
          <cell r="M2606">
            <v>149460</v>
          </cell>
        </row>
        <row r="2607">
          <cell r="A2607" t="str">
            <v>807004352-62816</v>
          </cell>
          <cell r="B2607">
            <v>816</v>
          </cell>
          <cell r="C2607">
            <v>3883</v>
          </cell>
          <cell r="D2607" t="str">
            <v>816-3883</v>
          </cell>
          <cell r="E2607">
            <v>43987</v>
          </cell>
          <cell r="F2607" t="str">
            <v>PAGO GIRO DIRECTO JUN2020</v>
          </cell>
          <cell r="G2607">
            <v>807004352</v>
          </cell>
          <cell r="H2607" t="str">
            <v>ESE IMSALUD</v>
          </cell>
          <cell r="J2607" t="str">
            <v>8026D82-</v>
          </cell>
          <cell r="K2607" t="str">
            <v>FI62816</v>
          </cell>
          <cell r="L2607">
            <v>62816</v>
          </cell>
          <cell r="M2607">
            <v>48800</v>
          </cell>
        </row>
        <row r="2608">
          <cell r="A2608" t="str">
            <v>807004352-62834</v>
          </cell>
          <cell r="B2608">
            <v>816</v>
          </cell>
          <cell r="C2608">
            <v>3682</v>
          </cell>
          <cell r="D2608" t="str">
            <v>816-3682</v>
          </cell>
          <cell r="E2608">
            <v>43924</v>
          </cell>
          <cell r="F2608" t="str">
            <v>PAGO GIRO DIRECTO ABR2020</v>
          </cell>
          <cell r="G2608">
            <v>807004352</v>
          </cell>
          <cell r="H2608" t="str">
            <v>ESE IMSALUD</v>
          </cell>
          <cell r="J2608" t="str">
            <v>8026D82-</v>
          </cell>
          <cell r="K2608" t="str">
            <v>FI62834</v>
          </cell>
          <cell r="L2608">
            <v>62834</v>
          </cell>
          <cell r="M2608">
            <v>757000</v>
          </cell>
        </row>
        <row r="2609">
          <cell r="A2609" t="str">
            <v>807004352-62840</v>
          </cell>
          <cell r="B2609">
            <v>816</v>
          </cell>
          <cell r="C2609">
            <v>3883</v>
          </cell>
          <cell r="D2609" t="str">
            <v>816-3883</v>
          </cell>
          <cell r="E2609">
            <v>43987</v>
          </cell>
          <cell r="F2609" t="str">
            <v>PAGO GIRO DIRECTO JUN2020</v>
          </cell>
          <cell r="G2609">
            <v>807004352</v>
          </cell>
          <cell r="H2609" t="str">
            <v>ESE IMSALUD</v>
          </cell>
          <cell r="J2609" t="str">
            <v>8036D82-</v>
          </cell>
          <cell r="K2609" t="str">
            <v>FI62840</v>
          </cell>
          <cell r="L2609">
            <v>62840</v>
          </cell>
          <cell r="M2609">
            <v>51100</v>
          </cell>
        </row>
        <row r="2610">
          <cell r="A2610" t="str">
            <v>807004352-63049</v>
          </cell>
          <cell r="B2610">
            <v>816</v>
          </cell>
          <cell r="C2610">
            <v>3682</v>
          </cell>
          <cell r="D2610" t="str">
            <v>816-3682</v>
          </cell>
          <cell r="E2610">
            <v>43924</v>
          </cell>
          <cell r="F2610" t="str">
            <v>PAGO GIRO DIRECTO ABR2020</v>
          </cell>
          <cell r="G2610">
            <v>807004352</v>
          </cell>
          <cell r="H2610" t="str">
            <v>ESE IMSALUD</v>
          </cell>
          <cell r="J2610" t="str">
            <v>8026D82-</v>
          </cell>
          <cell r="K2610" t="str">
            <v>FI63049</v>
          </cell>
          <cell r="L2610">
            <v>63049</v>
          </cell>
          <cell r="M2610">
            <v>118600</v>
          </cell>
        </row>
        <row r="2611">
          <cell r="A2611" t="str">
            <v>807004352-63153</v>
          </cell>
          <cell r="B2611">
            <v>816</v>
          </cell>
          <cell r="C2611">
            <v>3682</v>
          </cell>
          <cell r="D2611" t="str">
            <v>816-3682</v>
          </cell>
          <cell r="E2611">
            <v>43924</v>
          </cell>
          <cell r="F2611" t="str">
            <v>PAGO GIRO DIRECTO ABR2020</v>
          </cell>
          <cell r="G2611">
            <v>807004352</v>
          </cell>
          <cell r="H2611" t="str">
            <v>ESE IMSALUD</v>
          </cell>
          <cell r="J2611" t="str">
            <v>8026D82-</v>
          </cell>
          <cell r="K2611" t="str">
            <v>FI63153</v>
          </cell>
          <cell r="L2611">
            <v>63153</v>
          </cell>
          <cell r="M2611">
            <v>93200</v>
          </cell>
        </row>
        <row r="2612">
          <cell r="A2612" t="str">
            <v>807004352-63168</v>
          </cell>
          <cell r="B2612">
            <v>816</v>
          </cell>
          <cell r="C2612">
            <v>3682</v>
          </cell>
          <cell r="D2612" t="str">
            <v>816-3682</v>
          </cell>
          <cell r="E2612">
            <v>43924</v>
          </cell>
          <cell r="F2612" t="str">
            <v>PAGO GIRO DIRECTO ABR2020</v>
          </cell>
          <cell r="G2612">
            <v>807004352</v>
          </cell>
          <cell r="H2612" t="str">
            <v>ESE IMSALUD</v>
          </cell>
          <cell r="J2612" t="str">
            <v>8032D82-</v>
          </cell>
          <cell r="K2612" t="str">
            <v>FI63168</v>
          </cell>
          <cell r="L2612">
            <v>63168</v>
          </cell>
          <cell r="M2612">
            <v>181400</v>
          </cell>
        </row>
        <row r="2613">
          <cell r="A2613" t="str">
            <v>807004352-63176</v>
          </cell>
          <cell r="B2613">
            <v>816</v>
          </cell>
          <cell r="C2613">
            <v>3682</v>
          </cell>
          <cell r="D2613" t="str">
            <v>816-3682</v>
          </cell>
          <cell r="E2613">
            <v>43924</v>
          </cell>
          <cell r="F2613" t="str">
            <v>PAGO GIRO DIRECTO ABR2020</v>
          </cell>
          <cell r="G2613">
            <v>807004352</v>
          </cell>
          <cell r="H2613" t="str">
            <v>ESE IMSALUD</v>
          </cell>
          <cell r="J2613" t="str">
            <v>8048D82-</v>
          </cell>
          <cell r="K2613" t="str">
            <v>FI63176</v>
          </cell>
          <cell r="L2613">
            <v>63176</v>
          </cell>
          <cell r="M2613">
            <v>726000</v>
          </cell>
        </row>
        <row r="2614">
          <cell r="A2614" t="str">
            <v>807004352-63209</v>
          </cell>
          <cell r="B2614">
            <v>816</v>
          </cell>
          <cell r="C2614">
            <v>3883</v>
          </cell>
          <cell r="D2614" t="str">
            <v>816-3883</v>
          </cell>
          <cell r="E2614">
            <v>43987</v>
          </cell>
          <cell r="F2614" t="str">
            <v>PAGO GIRO DIRECTO JUN2020</v>
          </cell>
          <cell r="G2614">
            <v>807004352</v>
          </cell>
          <cell r="H2614" t="str">
            <v>ESE IMSALUD</v>
          </cell>
          <cell r="J2614" t="str">
            <v>8026D82-</v>
          </cell>
          <cell r="K2614" t="str">
            <v>FI63209</v>
          </cell>
          <cell r="L2614">
            <v>63209</v>
          </cell>
          <cell r="M2614">
            <v>56500</v>
          </cell>
        </row>
        <row r="2615">
          <cell r="A2615" t="str">
            <v>807004352-63276</v>
          </cell>
          <cell r="B2615">
            <v>816</v>
          </cell>
          <cell r="C2615">
            <v>3682</v>
          </cell>
          <cell r="D2615" t="str">
            <v>816-3682</v>
          </cell>
          <cell r="E2615">
            <v>43924</v>
          </cell>
          <cell r="F2615" t="str">
            <v>PAGO GIRO DIRECTO ABR2020</v>
          </cell>
          <cell r="G2615">
            <v>807004352</v>
          </cell>
          <cell r="H2615" t="str">
            <v>ESE IMSALUD</v>
          </cell>
          <cell r="J2615" t="str">
            <v>8026D82-</v>
          </cell>
          <cell r="K2615" t="str">
            <v>FI63276</v>
          </cell>
          <cell r="L2615">
            <v>63276</v>
          </cell>
          <cell r="M2615">
            <v>92000</v>
          </cell>
        </row>
        <row r="2616">
          <cell r="A2616" t="str">
            <v>807004352-63302</v>
          </cell>
          <cell r="B2616">
            <v>816</v>
          </cell>
          <cell r="C2616">
            <v>3682</v>
          </cell>
          <cell r="D2616" t="str">
            <v>816-3682</v>
          </cell>
          <cell r="E2616">
            <v>43924</v>
          </cell>
          <cell r="F2616" t="str">
            <v>PAGO GIRO DIRECTO ABR2020</v>
          </cell>
          <cell r="G2616">
            <v>807004352</v>
          </cell>
          <cell r="H2616" t="str">
            <v>ESE IMSALUD</v>
          </cell>
          <cell r="J2616" t="str">
            <v>8026D82-</v>
          </cell>
          <cell r="K2616" t="str">
            <v>FI63302</v>
          </cell>
          <cell r="L2616">
            <v>63302</v>
          </cell>
          <cell r="M2616">
            <v>99800</v>
          </cell>
        </row>
        <row r="2617">
          <cell r="A2617" t="str">
            <v>807004352-63368</v>
          </cell>
          <cell r="B2617">
            <v>816</v>
          </cell>
          <cell r="C2617">
            <v>3682</v>
          </cell>
          <cell r="D2617" t="str">
            <v>816-3682</v>
          </cell>
          <cell r="E2617">
            <v>43924</v>
          </cell>
          <cell r="F2617" t="str">
            <v>PAGO GIRO DIRECTO ABR2020</v>
          </cell>
          <cell r="G2617">
            <v>807004352</v>
          </cell>
          <cell r="H2617" t="str">
            <v>ESE IMSALUD</v>
          </cell>
          <cell r="J2617" t="str">
            <v>8026D82-</v>
          </cell>
          <cell r="K2617" t="str">
            <v>FI63368</v>
          </cell>
          <cell r="L2617">
            <v>63368</v>
          </cell>
          <cell r="M2617">
            <v>83700</v>
          </cell>
        </row>
        <row r="2618">
          <cell r="A2618" t="str">
            <v>807004352-63374</v>
          </cell>
          <cell r="B2618">
            <v>816</v>
          </cell>
          <cell r="C2618">
            <v>3682</v>
          </cell>
          <cell r="D2618" t="str">
            <v>816-3682</v>
          </cell>
          <cell r="E2618">
            <v>43924</v>
          </cell>
          <cell r="F2618" t="str">
            <v>PAGO GIRO DIRECTO ABR2020</v>
          </cell>
          <cell r="G2618">
            <v>807004352</v>
          </cell>
          <cell r="H2618" t="str">
            <v>ESE IMSALUD</v>
          </cell>
          <cell r="J2618" t="str">
            <v>8026D82-</v>
          </cell>
          <cell r="K2618" t="str">
            <v>FI63374</v>
          </cell>
          <cell r="L2618">
            <v>63374</v>
          </cell>
          <cell r="M2618">
            <v>757000</v>
          </cell>
        </row>
        <row r="2619">
          <cell r="A2619" t="str">
            <v>807004352-6377</v>
          </cell>
          <cell r="B2619">
            <v>816</v>
          </cell>
          <cell r="C2619">
            <v>2438</v>
          </cell>
          <cell r="D2619" t="str">
            <v>816-2438</v>
          </cell>
          <cell r="E2619">
            <v>43531</v>
          </cell>
          <cell r="F2619" t="str">
            <v>PAGO GIRO DIRECTO MAR7</v>
          </cell>
          <cell r="G2619">
            <v>807004352</v>
          </cell>
          <cell r="H2619" t="str">
            <v>ESE IMSALUD</v>
          </cell>
          <cell r="J2619" t="str">
            <v>8030D82-</v>
          </cell>
          <cell r="K2619" t="str">
            <v>FI-6377</v>
          </cell>
          <cell r="L2619">
            <v>6377</v>
          </cell>
          <cell r="M2619">
            <v>136200</v>
          </cell>
        </row>
        <row r="2620">
          <cell r="A2620" t="str">
            <v>807004352-63948</v>
          </cell>
          <cell r="B2620">
            <v>816</v>
          </cell>
          <cell r="C2620">
            <v>4494</v>
          </cell>
          <cell r="D2620" t="str">
            <v>816-4494</v>
          </cell>
          <cell r="E2620">
            <v>44172</v>
          </cell>
          <cell r="F2620" t="str">
            <v>PAGO GIRO DIRECTO DIC2020</v>
          </cell>
          <cell r="G2620">
            <v>807004352</v>
          </cell>
          <cell r="H2620" t="str">
            <v>ESE IMSALUD</v>
          </cell>
          <cell r="J2620" t="str">
            <v>8026D82-</v>
          </cell>
          <cell r="K2620" t="str">
            <v>FI63948</v>
          </cell>
          <cell r="L2620">
            <v>63948</v>
          </cell>
          <cell r="M2620">
            <v>28000</v>
          </cell>
        </row>
        <row r="2621">
          <cell r="A2621" t="str">
            <v>807004352-63958</v>
          </cell>
          <cell r="B2621">
            <v>816</v>
          </cell>
          <cell r="C2621">
            <v>3682</v>
          </cell>
          <cell r="D2621" t="str">
            <v>816-3682</v>
          </cell>
          <cell r="E2621">
            <v>43924</v>
          </cell>
          <cell r="F2621" t="str">
            <v>PAGO GIRO DIRECTO ABR2020</v>
          </cell>
          <cell r="G2621">
            <v>807004352</v>
          </cell>
          <cell r="H2621" t="str">
            <v>ESE IMSALUD</v>
          </cell>
          <cell r="J2621" t="str">
            <v>8026D82-</v>
          </cell>
          <cell r="K2621" t="str">
            <v>FI63958</v>
          </cell>
          <cell r="L2621">
            <v>63958</v>
          </cell>
          <cell r="M2621">
            <v>84500</v>
          </cell>
        </row>
        <row r="2622">
          <cell r="A2622" t="str">
            <v>807004352-64145</v>
          </cell>
          <cell r="B2622">
            <v>816</v>
          </cell>
          <cell r="C2622">
            <v>3682</v>
          </cell>
          <cell r="D2622" t="str">
            <v>816-3682</v>
          </cell>
          <cell r="E2622">
            <v>43924</v>
          </cell>
          <cell r="F2622" t="str">
            <v>PAGO GIRO DIRECTO ABR2020</v>
          </cell>
          <cell r="G2622">
            <v>807004352</v>
          </cell>
          <cell r="H2622" t="str">
            <v>ESE IMSALUD</v>
          </cell>
          <cell r="J2622" t="str">
            <v>8021D82-</v>
          </cell>
          <cell r="K2622" t="str">
            <v>FI64145</v>
          </cell>
          <cell r="L2622">
            <v>64145</v>
          </cell>
          <cell r="M2622">
            <v>81600</v>
          </cell>
        </row>
        <row r="2623">
          <cell r="A2623" t="str">
            <v>807004352-64304</v>
          </cell>
          <cell r="B2623">
            <v>816</v>
          </cell>
          <cell r="C2623">
            <v>3682</v>
          </cell>
          <cell r="D2623" t="str">
            <v>816-3682</v>
          </cell>
          <cell r="E2623">
            <v>43924</v>
          </cell>
          <cell r="F2623" t="str">
            <v>PAGO GIRO DIRECTO ABR2020</v>
          </cell>
          <cell r="G2623">
            <v>807004352</v>
          </cell>
          <cell r="H2623" t="str">
            <v>ESE IMSALUD</v>
          </cell>
          <cell r="J2623" t="str">
            <v>8026D82-</v>
          </cell>
          <cell r="K2623" t="str">
            <v>FI64304</v>
          </cell>
          <cell r="L2623">
            <v>64304</v>
          </cell>
          <cell r="M2623">
            <v>93200</v>
          </cell>
        </row>
        <row r="2624">
          <cell r="A2624" t="str">
            <v>807004352-64337</v>
          </cell>
          <cell r="B2624">
            <v>816</v>
          </cell>
          <cell r="C2624">
            <v>3883</v>
          </cell>
          <cell r="D2624" t="str">
            <v>816-3883</v>
          </cell>
          <cell r="E2624">
            <v>43987</v>
          </cell>
          <cell r="F2624" t="str">
            <v>PAGO GIRO DIRECTO JUN2020</v>
          </cell>
          <cell r="G2624">
            <v>807004352</v>
          </cell>
          <cell r="H2624" t="str">
            <v>ESE IMSALUD</v>
          </cell>
          <cell r="J2624" t="str">
            <v>8026D82-</v>
          </cell>
          <cell r="K2624" t="str">
            <v>FI64337</v>
          </cell>
          <cell r="L2624">
            <v>64337</v>
          </cell>
          <cell r="M2624">
            <v>52000</v>
          </cell>
        </row>
        <row r="2625">
          <cell r="A2625" t="str">
            <v>807004352-64342</v>
          </cell>
          <cell r="B2625">
            <v>816</v>
          </cell>
          <cell r="C2625">
            <v>3682</v>
          </cell>
          <cell r="D2625" t="str">
            <v>816-3682</v>
          </cell>
          <cell r="E2625">
            <v>43924</v>
          </cell>
          <cell r="F2625" t="str">
            <v>PAGO GIRO DIRECTO ABR2020</v>
          </cell>
          <cell r="G2625">
            <v>807004352</v>
          </cell>
          <cell r="H2625" t="str">
            <v>ESE IMSALUD</v>
          </cell>
          <cell r="J2625" t="str">
            <v>8030D82-</v>
          </cell>
          <cell r="K2625" t="str">
            <v>FI64342</v>
          </cell>
          <cell r="L2625">
            <v>64342</v>
          </cell>
          <cell r="M2625">
            <v>65900</v>
          </cell>
        </row>
        <row r="2626">
          <cell r="A2626" t="str">
            <v>807004352-64505</v>
          </cell>
          <cell r="B2626">
            <v>816</v>
          </cell>
          <cell r="C2626">
            <v>3682</v>
          </cell>
          <cell r="D2626" t="str">
            <v>816-3682</v>
          </cell>
          <cell r="E2626">
            <v>43924</v>
          </cell>
          <cell r="F2626" t="str">
            <v>PAGO GIRO DIRECTO ABR2020</v>
          </cell>
          <cell r="G2626">
            <v>807004352</v>
          </cell>
          <cell r="H2626" t="str">
            <v>ESE IMSALUD</v>
          </cell>
          <cell r="J2626" t="str">
            <v>8026D82-</v>
          </cell>
          <cell r="K2626" t="str">
            <v>FI64505</v>
          </cell>
          <cell r="L2626">
            <v>64505</v>
          </cell>
          <cell r="M2626">
            <v>81500</v>
          </cell>
        </row>
        <row r="2627">
          <cell r="A2627" t="str">
            <v>807004352-64538</v>
          </cell>
          <cell r="B2627">
            <v>816</v>
          </cell>
          <cell r="C2627">
            <v>3883</v>
          </cell>
          <cell r="D2627" t="str">
            <v>816-3883</v>
          </cell>
          <cell r="E2627">
            <v>43987</v>
          </cell>
          <cell r="F2627" t="str">
            <v>PAGO GIRO DIRECTO JUN2020</v>
          </cell>
          <cell r="G2627">
            <v>807004352</v>
          </cell>
          <cell r="H2627" t="str">
            <v>ESE IMSALUD</v>
          </cell>
          <cell r="J2627" t="str">
            <v>8026D82-</v>
          </cell>
          <cell r="K2627" t="str">
            <v>FI64538</v>
          </cell>
          <cell r="L2627">
            <v>64538</v>
          </cell>
          <cell r="M2627">
            <v>56900</v>
          </cell>
        </row>
        <row r="2628">
          <cell r="A2628" t="str">
            <v>807004352-64597</v>
          </cell>
          <cell r="B2628">
            <v>816</v>
          </cell>
          <cell r="C2628">
            <v>4494</v>
          </cell>
          <cell r="D2628" t="str">
            <v>816-4494</v>
          </cell>
          <cell r="E2628">
            <v>44172</v>
          </cell>
          <cell r="F2628" t="str">
            <v>PAGO GIRO DIRECTO DIC2020</v>
          </cell>
          <cell r="G2628">
            <v>807004352</v>
          </cell>
          <cell r="H2628" t="str">
            <v>ESE IMSALUD</v>
          </cell>
          <cell r="J2628" t="str">
            <v>8026D82-</v>
          </cell>
          <cell r="K2628" t="str">
            <v>FI64597</v>
          </cell>
          <cell r="L2628">
            <v>64597</v>
          </cell>
          <cell r="M2628">
            <v>75700</v>
          </cell>
        </row>
        <row r="2629">
          <cell r="A2629" t="str">
            <v>807004352-64597</v>
          </cell>
          <cell r="B2629">
            <v>816</v>
          </cell>
          <cell r="C2629">
            <v>4494</v>
          </cell>
          <cell r="D2629" t="str">
            <v>816-4494</v>
          </cell>
          <cell r="E2629">
            <v>44172</v>
          </cell>
          <cell r="F2629" t="str">
            <v>PAGO GIRO DIRECTO DIC2020</v>
          </cell>
          <cell r="G2629">
            <v>807004352</v>
          </cell>
          <cell r="H2629" t="str">
            <v>ESE IMSALUD</v>
          </cell>
          <cell r="J2629" t="str">
            <v>8026D82-</v>
          </cell>
          <cell r="K2629" t="str">
            <v>FI64597-1</v>
          </cell>
          <cell r="L2629">
            <v>64597</v>
          </cell>
          <cell r="M2629">
            <v>681300</v>
          </cell>
        </row>
        <row r="2630">
          <cell r="A2630" t="str">
            <v>807004352-64858</v>
          </cell>
          <cell r="B2630">
            <v>816</v>
          </cell>
          <cell r="C2630">
            <v>3682</v>
          </cell>
          <cell r="D2630" t="str">
            <v>816-3682</v>
          </cell>
          <cell r="E2630">
            <v>43924</v>
          </cell>
          <cell r="F2630" t="str">
            <v>PAGO GIRO DIRECTO ABR2020</v>
          </cell>
          <cell r="G2630">
            <v>807004352</v>
          </cell>
          <cell r="H2630" t="str">
            <v>ESE IMSALUD</v>
          </cell>
          <cell r="J2630" t="str">
            <v>8030D82-</v>
          </cell>
          <cell r="K2630" t="str">
            <v>FI64858</v>
          </cell>
          <cell r="L2630">
            <v>64858</v>
          </cell>
          <cell r="M2630">
            <v>73400</v>
          </cell>
        </row>
        <row r="2631">
          <cell r="A2631" t="str">
            <v>807004352-64902</v>
          </cell>
          <cell r="B2631">
            <v>816</v>
          </cell>
          <cell r="C2631">
            <v>3682</v>
          </cell>
          <cell r="D2631" t="str">
            <v>816-3682</v>
          </cell>
          <cell r="E2631">
            <v>43924</v>
          </cell>
          <cell r="F2631" t="str">
            <v>PAGO GIRO DIRECTO ABR2020</v>
          </cell>
          <cell r="G2631">
            <v>807004352</v>
          </cell>
          <cell r="H2631" t="str">
            <v>ESE IMSALUD</v>
          </cell>
          <cell r="J2631" t="str">
            <v>8036D82-</v>
          </cell>
          <cell r="K2631" t="str">
            <v>FI64902</v>
          </cell>
          <cell r="L2631">
            <v>64902</v>
          </cell>
          <cell r="M2631">
            <v>396400</v>
          </cell>
        </row>
        <row r="2632">
          <cell r="A2632" t="str">
            <v>807004352-65101</v>
          </cell>
          <cell r="B2632">
            <v>816</v>
          </cell>
          <cell r="C2632">
            <v>3682</v>
          </cell>
          <cell r="D2632" t="str">
            <v>816-3682</v>
          </cell>
          <cell r="E2632">
            <v>43924</v>
          </cell>
          <cell r="F2632" t="str">
            <v>PAGO GIRO DIRECTO ABR2020</v>
          </cell>
          <cell r="G2632">
            <v>807004352</v>
          </cell>
          <cell r="H2632" t="str">
            <v>ESE IMSALUD</v>
          </cell>
          <cell r="J2632" t="str">
            <v>8026D82-</v>
          </cell>
          <cell r="K2632" t="str">
            <v>FI65101</v>
          </cell>
          <cell r="L2632">
            <v>65101</v>
          </cell>
          <cell r="M2632">
            <v>123300</v>
          </cell>
        </row>
        <row r="2633">
          <cell r="A2633" t="str">
            <v>807004352-65154</v>
          </cell>
          <cell r="B2633">
            <v>816</v>
          </cell>
          <cell r="C2633">
            <v>3883</v>
          </cell>
          <cell r="D2633" t="str">
            <v>816-3883</v>
          </cell>
          <cell r="E2633">
            <v>43987</v>
          </cell>
          <cell r="F2633" t="str">
            <v>PAGO GIRO DIRECTO JUN2020</v>
          </cell>
          <cell r="G2633">
            <v>807004352</v>
          </cell>
          <cell r="H2633" t="str">
            <v>ESE IMSALUD</v>
          </cell>
          <cell r="J2633" t="str">
            <v>8026D82-</v>
          </cell>
          <cell r="K2633" t="str">
            <v>FI65154</v>
          </cell>
          <cell r="L2633">
            <v>65154</v>
          </cell>
          <cell r="M2633">
            <v>5900</v>
          </cell>
        </row>
        <row r="2634">
          <cell r="A2634" t="str">
            <v>807004352-65162</v>
          </cell>
          <cell r="B2634">
            <v>816</v>
          </cell>
          <cell r="C2634">
            <v>3682</v>
          </cell>
          <cell r="D2634" t="str">
            <v>816-3682</v>
          </cell>
          <cell r="E2634">
            <v>43924</v>
          </cell>
          <cell r="F2634" t="str">
            <v>PAGO GIRO DIRECTO ABR2020</v>
          </cell>
          <cell r="G2634">
            <v>807004352</v>
          </cell>
          <cell r="H2634" t="str">
            <v>ESE IMSALUD</v>
          </cell>
          <cell r="J2634" t="str">
            <v>8030D82-</v>
          </cell>
          <cell r="K2634" t="str">
            <v>FI65162</v>
          </cell>
          <cell r="L2634">
            <v>65162</v>
          </cell>
          <cell r="M2634">
            <v>218500</v>
          </cell>
        </row>
        <row r="2635">
          <cell r="A2635" t="str">
            <v>807004352-65168</v>
          </cell>
          <cell r="B2635">
            <v>816</v>
          </cell>
          <cell r="C2635">
            <v>3883</v>
          </cell>
          <cell r="D2635" t="str">
            <v>816-3883</v>
          </cell>
          <cell r="E2635">
            <v>43987</v>
          </cell>
          <cell r="F2635" t="str">
            <v>PAGO GIRO DIRECTO JUN2020</v>
          </cell>
          <cell r="G2635">
            <v>807004352</v>
          </cell>
          <cell r="H2635" t="str">
            <v>ESE IMSALUD</v>
          </cell>
          <cell r="J2635" t="str">
            <v>8026D82-</v>
          </cell>
          <cell r="K2635" t="str">
            <v>FI65168</v>
          </cell>
          <cell r="L2635">
            <v>65168</v>
          </cell>
          <cell r="M2635">
            <v>51200</v>
          </cell>
        </row>
        <row r="2636">
          <cell r="A2636" t="str">
            <v>807004352-65258</v>
          </cell>
          <cell r="B2636">
            <v>816</v>
          </cell>
          <cell r="C2636">
            <v>3682</v>
          </cell>
          <cell r="D2636" t="str">
            <v>816-3682</v>
          </cell>
          <cell r="E2636">
            <v>43924</v>
          </cell>
          <cell r="F2636" t="str">
            <v>PAGO GIRO DIRECTO ABR2020</v>
          </cell>
          <cell r="G2636">
            <v>807004352</v>
          </cell>
          <cell r="H2636" t="str">
            <v>ESE IMSALUD</v>
          </cell>
          <cell r="J2636" t="str">
            <v>8026D82-</v>
          </cell>
          <cell r="K2636" t="str">
            <v>FI65258</v>
          </cell>
          <cell r="L2636">
            <v>65258</v>
          </cell>
          <cell r="M2636">
            <v>115900</v>
          </cell>
        </row>
        <row r="2637">
          <cell r="A2637" t="str">
            <v>807004352-65319</v>
          </cell>
          <cell r="B2637">
            <v>816</v>
          </cell>
          <cell r="C2637">
            <v>3682</v>
          </cell>
          <cell r="D2637" t="str">
            <v>816-3682</v>
          </cell>
          <cell r="E2637">
            <v>43924</v>
          </cell>
          <cell r="F2637" t="str">
            <v>PAGO GIRO DIRECTO ABR2020</v>
          </cell>
          <cell r="G2637">
            <v>807004352</v>
          </cell>
          <cell r="H2637" t="str">
            <v>ESE IMSALUD</v>
          </cell>
          <cell r="J2637" t="str">
            <v>8026D82-</v>
          </cell>
          <cell r="K2637" t="str">
            <v>FI65319</v>
          </cell>
          <cell r="L2637">
            <v>65319</v>
          </cell>
          <cell r="M2637">
            <v>62100</v>
          </cell>
        </row>
        <row r="2638">
          <cell r="A2638" t="str">
            <v>807004352-65341</v>
          </cell>
          <cell r="B2638">
            <v>816</v>
          </cell>
          <cell r="C2638">
            <v>3883</v>
          </cell>
          <cell r="D2638" t="str">
            <v>816-3883</v>
          </cell>
          <cell r="E2638">
            <v>43987</v>
          </cell>
          <cell r="F2638" t="str">
            <v>PAGO GIRO DIRECTO JUN2020</v>
          </cell>
          <cell r="G2638">
            <v>807004352</v>
          </cell>
          <cell r="H2638" t="str">
            <v>ESE IMSALUD</v>
          </cell>
          <cell r="J2638" t="str">
            <v>8026D82-</v>
          </cell>
          <cell r="K2638" t="str">
            <v>FI65341</v>
          </cell>
          <cell r="L2638">
            <v>65341</v>
          </cell>
          <cell r="M2638">
            <v>58800</v>
          </cell>
        </row>
        <row r="2639">
          <cell r="A2639" t="str">
            <v>807004352-65380</v>
          </cell>
          <cell r="B2639">
            <v>816</v>
          </cell>
          <cell r="C2639">
            <v>3883</v>
          </cell>
          <cell r="D2639" t="str">
            <v>816-3883</v>
          </cell>
          <cell r="E2639">
            <v>43987</v>
          </cell>
          <cell r="F2639" t="str">
            <v>PAGO GIRO DIRECTO JUN2020</v>
          </cell>
          <cell r="G2639">
            <v>807004352</v>
          </cell>
          <cell r="H2639" t="str">
            <v>ESE IMSALUD</v>
          </cell>
          <cell r="J2639" t="str">
            <v>8026D82-</v>
          </cell>
          <cell r="K2639" t="str">
            <v>FI65380</v>
          </cell>
          <cell r="L2639">
            <v>65380</v>
          </cell>
          <cell r="M2639">
            <v>51100</v>
          </cell>
        </row>
        <row r="2640">
          <cell r="A2640" t="str">
            <v>807004352-65474</v>
          </cell>
          <cell r="B2640">
            <v>816</v>
          </cell>
          <cell r="C2640">
            <v>3682</v>
          </cell>
          <cell r="D2640" t="str">
            <v>816-3682</v>
          </cell>
          <cell r="E2640">
            <v>43924</v>
          </cell>
          <cell r="F2640" t="str">
            <v>PAGO GIRO DIRECTO ABR2020</v>
          </cell>
          <cell r="G2640">
            <v>807004352</v>
          </cell>
          <cell r="H2640" t="str">
            <v>ESE IMSALUD</v>
          </cell>
          <cell r="J2640" t="str">
            <v>8026D82-</v>
          </cell>
          <cell r="K2640" t="str">
            <v>FI65474</v>
          </cell>
          <cell r="L2640">
            <v>65474</v>
          </cell>
          <cell r="M2640">
            <v>129300</v>
          </cell>
        </row>
        <row r="2641">
          <cell r="A2641" t="str">
            <v>807004352-65503</v>
          </cell>
          <cell r="B2641">
            <v>816</v>
          </cell>
          <cell r="C2641">
            <v>3682</v>
          </cell>
          <cell r="D2641" t="str">
            <v>816-3682</v>
          </cell>
          <cell r="E2641">
            <v>43924</v>
          </cell>
          <cell r="F2641" t="str">
            <v>PAGO GIRO DIRECTO ABR2020</v>
          </cell>
          <cell r="G2641">
            <v>807004352</v>
          </cell>
          <cell r="H2641" t="str">
            <v>ESE IMSALUD</v>
          </cell>
          <cell r="J2641" t="str">
            <v>8026D82-</v>
          </cell>
          <cell r="K2641" t="str">
            <v>FI65503</v>
          </cell>
          <cell r="L2641">
            <v>65503</v>
          </cell>
          <cell r="M2641">
            <v>113500</v>
          </cell>
        </row>
        <row r="2642">
          <cell r="A2642" t="str">
            <v>807004352-65547</v>
          </cell>
          <cell r="B2642">
            <v>816</v>
          </cell>
          <cell r="C2642">
            <v>3883</v>
          </cell>
          <cell r="D2642" t="str">
            <v>816-3883</v>
          </cell>
          <cell r="E2642">
            <v>43987</v>
          </cell>
          <cell r="F2642" t="str">
            <v>PAGO GIRO DIRECTO JUN2020</v>
          </cell>
          <cell r="G2642">
            <v>807004352</v>
          </cell>
          <cell r="H2642" t="str">
            <v>ESE IMSALUD</v>
          </cell>
          <cell r="J2642" t="str">
            <v>8026D82-</v>
          </cell>
          <cell r="K2642" t="str">
            <v>FI65547</v>
          </cell>
          <cell r="L2642">
            <v>65547</v>
          </cell>
          <cell r="M2642">
            <v>49200</v>
          </cell>
        </row>
        <row r="2643">
          <cell r="A2643" t="str">
            <v>807004352-65592</v>
          </cell>
          <cell r="B2643">
            <v>816</v>
          </cell>
          <cell r="C2643">
            <v>3682</v>
          </cell>
          <cell r="D2643" t="str">
            <v>816-3682</v>
          </cell>
          <cell r="E2643">
            <v>43924</v>
          </cell>
          <cell r="F2643" t="str">
            <v>PAGO GIRO DIRECTO ABR2020</v>
          </cell>
          <cell r="G2643">
            <v>807004352</v>
          </cell>
          <cell r="H2643" t="str">
            <v>ESE IMSALUD</v>
          </cell>
          <cell r="J2643" t="str">
            <v>8001D82-</v>
          </cell>
          <cell r="K2643" t="str">
            <v>FI65592</v>
          </cell>
          <cell r="L2643">
            <v>65592</v>
          </cell>
          <cell r="M2643">
            <v>48473</v>
          </cell>
        </row>
        <row r="2644">
          <cell r="A2644" t="str">
            <v>807004352-65592</v>
          </cell>
          <cell r="B2644">
            <v>816</v>
          </cell>
          <cell r="C2644">
            <v>3883</v>
          </cell>
          <cell r="D2644" t="str">
            <v>816-3883</v>
          </cell>
          <cell r="E2644">
            <v>43987</v>
          </cell>
          <cell r="F2644" t="str">
            <v>PAGO GIRO DIRECTO JUN2020</v>
          </cell>
          <cell r="G2644">
            <v>807004352</v>
          </cell>
          <cell r="H2644" t="str">
            <v>ESE IMSALUD</v>
          </cell>
          <cell r="J2644" t="str">
            <v>8048D82-</v>
          </cell>
          <cell r="K2644" t="str">
            <v>FI65592</v>
          </cell>
          <cell r="L2644">
            <v>65592</v>
          </cell>
          <cell r="M2644">
            <v>81427</v>
          </cell>
        </row>
        <row r="2645">
          <cell r="A2645" t="str">
            <v>807004352-65593</v>
          </cell>
          <cell r="B2645">
            <v>816</v>
          </cell>
          <cell r="C2645">
            <v>3682</v>
          </cell>
          <cell r="D2645" t="str">
            <v>816-3682</v>
          </cell>
          <cell r="E2645">
            <v>43924</v>
          </cell>
          <cell r="F2645" t="str">
            <v>PAGO GIRO DIRECTO ABR2020</v>
          </cell>
          <cell r="G2645">
            <v>807004352</v>
          </cell>
          <cell r="H2645" t="str">
            <v>ESE IMSALUD</v>
          </cell>
          <cell r="J2645" t="str">
            <v>8026D82-</v>
          </cell>
          <cell r="K2645" t="str">
            <v>FI65593</v>
          </cell>
          <cell r="L2645">
            <v>65593</v>
          </cell>
          <cell r="M2645">
            <v>116400</v>
          </cell>
        </row>
        <row r="2646">
          <cell r="A2646" t="str">
            <v>807004352-65681</v>
          </cell>
          <cell r="B2646">
            <v>816</v>
          </cell>
          <cell r="C2646">
            <v>3883</v>
          </cell>
          <cell r="D2646" t="str">
            <v>816-3883</v>
          </cell>
          <cell r="E2646">
            <v>43987</v>
          </cell>
          <cell r="F2646" t="str">
            <v>PAGO GIRO DIRECTO JUN2020</v>
          </cell>
          <cell r="G2646">
            <v>807004352</v>
          </cell>
          <cell r="H2646" t="str">
            <v>ESE IMSALUD</v>
          </cell>
          <cell r="J2646" t="str">
            <v>8026D82-</v>
          </cell>
          <cell r="K2646" t="str">
            <v>FI65681</v>
          </cell>
          <cell r="L2646">
            <v>65681</v>
          </cell>
          <cell r="M2646">
            <v>60700</v>
          </cell>
        </row>
        <row r="2647">
          <cell r="A2647" t="str">
            <v>807004352-65775</v>
          </cell>
          <cell r="B2647">
            <v>816</v>
          </cell>
          <cell r="C2647">
            <v>3883</v>
          </cell>
          <cell r="D2647" t="str">
            <v>816-3883</v>
          </cell>
          <cell r="E2647">
            <v>43987</v>
          </cell>
          <cell r="F2647" t="str">
            <v>PAGO GIRO DIRECTO JUN2020</v>
          </cell>
          <cell r="G2647">
            <v>807004352</v>
          </cell>
          <cell r="H2647" t="str">
            <v>ESE IMSALUD</v>
          </cell>
          <cell r="J2647" t="str">
            <v>8026D82-</v>
          </cell>
          <cell r="K2647" t="str">
            <v>FI65775</v>
          </cell>
          <cell r="L2647">
            <v>65775</v>
          </cell>
          <cell r="M2647">
            <v>64400</v>
          </cell>
        </row>
        <row r="2648">
          <cell r="A2648" t="str">
            <v>807004352-658</v>
          </cell>
          <cell r="B2648">
            <v>816</v>
          </cell>
          <cell r="C2648">
            <v>2156</v>
          </cell>
          <cell r="D2648" t="str">
            <v>816-2156</v>
          </cell>
          <cell r="E2648">
            <v>43441</v>
          </cell>
          <cell r="F2648" t="str">
            <v>PAGO GIRO DIRECTO DIC2018</v>
          </cell>
          <cell r="G2648">
            <v>807004352</v>
          </cell>
          <cell r="H2648" t="str">
            <v>ESE IMSALUD</v>
          </cell>
          <cell r="J2648" t="str">
            <v>8026D82-</v>
          </cell>
          <cell r="K2648" t="str">
            <v>FI658</v>
          </cell>
          <cell r="L2648">
            <v>658</v>
          </cell>
          <cell r="M2648">
            <v>51300</v>
          </cell>
        </row>
        <row r="2649">
          <cell r="A2649" t="str">
            <v>807004352-65821</v>
          </cell>
          <cell r="B2649">
            <v>816</v>
          </cell>
          <cell r="C2649">
            <v>3784</v>
          </cell>
          <cell r="D2649" t="str">
            <v>816-3784</v>
          </cell>
          <cell r="E2649">
            <v>43959</v>
          </cell>
          <cell r="F2649" t="str">
            <v>PAGO GIRO DIRECTO MAY2020</v>
          </cell>
          <cell r="G2649">
            <v>807004352</v>
          </cell>
          <cell r="H2649" t="str">
            <v>ESE IMSALUD</v>
          </cell>
          <cell r="J2649" t="str">
            <v>8050D82-</v>
          </cell>
          <cell r="K2649" t="str">
            <v>FI65821</v>
          </cell>
          <cell r="L2649">
            <v>65821</v>
          </cell>
          <cell r="M2649">
            <v>428100</v>
          </cell>
        </row>
        <row r="2650">
          <cell r="A2650" t="str">
            <v>807004352-6606</v>
          </cell>
          <cell r="B2650">
            <v>816</v>
          </cell>
          <cell r="C2650">
            <v>2619</v>
          </cell>
          <cell r="D2650" t="str">
            <v>816-2619</v>
          </cell>
          <cell r="E2650">
            <v>43593</v>
          </cell>
          <cell r="F2650" t="str">
            <v>PAGO GIRO DIRECTO MAYO 8</v>
          </cell>
          <cell r="G2650">
            <v>807004352</v>
          </cell>
          <cell r="H2650" t="str">
            <v>ESE IMSALUD</v>
          </cell>
          <cell r="J2650" t="str">
            <v>8030D82-</v>
          </cell>
          <cell r="K2650" t="str">
            <v>FI-6606</v>
          </cell>
          <cell r="L2650">
            <v>6606</v>
          </cell>
          <cell r="M2650">
            <v>101500</v>
          </cell>
        </row>
        <row r="2651">
          <cell r="A2651" t="str">
            <v>807004352-66130</v>
          </cell>
          <cell r="B2651">
            <v>816</v>
          </cell>
          <cell r="C2651">
            <v>4494</v>
          </cell>
          <cell r="D2651" t="str">
            <v>816-4494</v>
          </cell>
          <cell r="E2651">
            <v>44172</v>
          </cell>
          <cell r="F2651" t="str">
            <v>PAGO GIRO DIRECTO DIC2020</v>
          </cell>
          <cell r="G2651">
            <v>807004352</v>
          </cell>
          <cell r="H2651" t="str">
            <v>ESE IMSALUD</v>
          </cell>
          <cell r="J2651" t="str">
            <v>8026D82-</v>
          </cell>
          <cell r="K2651" t="str">
            <v>FI66130</v>
          </cell>
          <cell r="L2651">
            <v>66130</v>
          </cell>
          <cell r="M2651">
            <v>28300</v>
          </cell>
        </row>
        <row r="2652">
          <cell r="A2652" t="str">
            <v>807004352-66266</v>
          </cell>
          <cell r="B2652">
            <v>816</v>
          </cell>
          <cell r="C2652">
            <v>3784</v>
          </cell>
          <cell r="D2652" t="str">
            <v>816-3784</v>
          </cell>
          <cell r="E2652">
            <v>43959</v>
          </cell>
          <cell r="F2652" t="str">
            <v>PAGO GIRO DIRECTO MAY2020</v>
          </cell>
          <cell r="G2652">
            <v>807004352</v>
          </cell>
          <cell r="H2652" t="str">
            <v>ESE IMSALUD</v>
          </cell>
          <cell r="J2652" t="str">
            <v>8026D82-</v>
          </cell>
          <cell r="K2652" t="str">
            <v>FI66266</v>
          </cell>
          <cell r="L2652">
            <v>66266</v>
          </cell>
          <cell r="M2652">
            <v>145100</v>
          </cell>
        </row>
        <row r="2653">
          <cell r="A2653" t="str">
            <v>807004352-66379</v>
          </cell>
          <cell r="B2653">
            <v>816</v>
          </cell>
          <cell r="C2653">
            <v>3784</v>
          </cell>
          <cell r="D2653" t="str">
            <v>816-3784</v>
          </cell>
          <cell r="E2653">
            <v>43959</v>
          </cell>
          <cell r="F2653" t="str">
            <v>PAGO GIRO DIRECTO MAY2020</v>
          </cell>
          <cell r="G2653">
            <v>807004352</v>
          </cell>
          <cell r="H2653" t="str">
            <v>ESE IMSALUD</v>
          </cell>
          <cell r="J2653" t="str">
            <v>8026D82-</v>
          </cell>
          <cell r="K2653" t="str">
            <v>FI66379</v>
          </cell>
          <cell r="L2653">
            <v>66379</v>
          </cell>
          <cell r="M2653">
            <v>148700</v>
          </cell>
        </row>
        <row r="2654">
          <cell r="A2654" t="str">
            <v>807004352-66501</v>
          </cell>
          <cell r="B2654">
            <v>816</v>
          </cell>
          <cell r="C2654">
            <v>3883</v>
          </cell>
          <cell r="D2654" t="str">
            <v>816-3883</v>
          </cell>
          <cell r="E2654">
            <v>43987</v>
          </cell>
          <cell r="F2654" t="str">
            <v>PAGO GIRO DIRECTO JUN2020</v>
          </cell>
          <cell r="G2654">
            <v>807004352</v>
          </cell>
          <cell r="H2654" t="str">
            <v>ESE IMSALUD</v>
          </cell>
          <cell r="J2654" t="str">
            <v>8048D82-</v>
          </cell>
          <cell r="K2654" t="str">
            <v>FI66501</v>
          </cell>
          <cell r="L2654">
            <v>66501</v>
          </cell>
          <cell r="M2654">
            <v>65500</v>
          </cell>
        </row>
        <row r="2655">
          <cell r="A2655" t="str">
            <v>807004352-66553</v>
          </cell>
          <cell r="B2655">
            <v>816</v>
          </cell>
          <cell r="C2655">
            <v>3784</v>
          </cell>
          <cell r="D2655" t="str">
            <v>816-3784</v>
          </cell>
          <cell r="E2655">
            <v>43959</v>
          </cell>
          <cell r="F2655" t="str">
            <v>PAGO GIRO DIRECTO MAY2020</v>
          </cell>
          <cell r="G2655">
            <v>807004352</v>
          </cell>
          <cell r="H2655" t="str">
            <v>ESE IMSALUD</v>
          </cell>
          <cell r="J2655" t="str">
            <v>8026D82-</v>
          </cell>
          <cell r="K2655" t="str">
            <v>FI66553</v>
          </cell>
          <cell r="L2655">
            <v>66553</v>
          </cell>
          <cell r="M2655">
            <v>199500</v>
          </cell>
        </row>
        <row r="2656">
          <cell r="A2656" t="str">
            <v>807004352-66874</v>
          </cell>
          <cell r="B2656">
            <v>816</v>
          </cell>
          <cell r="C2656">
            <v>3883</v>
          </cell>
          <cell r="D2656" t="str">
            <v>816-3883</v>
          </cell>
          <cell r="E2656">
            <v>43987</v>
          </cell>
          <cell r="F2656" t="str">
            <v>PAGO GIRO DIRECTO JUN2020</v>
          </cell>
          <cell r="G2656">
            <v>807004352</v>
          </cell>
          <cell r="H2656" t="str">
            <v>ESE IMSALUD</v>
          </cell>
          <cell r="J2656" t="str">
            <v>8026D82-</v>
          </cell>
          <cell r="K2656" t="str">
            <v>FI66874</v>
          </cell>
          <cell r="L2656">
            <v>66874</v>
          </cell>
          <cell r="M2656">
            <v>85000</v>
          </cell>
        </row>
        <row r="2657">
          <cell r="A2657" t="str">
            <v>807004352-66897</v>
          </cell>
          <cell r="B2657">
            <v>816</v>
          </cell>
          <cell r="C2657">
            <v>4494</v>
          </cell>
          <cell r="D2657" t="str">
            <v>816-4494</v>
          </cell>
          <cell r="E2657">
            <v>44172</v>
          </cell>
          <cell r="F2657" t="str">
            <v>PAGO GIRO DIRECTO DIC2020</v>
          </cell>
          <cell r="G2657">
            <v>807004352</v>
          </cell>
          <cell r="H2657" t="str">
            <v>ESE IMSALUD</v>
          </cell>
          <cell r="J2657" t="str">
            <v>8026D82-</v>
          </cell>
          <cell r="K2657" t="str">
            <v>FI66897</v>
          </cell>
          <cell r="L2657">
            <v>66897</v>
          </cell>
          <cell r="M2657">
            <v>28000</v>
          </cell>
        </row>
        <row r="2658">
          <cell r="A2658" t="str">
            <v>807004352-66909</v>
          </cell>
          <cell r="B2658">
            <v>816</v>
          </cell>
          <cell r="C2658">
            <v>3883</v>
          </cell>
          <cell r="D2658" t="str">
            <v>816-3883</v>
          </cell>
          <cell r="E2658">
            <v>43987</v>
          </cell>
          <cell r="F2658" t="str">
            <v>PAGO GIRO DIRECTO JUN2020</v>
          </cell>
          <cell r="G2658">
            <v>807004352</v>
          </cell>
          <cell r="H2658" t="str">
            <v>ESE IMSALUD</v>
          </cell>
          <cell r="J2658" t="str">
            <v>8026D82-</v>
          </cell>
          <cell r="K2658" t="str">
            <v>FI66909</v>
          </cell>
          <cell r="L2658">
            <v>66909</v>
          </cell>
          <cell r="M2658">
            <v>60700</v>
          </cell>
        </row>
        <row r="2659">
          <cell r="A2659" t="str">
            <v>807004352-6692</v>
          </cell>
          <cell r="B2659">
            <v>816</v>
          </cell>
          <cell r="C2659">
            <v>2438</v>
          </cell>
          <cell r="D2659" t="str">
            <v>816-2438</v>
          </cell>
          <cell r="E2659">
            <v>43531</v>
          </cell>
          <cell r="F2659" t="str">
            <v>PAGO GIRO DIRECTO MAR7</v>
          </cell>
          <cell r="G2659">
            <v>807004352</v>
          </cell>
          <cell r="H2659" t="str">
            <v>ESE IMSALUD</v>
          </cell>
          <cell r="J2659" t="str">
            <v>8048D82-</v>
          </cell>
          <cell r="K2659" t="str">
            <v>FI-6692</v>
          </cell>
          <cell r="L2659">
            <v>6692</v>
          </cell>
          <cell r="M2659">
            <v>148100</v>
          </cell>
        </row>
        <row r="2660">
          <cell r="A2660" t="str">
            <v>807004352-67019</v>
          </cell>
          <cell r="B2660">
            <v>816</v>
          </cell>
          <cell r="C2660">
            <v>3883</v>
          </cell>
          <cell r="D2660" t="str">
            <v>816-3883</v>
          </cell>
          <cell r="E2660">
            <v>43987</v>
          </cell>
          <cell r="F2660" t="str">
            <v>PAGO GIRO DIRECTO JUN2020</v>
          </cell>
          <cell r="G2660">
            <v>807004352</v>
          </cell>
          <cell r="H2660" t="str">
            <v>ESE IMSALUD</v>
          </cell>
          <cell r="J2660" t="str">
            <v>8044D82-</v>
          </cell>
          <cell r="K2660" t="str">
            <v>FI67019</v>
          </cell>
          <cell r="L2660">
            <v>67019</v>
          </cell>
          <cell r="M2660">
            <v>96300</v>
          </cell>
        </row>
        <row r="2661">
          <cell r="A2661" t="str">
            <v>807004352-67187</v>
          </cell>
          <cell r="B2661">
            <v>816</v>
          </cell>
          <cell r="C2661">
            <v>3883</v>
          </cell>
          <cell r="D2661" t="str">
            <v>816-3883</v>
          </cell>
          <cell r="E2661">
            <v>43987</v>
          </cell>
          <cell r="F2661" t="str">
            <v>PAGO GIRO DIRECTO JUN2020</v>
          </cell>
          <cell r="G2661">
            <v>807004352</v>
          </cell>
          <cell r="H2661" t="str">
            <v>ESE IMSALUD</v>
          </cell>
          <cell r="J2661" t="str">
            <v>8037D82-</v>
          </cell>
          <cell r="K2661" t="str">
            <v>FI67187</v>
          </cell>
          <cell r="L2661">
            <v>67187</v>
          </cell>
          <cell r="M2661">
            <v>46100</v>
          </cell>
        </row>
        <row r="2662">
          <cell r="A2662" t="str">
            <v>807004352-67233</v>
          </cell>
          <cell r="B2662">
            <v>816</v>
          </cell>
          <cell r="C2662">
            <v>3883</v>
          </cell>
          <cell r="D2662" t="str">
            <v>816-3883</v>
          </cell>
          <cell r="E2662">
            <v>43987</v>
          </cell>
          <cell r="F2662" t="str">
            <v>PAGO GIRO DIRECTO JUN2020</v>
          </cell>
          <cell r="G2662">
            <v>807004352</v>
          </cell>
          <cell r="H2662" t="str">
            <v>ESE IMSALUD</v>
          </cell>
          <cell r="J2662" t="str">
            <v>8026D82-</v>
          </cell>
          <cell r="K2662" t="str">
            <v>FI67233</v>
          </cell>
          <cell r="L2662">
            <v>67233</v>
          </cell>
          <cell r="M2662">
            <v>46100</v>
          </cell>
        </row>
        <row r="2663">
          <cell r="A2663" t="str">
            <v>807004352-67312</v>
          </cell>
          <cell r="B2663">
            <v>816</v>
          </cell>
          <cell r="C2663">
            <v>3784</v>
          </cell>
          <cell r="D2663" t="str">
            <v>816-3784</v>
          </cell>
          <cell r="E2663">
            <v>43959</v>
          </cell>
          <cell r="F2663" t="str">
            <v>PAGO GIRO DIRECTO MAY2020</v>
          </cell>
          <cell r="G2663">
            <v>807004352</v>
          </cell>
          <cell r="H2663" t="str">
            <v>ESE IMSALUD</v>
          </cell>
          <cell r="J2663" t="str">
            <v>8027D82-</v>
          </cell>
          <cell r="K2663" t="str">
            <v>FI67312</v>
          </cell>
          <cell r="L2663">
            <v>67312</v>
          </cell>
          <cell r="M2663">
            <v>192900</v>
          </cell>
        </row>
        <row r="2664">
          <cell r="A2664" t="str">
            <v>807004352-67429</v>
          </cell>
          <cell r="B2664">
            <v>816</v>
          </cell>
          <cell r="C2664">
            <v>3883</v>
          </cell>
          <cell r="D2664" t="str">
            <v>816-3883</v>
          </cell>
          <cell r="E2664">
            <v>43987</v>
          </cell>
          <cell r="F2664" t="str">
            <v>PAGO GIRO DIRECTO JUN2020</v>
          </cell>
          <cell r="G2664">
            <v>807004352</v>
          </cell>
          <cell r="H2664" t="str">
            <v>ESE IMSALUD</v>
          </cell>
          <cell r="J2664" t="str">
            <v>8048D82-</v>
          </cell>
          <cell r="K2664" t="str">
            <v>FI67429</v>
          </cell>
          <cell r="L2664">
            <v>67429</v>
          </cell>
          <cell r="M2664">
            <v>46100</v>
          </cell>
        </row>
        <row r="2665">
          <cell r="A2665" t="str">
            <v>807004352-67452</v>
          </cell>
          <cell r="B2665">
            <v>816</v>
          </cell>
          <cell r="C2665">
            <v>3883</v>
          </cell>
          <cell r="D2665" t="str">
            <v>816-3883</v>
          </cell>
          <cell r="E2665">
            <v>43987</v>
          </cell>
          <cell r="F2665" t="str">
            <v>PAGO GIRO DIRECTO JUN2020</v>
          </cell>
          <cell r="G2665">
            <v>807004352</v>
          </cell>
          <cell r="H2665" t="str">
            <v>ESE IMSALUD</v>
          </cell>
          <cell r="J2665" t="str">
            <v>8026D82-</v>
          </cell>
          <cell r="K2665" t="str">
            <v>FI67452</v>
          </cell>
          <cell r="L2665">
            <v>67452</v>
          </cell>
          <cell r="M2665">
            <v>80100</v>
          </cell>
        </row>
        <row r="2666">
          <cell r="A2666" t="str">
            <v>807004352-67532</v>
          </cell>
          <cell r="B2666">
            <v>816</v>
          </cell>
          <cell r="C2666">
            <v>3784</v>
          </cell>
          <cell r="D2666" t="str">
            <v>816-3784</v>
          </cell>
          <cell r="E2666">
            <v>43959</v>
          </cell>
          <cell r="F2666" t="str">
            <v>PAGO GIRO DIRECTO MAY2020</v>
          </cell>
          <cell r="G2666">
            <v>807004352</v>
          </cell>
          <cell r="H2666" t="str">
            <v>ESE IMSALUD</v>
          </cell>
          <cell r="J2666" t="str">
            <v>8055D82-</v>
          </cell>
          <cell r="K2666" t="str">
            <v>FI67532</v>
          </cell>
          <cell r="L2666">
            <v>67532</v>
          </cell>
          <cell r="M2666">
            <v>161933</v>
          </cell>
        </row>
        <row r="2667">
          <cell r="A2667" t="str">
            <v>807004352-67532</v>
          </cell>
          <cell r="B2667">
            <v>816</v>
          </cell>
          <cell r="C2667">
            <v>3883</v>
          </cell>
          <cell r="D2667" t="str">
            <v>816-3883</v>
          </cell>
          <cell r="E2667">
            <v>43987</v>
          </cell>
          <cell r="F2667" t="str">
            <v>PAGO GIRO DIRECTO JUN2020</v>
          </cell>
          <cell r="G2667">
            <v>807004352</v>
          </cell>
          <cell r="H2667" t="str">
            <v>ESE IMSALUD</v>
          </cell>
          <cell r="J2667" t="str">
            <v>8055D82-</v>
          </cell>
          <cell r="K2667" t="str">
            <v>FI67532</v>
          </cell>
          <cell r="L2667">
            <v>67532</v>
          </cell>
          <cell r="M2667">
            <v>181067</v>
          </cell>
        </row>
        <row r="2668">
          <cell r="A2668" t="str">
            <v>807004352-67583</v>
          </cell>
          <cell r="B2668">
            <v>816</v>
          </cell>
          <cell r="C2668">
            <v>3883</v>
          </cell>
          <cell r="D2668" t="str">
            <v>816-3883</v>
          </cell>
          <cell r="E2668">
            <v>43987</v>
          </cell>
          <cell r="F2668" t="str">
            <v>PAGO GIRO DIRECTO JUN2020</v>
          </cell>
          <cell r="G2668">
            <v>807004352</v>
          </cell>
          <cell r="H2668" t="str">
            <v>ESE IMSALUD</v>
          </cell>
          <cell r="J2668" t="str">
            <v>8026D82-</v>
          </cell>
          <cell r="K2668" t="str">
            <v>FI67583</v>
          </cell>
          <cell r="L2668">
            <v>67583</v>
          </cell>
          <cell r="M2668">
            <v>48300</v>
          </cell>
        </row>
        <row r="2669">
          <cell r="A2669" t="str">
            <v>807004352-67643</v>
          </cell>
          <cell r="B2669">
            <v>816</v>
          </cell>
          <cell r="C2669">
            <v>3883</v>
          </cell>
          <cell r="D2669" t="str">
            <v>816-3883</v>
          </cell>
          <cell r="E2669">
            <v>43987</v>
          </cell>
          <cell r="F2669" t="str">
            <v>PAGO GIRO DIRECTO JUN2020</v>
          </cell>
          <cell r="G2669">
            <v>807004352</v>
          </cell>
          <cell r="H2669" t="str">
            <v>ESE IMSALUD</v>
          </cell>
          <cell r="J2669" t="str">
            <v>8026D82-</v>
          </cell>
          <cell r="K2669" t="str">
            <v>FI67643</v>
          </cell>
          <cell r="L2669">
            <v>67643</v>
          </cell>
          <cell r="M2669">
            <v>67100</v>
          </cell>
        </row>
        <row r="2670">
          <cell r="A2670" t="str">
            <v>807004352-6813</v>
          </cell>
          <cell r="B2670">
            <v>816</v>
          </cell>
          <cell r="C2670">
            <v>2619</v>
          </cell>
          <cell r="D2670" t="str">
            <v>816-2619</v>
          </cell>
          <cell r="E2670">
            <v>43593</v>
          </cell>
          <cell r="F2670" t="str">
            <v>PAGO GIRO DIRECTO MAYO 8</v>
          </cell>
          <cell r="G2670">
            <v>807004352</v>
          </cell>
          <cell r="H2670" t="str">
            <v>ESE IMSALUD</v>
          </cell>
          <cell r="J2670" t="str">
            <v>8050D82-</v>
          </cell>
          <cell r="K2670" t="str">
            <v>FI-6813</v>
          </cell>
          <cell r="L2670">
            <v>6813</v>
          </cell>
          <cell r="M2670">
            <v>54400</v>
          </cell>
        </row>
        <row r="2671">
          <cell r="A2671" t="str">
            <v>807004352-68172</v>
          </cell>
          <cell r="B2671">
            <v>816</v>
          </cell>
          <cell r="C2671">
            <v>3883</v>
          </cell>
          <cell r="D2671" t="str">
            <v>816-3883</v>
          </cell>
          <cell r="E2671">
            <v>43987</v>
          </cell>
          <cell r="F2671" t="str">
            <v>PAGO GIRO DIRECTO JUN2020</v>
          </cell>
          <cell r="G2671">
            <v>807004352</v>
          </cell>
          <cell r="H2671" t="str">
            <v>ESE IMSALUD</v>
          </cell>
          <cell r="J2671" t="str">
            <v>8026D82-</v>
          </cell>
          <cell r="K2671" t="str">
            <v>FI68172</v>
          </cell>
          <cell r="L2671">
            <v>68172</v>
          </cell>
          <cell r="M2671">
            <v>85600</v>
          </cell>
        </row>
        <row r="2672">
          <cell r="A2672" t="str">
            <v>807004352-68173</v>
          </cell>
          <cell r="B2672">
            <v>816</v>
          </cell>
          <cell r="C2672">
            <v>3883</v>
          </cell>
          <cell r="D2672" t="str">
            <v>816-3883</v>
          </cell>
          <cell r="E2672">
            <v>43987</v>
          </cell>
          <cell r="F2672" t="str">
            <v>PAGO GIRO DIRECTO JUN2020</v>
          </cell>
          <cell r="G2672">
            <v>807004352</v>
          </cell>
          <cell r="H2672" t="str">
            <v>ESE IMSALUD</v>
          </cell>
          <cell r="J2672" t="str">
            <v>8050D82-</v>
          </cell>
          <cell r="K2672" t="str">
            <v>FI68173</v>
          </cell>
          <cell r="L2672">
            <v>68173</v>
          </cell>
          <cell r="M2672">
            <v>106700</v>
          </cell>
        </row>
        <row r="2673">
          <cell r="A2673" t="str">
            <v>807004352-68195</v>
          </cell>
          <cell r="B2673">
            <v>816</v>
          </cell>
          <cell r="C2673">
            <v>3883</v>
          </cell>
          <cell r="D2673" t="str">
            <v>816-3883</v>
          </cell>
          <cell r="E2673">
            <v>43987</v>
          </cell>
          <cell r="F2673" t="str">
            <v>PAGO GIRO DIRECTO JUN2020</v>
          </cell>
          <cell r="G2673">
            <v>807004352</v>
          </cell>
          <cell r="H2673" t="str">
            <v>ESE IMSALUD</v>
          </cell>
          <cell r="J2673" t="str">
            <v>8026D82-</v>
          </cell>
          <cell r="K2673" t="str">
            <v>FI68195</v>
          </cell>
          <cell r="L2673">
            <v>68195</v>
          </cell>
          <cell r="M2673">
            <v>64700</v>
          </cell>
        </row>
        <row r="2674">
          <cell r="A2674" t="str">
            <v>807004352-68214</v>
          </cell>
          <cell r="B2674">
            <v>816</v>
          </cell>
          <cell r="C2674">
            <v>3784</v>
          </cell>
          <cell r="D2674" t="str">
            <v>816-3784</v>
          </cell>
          <cell r="E2674">
            <v>43959</v>
          </cell>
          <cell r="F2674" t="str">
            <v>PAGO GIRO DIRECTO MAY2020</v>
          </cell>
          <cell r="G2674">
            <v>807004352</v>
          </cell>
          <cell r="H2674" t="str">
            <v>ESE IMSALUD</v>
          </cell>
          <cell r="J2674" t="str">
            <v>8055D82-</v>
          </cell>
          <cell r="K2674" t="str">
            <v>FI68214</v>
          </cell>
          <cell r="L2674">
            <v>68214</v>
          </cell>
          <cell r="M2674">
            <v>159500</v>
          </cell>
        </row>
        <row r="2675">
          <cell r="A2675" t="str">
            <v>807004352-68250</v>
          </cell>
          <cell r="B2675">
            <v>816</v>
          </cell>
          <cell r="C2675">
            <v>3883</v>
          </cell>
          <cell r="D2675" t="str">
            <v>816-3883</v>
          </cell>
          <cell r="E2675">
            <v>43987</v>
          </cell>
          <cell r="F2675" t="str">
            <v>PAGO GIRO DIRECTO JUN2020</v>
          </cell>
          <cell r="G2675">
            <v>807004352</v>
          </cell>
          <cell r="H2675" t="str">
            <v>ESE IMSALUD</v>
          </cell>
          <cell r="J2675" t="str">
            <v>8048D82-</v>
          </cell>
          <cell r="K2675" t="str">
            <v>FI68250</v>
          </cell>
          <cell r="L2675">
            <v>68250</v>
          </cell>
          <cell r="M2675">
            <v>80100</v>
          </cell>
        </row>
        <row r="2676">
          <cell r="A2676" t="str">
            <v>807004352-68257</v>
          </cell>
          <cell r="B2676">
            <v>816</v>
          </cell>
          <cell r="C2676">
            <v>3784</v>
          </cell>
          <cell r="D2676" t="str">
            <v>816-3784</v>
          </cell>
          <cell r="E2676">
            <v>43959</v>
          </cell>
          <cell r="F2676" t="str">
            <v>PAGO GIRO DIRECTO MAY2020</v>
          </cell>
          <cell r="G2676">
            <v>807004352</v>
          </cell>
          <cell r="H2676" t="str">
            <v>ESE IMSALUD</v>
          </cell>
          <cell r="J2676" t="str">
            <v>8026D82-</v>
          </cell>
          <cell r="K2676" t="str">
            <v>FI68257</v>
          </cell>
          <cell r="L2676">
            <v>68257</v>
          </cell>
          <cell r="M2676">
            <v>168700</v>
          </cell>
        </row>
        <row r="2677">
          <cell r="A2677" t="str">
            <v>807004352-68279</v>
          </cell>
          <cell r="B2677">
            <v>816</v>
          </cell>
          <cell r="C2677">
            <v>3883</v>
          </cell>
          <cell r="D2677" t="str">
            <v>816-3883</v>
          </cell>
          <cell r="E2677">
            <v>43987</v>
          </cell>
          <cell r="F2677" t="str">
            <v>PAGO GIRO DIRECTO JUN2020</v>
          </cell>
          <cell r="G2677">
            <v>807004352</v>
          </cell>
          <cell r="H2677" t="str">
            <v>ESE IMSALUD</v>
          </cell>
          <cell r="J2677" t="str">
            <v>8026D82-</v>
          </cell>
          <cell r="K2677" t="str">
            <v>FI68279</v>
          </cell>
          <cell r="L2677">
            <v>68279</v>
          </cell>
          <cell r="M2677">
            <v>46100</v>
          </cell>
        </row>
        <row r="2678">
          <cell r="A2678" t="str">
            <v>807004352-68434</v>
          </cell>
          <cell r="B2678">
            <v>816</v>
          </cell>
          <cell r="C2678">
            <v>3883</v>
          </cell>
          <cell r="D2678" t="str">
            <v>816-3883</v>
          </cell>
          <cell r="E2678">
            <v>43987</v>
          </cell>
          <cell r="F2678" t="str">
            <v>PAGO GIRO DIRECTO JUN2020</v>
          </cell>
          <cell r="G2678">
            <v>807004352</v>
          </cell>
          <cell r="H2678" t="str">
            <v>ESE IMSALUD</v>
          </cell>
          <cell r="J2678" t="str">
            <v>8026D82-</v>
          </cell>
          <cell r="K2678" t="str">
            <v>FI68434</v>
          </cell>
          <cell r="L2678">
            <v>68434</v>
          </cell>
          <cell r="M2678">
            <v>46700</v>
          </cell>
        </row>
        <row r="2679">
          <cell r="A2679" t="str">
            <v>807004352-68499</v>
          </cell>
          <cell r="B2679">
            <v>816</v>
          </cell>
          <cell r="C2679">
            <v>3883</v>
          </cell>
          <cell r="D2679" t="str">
            <v>816-3883</v>
          </cell>
          <cell r="E2679">
            <v>43987</v>
          </cell>
          <cell r="F2679" t="str">
            <v>PAGO GIRO DIRECTO JUN2020</v>
          </cell>
          <cell r="G2679">
            <v>807004352</v>
          </cell>
          <cell r="H2679" t="str">
            <v>ESE IMSALUD</v>
          </cell>
          <cell r="J2679" t="str">
            <v>8026D82-</v>
          </cell>
          <cell r="K2679" t="str">
            <v>FI68499</v>
          </cell>
          <cell r="L2679">
            <v>68499</v>
          </cell>
          <cell r="M2679">
            <v>59800</v>
          </cell>
        </row>
        <row r="2680">
          <cell r="A2680" t="str">
            <v>807004352-68723</v>
          </cell>
          <cell r="B2680">
            <v>816</v>
          </cell>
          <cell r="C2680">
            <v>3883</v>
          </cell>
          <cell r="D2680" t="str">
            <v>816-3883</v>
          </cell>
          <cell r="E2680">
            <v>43987</v>
          </cell>
          <cell r="F2680" t="str">
            <v>PAGO GIRO DIRECTO JUN2020</v>
          </cell>
          <cell r="G2680">
            <v>807004352</v>
          </cell>
          <cell r="H2680" t="str">
            <v>ESE IMSALUD</v>
          </cell>
          <cell r="J2680" t="str">
            <v>8026D82-</v>
          </cell>
          <cell r="K2680" t="str">
            <v>FI68723</v>
          </cell>
          <cell r="L2680">
            <v>68723</v>
          </cell>
          <cell r="M2680">
            <v>46100</v>
          </cell>
        </row>
        <row r="2681">
          <cell r="A2681" t="str">
            <v>807004352-68906</v>
          </cell>
          <cell r="B2681">
            <v>816</v>
          </cell>
          <cell r="C2681">
            <v>3883</v>
          </cell>
          <cell r="D2681" t="str">
            <v>816-3883</v>
          </cell>
          <cell r="E2681">
            <v>43987</v>
          </cell>
          <cell r="F2681" t="str">
            <v>PAGO GIRO DIRECTO JUN2020</v>
          </cell>
          <cell r="G2681">
            <v>807004352</v>
          </cell>
          <cell r="H2681" t="str">
            <v>ESE IMSALUD</v>
          </cell>
          <cell r="J2681" t="str">
            <v>8052D82-</v>
          </cell>
          <cell r="K2681" t="str">
            <v>FI68906</v>
          </cell>
          <cell r="L2681">
            <v>68906</v>
          </cell>
          <cell r="M2681">
            <v>46100</v>
          </cell>
        </row>
        <row r="2682">
          <cell r="A2682" t="str">
            <v>807004352-68944</v>
          </cell>
          <cell r="B2682">
            <v>816</v>
          </cell>
          <cell r="C2682">
            <v>3784</v>
          </cell>
          <cell r="D2682" t="str">
            <v>816-3784</v>
          </cell>
          <cell r="E2682">
            <v>43959</v>
          </cell>
          <cell r="F2682" t="str">
            <v>PAGO GIRO DIRECTO MAY2020</v>
          </cell>
          <cell r="G2682">
            <v>807004352</v>
          </cell>
          <cell r="H2682" t="str">
            <v>ESE IMSALUD</v>
          </cell>
          <cell r="J2682" t="str">
            <v>8026D82-</v>
          </cell>
          <cell r="K2682" t="str">
            <v>FI68944</v>
          </cell>
          <cell r="L2682">
            <v>68944</v>
          </cell>
          <cell r="M2682">
            <v>758000</v>
          </cell>
        </row>
        <row r="2683">
          <cell r="A2683" t="str">
            <v>807004352-68945</v>
          </cell>
          <cell r="B2683">
            <v>816</v>
          </cell>
          <cell r="C2683">
            <v>3883</v>
          </cell>
          <cell r="D2683" t="str">
            <v>816-3883</v>
          </cell>
          <cell r="E2683">
            <v>43987</v>
          </cell>
          <cell r="F2683" t="str">
            <v>PAGO GIRO DIRECTO JUN2020</v>
          </cell>
          <cell r="G2683">
            <v>807004352</v>
          </cell>
          <cell r="H2683" t="str">
            <v>ESE IMSALUD</v>
          </cell>
          <cell r="J2683" t="str">
            <v>8026D82-</v>
          </cell>
          <cell r="K2683" t="str">
            <v>FI68945</v>
          </cell>
          <cell r="L2683">
            <v>68945</v>
          </cell>
          <cell r="M2683">
            <v>81000</v>
          </cell>
        </row>
        <row r="2684">
          <cell r="A2684" t="str">
            <v>807004352-68951</v>
          </cell>
          <cell r="B2684">
            <v>816</v>
          </cell>
          <cell r="C2684">
            <v>3883</v>
          </cell>
          <cell r="D2684" t="str">
            <v>816-3883</v>
          </cell>
          <cell r="E2684">
            <v>43987</v>
          </cell>
          <cell r="F2684" t="str">
            <v>PAGO GIRO DIRECTO JUN2020</v>
          </cell>
          <cell r="G2684">
            <v>807004352</v>
          </cell>
          <cell r="H2684" t="str">
            <v>ESE IMSALUD</v>
          </cell>
          <cell r="J2684" t="str">
            <v>8026D82-</v>
          </cell>
          <cell r="K2684" t="str">
            <v>FI68951</v>
          </cell>
          <cell r="L2684">
            <v>68951</v>
          </cell>
          <cell r="M2684">
            <v>55500</v>
          </cell>
        </row>
        <row r="2685">
          <cell r="A2685" t="str">
            <v>807004352-68958</v>
          </cell>
          <cell r="B2685">
            <v>816</v>
          </cell>
          <cell r="C2685">
            <v>3883</v>
          </cell>
          <cell r="D2685" t="str">
            <v>816-3883</v>
          </cell>
          <cell r="E2685">
            <v>43987</v>
          </cell>
          <cell r="F2685" t="str">
            <v>PAGO GIRO DIRECTO JUN2020</v>
          </cell>
          <cell r="G2685">
            <v>807004352</v>
          </cell>
          <cell r="H2685" t="str">
            <v>ESE IMSALUD</v>
          </cell>
          <cell r="J2685" t="str">
            <v>8026D82-</v>
          </cell>
          <cell r="K2685" t="str">
            <v>FI68958</v>
          </cell>
          <cell r="L2685">
            <v>68958</v>
          </cell>
          <cell r="M2685">
            <v>88000</v>
          </cell>
        </row>
        <row r="2686">
          <cell r="A2686" t="str">
            <v>807004352-6898</v>
          </cell>
          <cell r="B2686">
            <v>816</v>
          </cell>
          <cell r="C2686">
            <v>2619</v>
          </cell>
          <cell r="D2686" t="str">
            <v>816-2619</v>
          </cell>
          <cell r="E2686">
            <v>43593</v>
          </cell>
          <cell r="F2686" t="str">
            <v>PAGO GIRO DIRECTO MAYO 8</v>
          </cell>
          <cell r="G2686">
            <v>807004352</v>
          </cell>
          <cell r="H2686" t="str">
            <v>ESE IMSALUD</v>
          </cell>
          <cell r="J2686" t="str">
            <v>8031D82-</v>
          </cell>
          <cell r="K2686" t="str">
            <v>FI-6898</v>
          </cell>
          <cell r="L2686">
            <v>6898</v>
          </cell>
          <cell r="M2686">
            <v>98900</v>
          </cell>
        </row>
        <row r="2687">
          <cell r="A2687" t="str">
            <v>807004352-69029</v>
          </cell>
          <cell r="B2687">
            <v>816</v>
          </cell>
          <cell r="C2687">
            <v>3883</v>
          </cell>
          <cell r="D2687" t="str">
            <v>816-3883</v>
          </cell>
          <cell r="E2687">
            <v>43987</v>
          </cell>
          <cell r="F2687" t="str">
            <v>PAGO GIRO DIRECTO JUN2020</v>
          </cell>
          <cell r="G2687">
            <v>807004352</v>
          </cell>
          <cell r="H2687" t="str">
            <v>ESE IMSALUD</v>
          </cell>
          <cell r="J2687" t="str">
            <v>8026D82-</v>
          </cell>
          <cell r="K2687" t="str">
            <v>FI69029</v>
          </cell>
          <cell r="L2687">
            <v>69029</v>
          </cell>
          <cell r="M2687">
            <v>97600</v>
          </cell>
        </row>
        <row r="2688">
          <cell r="A2688" t="str">
            <v>807004352-69072</v>
          </cell>
          <cell r="B2688">
            <v>816</v>
          </cell>
          <cell r="C2688">
            <v>3883</v>
          </cell>
          <cell r="D2688" t="str">
            <v>816-3883</v>
          </cell>
          <cell r="E2688">
            <v>43987</v>
          </cell>
          <cell r="F2688" t="str">
            <v>PAGO GIRO DIRECTO JUN2020</v>
          </cell>
          <cell r="G2688">
            <v>807004352</v>
          </cell>
          <cell r="H2688" t="str">
            <v>ESE IMSALUD</v>
          </cell>
          <cell r="J2688" t="str">
            <v>8026D82-</v>
          </cell>
          <cell r="K2688" t="str">
            <v>FI69072</v>
          </cell>
          <cell r="L2688">
            <v>69072</v>
          </cell>
          <cell r="M2688">
            <v>46100</v>
          </cell>
        </row>
        <row r="2689">
          <cell r="A2689" t="str">
            <v>807004352-69082</v>
          </cell>
          <cell r="B2689">
            <v>816</v>
          </cell>
          <cell r="C2689">
            <v>3883</v>
          </cell>
          <cell r="D2689" t="str">
            <v>816-3883</v>
          </cell>
          <cell r="E2689">
            <v>43987</v>
          </cell>
          <cell r="F2689" t="str">
            <v>PAGO GIRO DIRECTO JUN2020</v>
          </cell>
          <cell r="G2689">
            <v>807004352</v>
          </cell>
          <cell r="H2689" t="str">
            <v>ESE IMSALUD</v>
          </cell>
          <cell r="J2689" t="str">
            <v>8026D82-</v>
          </cell>
          <cell r="K2689" t="str">
            <v>FI69082</v>
          </cell>
          <cell r="L2689">
            <v>69082</v>
          </cell>
          <cell r="M2689">
            <v>92900</v>
          </cell>
        </row>
        <row r="2690">
          <cell r="A2690" t="str">
            <v>807004352-69145</v>
          </cell>
          <cell r="B2690">
            <v>816</v>
          </cell>
          <cell r="C2690">
            <v>3883</v>
          </cell>
          <cell r="D2690" t="str">
            <v>816-3883</v>
          </cell>
          <cell r="E2690">
            <v>43987</v>
          </cell>
          <cell r="F2690" t="str">
            <v>PAGO GIRO DIRECTO JUN2020</v>
          </cell>
          <cell r="G2690">
            <v>807004352</v>
          </cell>
          <cell r="H2690" t="str">
            <v>ESE IMSALUD</v>
          </cell>
          <cell r="J2690" t="str">
            <v>8026D82-</v>
          </cell>
          <cell r="K2690" t="str">
            <v>FI69145</v>
          </cell>
          <cell r="L2690">
            <v>69145</v>
          </cell>
          <cell r="M2690">
            <v>55200</v>
          </cell>
        </row>
        <row r="2691">
          <cell r="A2691" t="str">
            <v>807004352-69201</v>
          </cell>
          <cell r="B2691">
            <v>816</v>
          </cell>
          <cell r="C2691">
            <v>3883</v>
          </cell>
          <cell r="D2691" t="str">
            <v>816-3883</v>
          </cell>
          <cell r="E2691">
            <v>43987</v>
          </cell>
          <cell r="F2691" t="str">
            <v>PAGO GIRO DIRECTO JUN2020</v>
          </cell>
          <cell r="G2691">
            <v>807004352</v>
          </cell>
          <cell r="H2691" t="str">
            <v>ESE IMSALUD</v>
          </cell>
          <cell r="J2691" t="str">
            <v>8026D82-</v>
          </cell>
          <cell r="K2691" t="str">
            <v>FI69201</v>
          </cell>
          <cell r="L2691">
            <v>69201</v>
          </cell>
          <cell r="M2691">
            <v>98100</v>
          </cell>
        </row>
        <row r="2692">
          <cell r="A2692" t="str">
            <v>807004352-69206</v>
          </cell>
          <cell r="B2692">
            <v>816</v>
          </cell>
          <cell r="C2692">
            <v>3883</v>
          </cell>
          <cell r="D2692" t="str">
            <v>816-3883</v>
          </cell>
          <cell r="E2692">
            <v>43987</v>
          </cell>
          <cell r="F2692" t="str">
            <v>PAGO GIRO DIRECTO JUN2020</v>
          </cell>
          <cell r="G2692">
            <v>807004352</v>
          </cell>
          <cell r="H2692" t="str">
            <v>ESE IMSALUD</v>
          </cell>
          <cell r="J2692" t="str">
            <v>8026D82-</v>
          </cell>
          <cell r="K2692" t="str">
            <v>FI69206</v>
          </cell>
          <cell r="L2692">
            <v>69206</v>
          </cell>
          <cell r="M2692">
            <v>83100</v>
          </cell>
        </row>
        <row r="2693">
          <cell r="A2693" t="str">
            <v>807004352-69229</v>
          </cell>
          <cell r="B2693">
            <v>816</v>
          </cell>
          <cell r="C2693">
            <v>3883</v>
          </cell>
          <cell r="D2693" t="str">
            <v>816-3883</v>
          </cell>
          <cell r="E2693">
            <v>43987</v>
          </cell>
          <cell r="F2693" t="str">
            <v>PAGO GIRO DIRECTO JUN2020</v>
          </cell>
          <cell r="G2693">
            <v>807004352</v>
          </cell>
          <cell r="H2693" t="str">
            <v>ESE IMSALUD</v>
          </cell>
          <cell r="J2693" t="str">
            <v>8048D82-</v>
          </cell>
          <cell r="K2693" t="str">
            <v>FI69229</v>
          </cell>
          <cell r="L2693">
            <v>69229</v>
          </cell>
          <cell r="M2693">
            <v>65900</v>
          </cell>
        </row>
        <row r="2694">
          <cell r="A2694" t="str">
            <v>807004352-69241</v>
          </cell>
          <cell r="B2694">
            <v>816</v>
          </cell>
          <cell r="C2694">
            <v>3883</v>
          </cell>
          <cell r="D2694" t="str">
            <v>816-3883</v>
          </cell>
          <cell r="E2694">
            <v>43987</v>
          </cell>
          <cell r="F2694" t="str">
            <v>PAGO GIRO DIRECTO JUN2020</v>
          </cell>
          <cell r="G2694">
            <v>807004352</v>
          </cell>
          <cell r="H2694" t="str">
            <v>ESE IMSALUD</v>
          </cell>
          <cell r="J2694" t="str">
            <v>8026D82-</v>
          </cell>
          <cell r="K2694" t="str">
            <v>FI69241</v>
          </cell>
          <cell r="L2694">
            <v>69241</v>
          </cell>
          <cell r="M2694">
            <v>61300</v>
          </cell>
        </row>
        <row r="2695">
          <cell r="A2695" t="str">
            <v>807004352-69282</v>
          </cell>
          <cell r="B2695">
            <v>816</v>
          </cell>
          <cell r="C2695">
            <v>3784</v>
          </cell>
          <cell r="D2695" t="str">
            <v>816-3784</v>
          </cell>
          <cell r="E2695">
            <v>43959</v>
          </cell>
          <cell r="F2695" t="str">
            <v>PAGO GIRO DIRECTO MAY2020</v>
          </cell>
          <cell r="G2695">
            <v>807004352</v>
          </cell>
          <cell r="H2695" t="str">
            <v>ESE IMSALUD</v>
          </cell>
          <cell r="J2695" t="str">
            <v>8026D82-</v>
          </cell>
          <cell r="K2695" t="str">
            <v>FI69282</v>
          </cell>
          <cell r="L2695">
            <v>69282</v>
          </cell>
          <cell r="M2695">
            <v>757000</v>
          </cell>
        </row>
        <row r="2696">
          <cell r="A2696" t="str">
            <v>807004352-69319</v>
          </cell>
          <cell r="B2696">
            <v>816</v>
          </cell>
          <cell r="C2696">
            <v>3883</v>
          </cell>
          <cell r="D2696" t="str">
            <v>816-3883</v>
          </cell>
          <cell r="E2696">
            <v>43987</v>
          </cell>
          <cell r="F2696" t="str">
            <v>PAGO GIRO DIRECTO JUN2020</v>
          </cell>
          <cell r="G2696">
            <v>807004352</v>
          </cell>
          <cell r="H2696" t="str">
            <v>ESE IMSALUD</v>
          </cell>
          <cell r="J2696" t="str">
            <v>8026D82-</v>
          </cell>
          <cell r="K2696" t="str">
            <v>FI69319</v>
          </cell>
          <cell r="L2696">
            <v>69319</v>
          </cell>
          <cell r="M2696">
            <v>384700</v>
          </cell>
        </row>
        <row r="2697">
          <cell r="A2697" t="str">
            <v>807004352-6935</v>
          </cell>
          <cell r="B2697">
            <v>816</v>
          </cell>
          <cell r="C2697">
            <v>2523</v>
          </cell>
          <cell r="D2697" t="str">
            <v>816-2523</v>
          </cell>
          <cell r="E2697">
            <v>43560</v>
          </cell>
          <cell r="F2697" t="str">
            <v>PAGO GIRO DIRECTO ABRIL5</v>
          </cell>
          <cell r="G2697">
            <v>807004352</v>
          </cell>
          <cell r="H2697" t="str">
            <v>ESE IMSALUD</v>
          </cell>
          <cell r="J2697" t="str">
            <v>8026D82-</v>
          </cell>
          <cell r="K2697" t="str">
            <v>FI6935</v>
          </cell>
          <cell r="L2697">
            <v>6935</v>
          </cell>
          <cell r="M2697">
            <v>735150</v>
          </cell>
        </row>
        <row r="2698">
          <cell r="A2698" t="str">
            <v>807004352-69387</v>
          </cell>
          <cell r="B2698">
            <v>816</v>
          </cell>
          <cell r="C2698">
            <v>3883</v>
          </cell>
          <cell r="D2698" t="str">
            <v>816-3883</v>
          </cell>
          <cell r="E2698">
            <v>43987</v>
          </cell>
          <cell r="F2698" t="str">
            <v>PAGO GIRO DIRECTO JUN2020</v>
          </cell>
          <cell r="G2698">
            <v>807004352</v>
          </cell>
          <cell r="H2698" t="str">
            <v>ESE IMSALUD</v>
          </cell>
          <cell r="J2698" t="str">
            <v>8030D82-</v>
          </cell>
          <cell r="K2698" t="str">
            <v>FI69387</v>
          </cell>
          <cell r="L2698">
            <v>69387</v>
          </cell>
          <cell r="M2698">
            <v>90200</v>
          </cell>
        </row>
        <row r="2699">
          <cell r="A2699" t="str">
            <v>807004352-69413</v>
          </cell>
          <cell r="B2699">
            <v>816</v>
          </cell>
          <cell r="C2699">
            <v>3883</v>
          </cell>
          <cell r="D2699" t="str">
            <v>816-3883</v>
          </cell>
          <cell r="E2699">
            <v>43987</v>
          </cell>
          <cell r="F2699" t="str">
            <v>PAGO GIRO DIRECTO JUN2020</v>
          </cell>
          <cell r="G2699">
            <v>807004352</v>
          </cell>
          <cell r="H2699" t="str">
            <v>ESE IMSALUD</v>
          </cell>
          <cell r="J2699" t="str">
            <v>8026D82-</v>
          </cell>
          <cell r="K2699" t="str">
            <v>FI69413</v>
          </cell>
          <cell r="L2699">
            <v>69413</v>
          </cell>
          <cell r="M2699">
            <v>62700</v>
          </cell>
        </row>
        <row r="2700">
          <cell r="A2700" t="str">
            <v>807004352-69470</v>
          </cell>
          <cell r="B2700">
            <v>816</v>
          </cell>
          <cell r="C2700">
            <v>3883</v>
          </cell>
          <cell r="D2700" t="str">
            <v>816-3883</v>
          </cell>
          <cell r="E2700">
            <v>43987</v>
          </cell>
          <cell r="F2700" t="str">
            <v>PAGO GIRO DIRECTO JUN2020</v>
          </cell>
          <cell r="G2700">
            <v>807004352</v>
          </cell>
          <cell r="H2700" t="str">
            <v>ESE IMSALUD</v>
          </cell>
          <cell r="J2700" t="str">
            <v>8026D82-</v>
          </cell>
          <cell r="K2700" t="str">
            <v>FI69470</v>
          </cell>
          <cell r="L2700">
            <v>69470</v>
          </cell>
          <cell r="M2700">
            <v>77900</v>
          </cell>
        </row>
        <row r="2701">
          <cell r="A2701" t="str">
            <v>807004352-69499</v>
          </cell>
          <cell r="B2701">
            <v>816</v>
          </cell>
          <cell r="C2701">
            <v>3784</v>
          </cell>
          <cell r="D2701" t="str">
            <v>816-3784</v>
          </cell>
          <cell r="E2701">
            <v>43959</v>
          </cell>
          <cell r="F2701" t="str">
            <v>PAGO GIRO DIRECTO MAY2020</v>
          </cell>
          <cell r="G2701">
            <v>807004352</v>
          </cell>
          <cell r="H2701" t="str">
            <v>ESE IMSALUD</v>
          </cell>
          <cell r="J2701" t="str">
            <v>8026D82-</v>
          </cell>
          <cell r="K2701" t="str">
            <v>FI69499</v>
          </cell>
          <cell r="L2701">
            <v>69499</v>
          </cell>
          <cell r="M2701">
            <v>757000</v>
          </cell>
        </row>
        <row r="2702">
          <cell r="A2702" t="str">
            <v>807004352-69516</v>
          </cell>
          <cell r="B2702">
            <v>816</v>
          </cell>
          <cell r="C2702">
            <v>3883</v>
          </cell>
          <cell r="D2702" t="str">
            <v>816-3883</v>
          </cell>
          <cell r="E2702">
            <v>43987</v>
          </cell>
          <cell r="F2702" t="str">
            <v>PAGO GIRO DIRECTO JUN2020</v>
          </cell>
          <cell r="G2702">
            <v>807004352</v>
          </cell>
          <cell r="H2702" t="str">
            <v>ESE IMSALUD</v>
          </cell>
          <cell r="J2702" t="str">
            <v>8026D82-</v>
          </cell>
          <cell r="K2702" t="str">
            <v>FI69516</v>
          </cell>
          <cell r="L2702">
            <v>69516</v>
          </cell>
          <cell r="M2702">
            <v>151500</v>
          </cell>
        </row>
        <row r="2703">
          <cell r="A2703" t="str">
            <v>807004352-69522</v>
          </cell>
          <cell r="B2703">
            <v>816</v>
          </cell>
          <cell r="C2703">
            <v>3784</v>
          </cell>
          <cell r="D2703" t="str">
            <v>816-3784</v>
          </cell>
          <cell r="E2703">
            <v>43959</v>
          </cell>
          <cell r="F2703" t="str">
            <v>PAGO GIRO DIRECTO MAY2020</v>
          </cell>
          <cell r="G2703">
            <v>807004352</v>
          </cell>
          <cell r="H2703" t="str">
            <v>ESE IMSALUD</v>
          </cell>
          <cell r="J2703" t="str">
            <v>8027D82-</v>
          </cell>
          <cell r="K2703" t="str">
            <v>FI69522</v>
          </cell>
          <cell r="L2703">
            <v>69522</v>
          </cell>
          <cell r="M2703">
            <v>208740</v>
          </cell>
        </row>
        <row r="2704">
          <cell r="A2704" t="str">
            <v>807004352-69685</v>
          </cell>
          <cell r="B2704">
            <v>816</v>
          </cell>
          <cell r="C2704">
            <v>3883</v>
          </cell>
          <cell r="D2704" t="str">
            <v>816-3883</v>
          </cell>
          <cell r="E2704">
            <v>43987</v>
          </cell>
          <cell r="F2704" t="str">
            <v>PAGO GIRO DIRECTO JUN2020</v>
          </cell>
          <cell r="G2704">
            <v>807004352</v>
          </cell>
          <cell r="H2704" t="str">
            <v>ESE IMSALUD</v>
          </cell>
          <cell r="J2704" t="str">
            <v>8026D82-</v>
          </cell>
          <cell r="K2704" t="str">
            <v>FI69685</v>
          </cell>
          <cell r="L2704">
            <v>69685</v>
          </cell>
          <cell r="M2704">
            <v>53800</v>
          </cell>
        </row>
        <row r="2705">
          <cell r="A2705" t="str">
            <v>807004352-69725</v>
          </cell>
          <cell r="B2705">
            <v>816</v>
          </cell>
          <cell r="C2705">
            <v>3883</v>
          </cell>
          <cell r="D2705" t="str">
            <v>816-3883</v>
          </cell>
          <cell r="E2705">
            <v>43987</v>
          </cell>
          <cell r="F2705" t="str">
            <v>PAGO GIRO DIRECTO JUN2020</v>
          </cell>
          <cell r="G2705">
            <v>807004352</v>
          </cell>
          <cell r="H2705" t="str">
            <v>ESE IMSALUD</v>
          </cell>
          <cell r="J2705" t="str">
            <v>8026D82-</v>
          </cell>
          <cell r="K2705" t="str">
            <v>FI69725</v>
          </cell>
          <cell r="L2705">
            <v>69725</v>
          </cell>
          <cell r="M2705">
            <v>116500</v>
          </cell>
        </row>
        <row r="2706">
          <cell r="A2706" t="str">
            <v>807004352-69733</v>
          </cell>
          <cell r="B2706">
            <v>816</v>
          </cell>
          <cell r="C2706">
            <v>3784</v>
          </cell>
          <cell r="D2706" t="str">
            <v>816-3784</v>
          </cell>
          <cell r="E2706">
            <v>43959</v>
          </cell>
          <cell r="F2706" t="str">
            <v>PAGO GIRO DIRECTO MAY2020</v>
          </cell>
          <cell r="G2706">
            <v>807004352</v>
          </cell>
          <cell r="H2706" t="str">
            <v>ESE IMSALUD</v>
          </cell>
          <cell r="J2706" t="str">
            <v>8026D82-</v>
          </cell>
          <cell r="K2706" t="str">
            <v>FI69733</v>
          </cell>
          <cell r="L2706">
            <v>69733</v>
          </cell>
          <cell r="M2706">
            <v>757000</v>
          </cell>
        </row>
        <row r="2707">
          <cell r="A2707" t="str">
            <v>807004352-69800</v>
          </cell>
          <cell r="B2707">
            <v>816</v>
          </cell>
          <cell r="C2707">
            <v>3883</v>
          </cell>
          <cell r="D2707" t="str">
            <v>816-3883</v>
          </cell>
          <cell r="E2707">
            <v>43987</v>
          </cell>
          <cell r="F2707" t="str">
            <v>PAGO GIRO DIRECTO JUN2020</v>
          </cell>
          <cell r="G2707">
            <v>807004352</v>
          </cell>
          <cell r="H2707" t="str">
            <v>ESE IMSALUD</v>
          </cell>
          <cell r="J2707" t="str">
            <v>8026D82-</v>
          </cell>
          <cell r="K2707" t="str">
            <v>FI69800</v>
          </cell>
          <cell r="L2707">
            <v>69800</v>
          </cell>
          <cell r="M2707">
            <v>617320</v>
          </cell>
        </row>
        <row r="2708">
          <cell r="A2708" t="str">
            <v>807004352-69805</v>
          </cell>
          <cell r="B2708">
            <v>816</v>
          </cell>
          <cell r="C2708">
            <v>3784</v>
          </cell>
          <cell r="D2708" t="str">
            <v>816-3784</v>
          </cell>
          <cell r="E2708">
            <v>43959</v>
          </cell>
          <cell r="F2708" t="str">
            <v>PAGO GIRO DIRECTO MAY2020</v>
          </cell>
          <cell r="G2708">
            <v>807004352</v>
          </cell>
          <cell r="H2708" t="str">
            <v>ESE IMSALUD</v>
          </cell>
          <cell r="J2708" t="str">
            <v>8026D82-</v>
          </cell>
          <cell r="K2708" t="str">
            <v>FI69805</v>
          </cell>
          <cell r="L2708">
            <v>69805</v>
          </cell>
          <cell r="M2708">
            <v>757000</v>
          </cell>
        </row>
        <row r="2709">
          <cell r="A2709" t="str">
            <v>807004352-69807</v>
          </cell>
          <cell r="B2709">
            <v>816</v>
          </cell>
          <cell r="C2709">
            <v>3883</v>
          </cell>
          <cell r="D2709" t="str">
            <v>816-3883</v>
          </cell>
          <cell r="E2709">
            <v>43987</v>
          </cell>
          <cell r="F2709" t="str">
            <v>PAGO GIRO DIRECTO JUN2020</v>
          </cell>
          <cell r="G2709">
            <v>807004352</v>
          </cell>
          <cell r="H2709" t="str">
            <v>ESE IMSALUD</v>
          </cell>
          <cell r="J2709" t="str">
            <v>8026D82-</v>
          </cell>
          <cell r="K2709" t="str">
            <v>FI69807</v>
          </cell>
          <cell r="L2709">
            <v>69807</v>
          </cell>
          <cell r="M2709">
            <v>757000</v>
          </cell>
        </row>
        <row r="2710">
          <cell r="A2710" t="str">
            <v>807004352-69848</v>
          </cell>
          <cell r="B2710">
            <v>816</v>
          </cell>
          <cell r="C2710">
            <v>3883</v>
          </cell>
          <cell r="D2710" t="str">
            <v>816-3883</v>
          </cell>
          <cell r="E2710">
            <v>43987</v>
          </cell>
          <cell r="F2710" t="str">
            <v>PAGO GIRO DIRECTO JUN2020</v>
          </cell>
          <cell r="G2710">
            <v>807004352</v>
          </cell>
          <cell r="H2710" t="str">
            <v>ESE IMSALUD</v>
          </cell>
          <cell r="J2710" t="str">
            <v>8026D82-</v>
          </cell>
          <cell r="K2710" t="str">
            <v>FI69848</v>
          </cell>
          <cell r="L2710">
            <v>69848</v>
          </cell>
          <cell r="M2710">
            <v>65500</v>
          </cell>
        </row>
        <row r="2711">
          <cell r="A2711" t="str">
            <v>807004352-69923</v>
          </cell>
          <cell r="B2711">
            <v>816</v>
          </cell>
          <cell r="C2711">
            <v>3883</v>
          </cell>
          <cell r="D2711" t="str">
            <v>816-3883</v>
          </cell>
          <cell r="E2711">
            <v>43987</v>
          </cell>
          <cell r="F2711" t="str">
            <v>PAGO GIRO DIRECTO JUN2020</v>
          </cell>
          <cell r="G2711">
            <v>807004352</v>
          </cell>
          <cell r="H2711" t="str">
            <v>ESE IMSALUD</v>
          </cell>
          <cell r="J2711" t="str">
            <v>8026D82-</v>
          </cell>
          <cell r="K2711" t="str">
            <v>FI69923</v>
          </cell>
          <cell r="L2711">
            <v>69923</v>
          </cell>
          <cell r="M2711">
            <v>31800</v>
          </cell>
        </row>
        <row r="2712">
          <cell r="A2712" t="str">
            <v>807004352-69950</v>
          </cell>
          <cell r="B2712">
            <v>816</v>
          </cell>
          <cell r="C2712">
            <v>3883</v>
          </cell>
          <cell r="D2712" t="str">
            <v>816-3883</v>
          </cell>
          <cell r="E2712">
            <v>43987</v>
          </cell>
          <cell r="F2712" t="str">
            <v>PAGO GIRO DIRECTO JUN2020</v>
          </cell>
          <cell r="G2712">
            <v>807004352</v>
          </cell>
          <cell r="H2712" t="str">
            <v>ESE IMSALUD</v>
          </cell>
          <cell r="J2712" t="str">
            <v>8048D82-</v>
          </cell>
          <cell r="K2712" t="str">
            <v>FI69950</v>
          </cell>
          <cell r="L2712">
            <v>69950</v>
          </cell>
          <cell r="M2712">
            <v>229600</v>
          </cell>
        </row>
        <row r="2713">
          <cell r="A2713" t="str">
            <v>807004352-70</v>
          </cell>
          <cell r="B2713">
            <v>816</v>
          </cell>
          <cell r="C2713">
            <v>2065</v>
          </cell>
          <cell r="D2713" t="str">
            <v>816-2065</v>
          </cell>
          <cell r="E2713">
            <v>43412</v>
          </cell>
          <cell r="F2713" t="str">
            <v>PAGO GIRO DIRECTO NOV2018</v>
          </cell>
          <cell r="G2713">
            <v>807004352</v>
          </cell>
          <cell r="H2713" t="str">
            <v>ESE IMSALUD</v>
          </cell>
          <cell r="J2713" t="str">
            <v>8021D82-</v>
          </cell>
          <cell r="K2713" t="str">
            <v>FI70</v>
          </cell>
          <cell r="L2713">
            <v>70</v>
          </cell>
          <cell r="M2713">
            <v>256516</v>
          </cell>
        </row>
        <row r="2714">
          <cell r="A2714" t="str">
            <v>807004352-70007</v>
          </cell>
          <cell r="B2714">
            <v>816</v>
          </cell>
          <cell r="C2714">
            <v>4494</v>
          </cell>
          <cell r="D2714" t="str">
            <v>816-4494</v>
          </cell>
          <cell r="E2714">
            <v>44172</v>
          </cell>
          <cell r="F2714" t="str">
            <v>PAGO GIRO DIRECTO DIC2020</v>
          </cell>
          <cell r="G2714">
            <v>807004352</v>
          </cell>
          <cell r="H2714" t="str">
            <v>ESE IMSALUD</v>
          </cell>
          <cell r="J2714" t="str">
            <v>8026D82-</v>
          </cell>
          <cell r="K2714" t="str">
            <v>FI70007</v>
          </cell>
          <cell r="L2714">
            <v>70007</v>
          </cell>
          <cell r="M2714">
            <v>113350</v>
          </cell>
        </row>
        <row r="2715">
          <cell r="A2715" t="str">
            <v>807004352-70124</v>
          </cell>
          <cell r="B2715">
            <v>816</v>
          </cell>
          <cell r="C2715">
            <v>3986</v>
          </cell>
          <cell r="D2715" t="str">
            <v>816-3986</v>
          </cell>
          <cell r="E2715">
            <v>44019</v>
          </cell>
          <cell r="F2715" t="str">
            <v>PAGO GIRO DIRECTO JUL2020</v>
          </cell>
          <cell r="G2715">
            <v>807004352</v>
          </cell>
          <cell r="H2715" t="str">
            <v>ESE IMSALUD</v>
          </cell>
          <cell r="J2715" t="str">
            <v>8026D82-</v>
          </cell>
          <cell r="K2715" t="str">
            <v>FI70124</v>
          </cell>
          <cell r="L2715">
            <v>70124</v>
          </cell>
          <cell r="M2715">
            <v>99000</v>
          </cell>
        </row>
        <row r="2716">
          <cell r="A2716" t="str">
            <v>807004352-70163</v>
          </cell>
          <cell r="B2716">
            <v>816</v>
          </cell>
          <cell r="C2716">
            <v>3986</v>
          </cell>
          <cell r="D2716" t="str">
            <v>816-3986</v>
          </cell>
          <cell r="E2716">
            <v>44019</v>
          </cell>
          <cell r="F2716" t="str">
            <v>PAGO GIRO DIRECTO JUL2020</v>
          </cell>
          <cell r="G2716">
            <v>807004352</v>
          </cell>
          <cell r="H2716" t="str">
            <v>ESE IMSALUD</v>
          </cell>
          <cell r="J2716" t="str">
            <v>8026D82-</v>
          </cell>
          <cell r="K2716" t="str">
            <v>FI70163</v>
          </cell>
          <cell r="L2716">
            <v>70163</v>
          </cell>
          <cell r="M2716">
            <v>51900</v>
          </cell>
        </row>
        <row r="2717">
          <cell r="A2717" t="str">
            <v>807004352-70170</v>
          </cell>
          <cell r="B2717">
            <v>816</v>
          </cell>
          <cell r="C2717">
            <v>3986</v>
          </cell>
          <cell r="D2717" t="str">
            <v>816-3986</v>
          </cell>
          <cell r="E2717">
            <v>44019</v>
          </cell>
          <cell r="F2717" t="str">
            <v>PAGO GIRO DIRECTO JUL2020</v>
          </cell>
          <cell r="G2717">
            <v>807004352</v>
          </cell>
          <cell r="H2717" t="str">
            <v>ESE IMSALUD</v>
          </cell>
          <cell r="J2717" t="str">
            <v>8048D82-</v>
          </cell>
          <cell r="K2717" t="str">
            <v>FI70170</v>
          </cell>
          <cell r="L2717">
            <v>70170</v>
          </cell>
          <cell r="M2717">
            <v>167900</v>
          </cell>
        </row>
        <row r="2718">
          <cell r="A2718" t="str">
            <v>807004352-70181</v>
          </cell>
          <cell r="B2718">
            <v>816</v>
          </cell>
          <cell r="C2718">
            <v>3986</v>
          </cell>
          <cell r="D2718" t="str">
            <v>816-3986</v>
          </cell>
          <cell r="E2718">
            <v>44019</v>
          </cell>
          <cell r="F2718" t="str">
            <v>PAGO GIRO DIRECTO JUL2020</v>
          </cell>
          <cell r="G2718">
            <v>807004352</v>
          </cell>
          <cell r="H2718" t="str">
            <v>ESE IMSALUD</v>
          </cell>
          <cell r="J2718" t="str">
            <v>8046D82-</v>
          </cell>
          <cell r="K2718" t="str">
            <v>FI70181</v>
          </cell>
          <cell r="L2718">
            <v>70181</v>
          </cell>
          <cell r="M2718">
            <v>39500</v>
          </cell>
        </row>
        <row r="2719">
          <cell r="A2719" t="str">
            <v>807004352-70185</v>
          </cell>
          <cell r="B2719">
            <v>816</v>
          </cell>
          <cell r="C2719">
            <v>3986</v>
          </cell>
          <cell r="D2719" t="str">
            <v>816-3986</v>
          </cell>
          <cell r="E2719">
            <v>44019</v>
          </cell>
          <cell r="F2719" t="str">
            <v>PAGO GIRO DIRECTO JUL2020</v>
          </cell>
          <cell r="G2719">
            <v>807004352</v>
          </cell>
          <cell r="H2719" t="str">
            <v>ESE IMSALUD</v>
          </cell>
          <cell r="J2719" t="str">
            <v>8026D82-</v>
          </cell>
          <cell r="K2719" t="str">
            <v>FI70185</v>
          </cell>
          <cell r="L2719">
            <v>70185</v>
          </cell>
          <cell r="M2719">
            <v>19400</v>
          </cell>
        </row>
        <row r="2720">
          <cell r="A2720" t="str">
            <v>807004352-70185</v>
          </cell>
          <cell r="B2720">
            <v>816</v>
          </cell>
          <cell r="C2720">
            <v>4494</v>
          </cell>
          <cell r="D2720" t="str">
            <v>816-4494</v>
          </cell>
          <cell r="E2720">
            <v>44172</v>
          </cell>
          <cell r="F2720" t="str">
            <v>PAGO GIRO DIRECTO DIC2020</v>
          </cell>
          <cell r="G2720">
            <v>807004352</v>
          </cell>
          <cell r="H2720" t="str">
            <v>ESE IMSALUD</v>
          </cell>
          <cell r="J2720" t="str">
            <v>8026D82-</v>
          </cell>
          <cell r="K2720" t="str">
            <v>FI70185</v>
          </cell>
          <cell r="L2720">
            <v>70185</v>
          </cell>
          <cell r="M2720">
            <v>28000</v>
          </cell>
        </row>
        <row r="2721">
          <cell r="A2721" t="str">
            <v>807004352-70257</v>
          </cell>
          <cell r="B2721">
            <v>816</v>
          </cell>
          <cell r="C2721">
            <v>3986</v>
          </cell>
          <cell r="D2721" t="str">
            <v>816-3986</v>
          </cell>
          <cell r="E2721">
            <v>44019</v>
          </cell>
          <cell r="F2721" t="str">
            <v>PAGO GIRO DIRECTO JUL2020</v>
          </cell>
          <cell r="G2721">
            <v>807004352</v>
          </cell>
          <cell r="H2721" t="str">
            <v>ESE IMSALUD</v>
          </cell>
          <cell r="J2721" t="str">
            <v>8026D82-</v>
          </cell>
          <cell r="K2721" t="str">
            <v>FI70257</v>
          </cell>
          <cell r="L2721">
            <v>70257</v>
          </cell>
          <cell r="M2721">
            <v>46100</v>
          </cell>
        </row>
        <row r="2722">
          <cell r="A2722" t="str">
            <v>807004352-70515</v>
          </cell>
          <cell r="B2722">
            <v>816</v>
          </cell>
          <cell r="C2722">
            <v>3883</v>
          </cell>
          <cell r="D2722" t="str">
            <v>816-3883</v>
          </cell>
          <cell r="E2722">
            <v>43987</v>
          </cell>
          <cell r="F2722" t="str">
            <v>PAGO GIRO DIRECTO JUN2020</v>
          </cell>
          <cell r="G2722">
            <v>807004352</v>
          </cell>
          <cell r="H2722" t="str">
            <v>ESE IMSALUD</v>
          </cell>
          <cell r="J2722" t="str">
            <v>8026D82-</v>
          </cell>
          <cell r="K2722" t="str">
            <v>FI70515</v>
          </cell>
          <cell r="L2722">
            <v>70515</v>
          </cell>
          <cell r="M2722">
            <v>757000</v>
          </cell>
        </row>
        <row r="2723">
          <cell r="A2723" t="str">
            <v>807004352-70534</v>
          </cell>
          <cell r="B2723">
            <v>816</v>
          </cell>
          <cell r="C2723">
            <v>3986</v>
          </cell>
          <cell r="D2723" t="str">
            <v>816-3986</v>
          </cell>
          <cell r="E2723">
            <v>44019</v>
          </cell>
          <cell r="F2723" t="str">
            <v>PAGO GIRO DIRECTO JUL2020</v>
          </cell>
          <cell r="G2723">
            <v>807004352</v>
          </cell>
          <cell r="H2723" t="str">
            <v>ESE IMSALUD</v>
          </cell>
          <cell r="J2723" t="str">
            <v>8048D82-</v>
          </cell>
          <cell r="K2723" t="str">
            <v>FI70534</v>
          </cell>
          <cell r="L2723">
            <v>70534</v>
          </cell>
          <cell r="M2723">
            <v>114300</v>
          </cell>
        </row>
        <row r="2724">
          <cell r="A2724" t="str">
            <v>807004352-70614</v>
          </cell>
          <cell r="B2724">
            <v>816</v>
          </cell>
          <cell r="C2724">
            <v>3883</v>
          </cell>
          <cell r="D2724" t="str">
            <v>816-3883</v>
          </cell>
          <cell r="E2724">
            <v>43987</v>
          </cell>
          <cell r="F2724" t="str">
            <v>PAGO GIRO DIRECTO JUN2020</v>
          </cell>
          <cell r="G2724">
            <v>807004352</v>
          </cell>
          <cell r="H2724" t="str">
            <v>ESE IMSALUD</v>
          </cell>
          <cell r="J2724" t="str">
            <v>8026D82-</v>
          </cell>
          <cell r="K2724" t="str">
            <v>FI70614</v>
          </cell>
          <cell r="L2724">
            <v>70614</v>
          </cell>
          <cell r="M2724">
            <v>757000</v>
          </cell>
        </row>
        <row r="2725">
          <cell r="A2725" t="str">
            <v>807004352-70863</v>
          </cell>
          <cell r="B2725">
            <v>816</v>
          </cell>
          <cell r="C2725">
            <v>3883</v>
          </cell>
          <cell r="D2725" t="str">
            <v>816-3883</v>
          </cell>
          <cell r="E2725">
            <v>43987</v>
          </cell>
          <cell r="F2725" t="str">
            <v>PAGO GIRO DIRECTO JUN2020</v>
          </cell>
          <cell r="G2725">
            <v>807004352</v>
          </cell>
          <cell r="H2725" t="str">
            <v>ESE IMSALUD</v>
          </cell>
          <cell r="J2725" t="str">
            <v>8026D82-</v>
          </cell>
          <cell r="K2725" t="str">
            <v>FI70863</v>
          </cell>
          <cell r="L2725">
            <v>70863</v>
          </cell>
          <cell r="M2725">
            <v>757000</v>
          </cell>
        </row>
        <row r="2726">
          <cell r="A2726" t="str">
            <v>807004352-70904</v>
          </cell>
          <cell r="B2726">
            <v>816</v>
          </cell>
          <cell r="C2726">
            <v>3986</v>
          </cell>
          <cell r="D2726" t="str">
            <v>816-3986</v>
          </cell>
          <cell r="E2726">
            <v>44019</v>
          </cell>
          <cell r="F2726" t="str">
            <v>PAGO GIRO DIRECTO JUL2020</v>
          </cell>
          <cell r="G2726">
            <v>807004352</v>
          </cell>
          <cell r="H2726" t="str">
            <v>ESE IMSALUD</v>
          </cell>
          <cell r="J2726" t="str">
            <v>8026D82-</v>
          </cell>
          <cell r="K2726" t="str">
            <v>FI70904</v>
          </cell>
          <cell r="L2726">
            <v>70904</v>
          </cell>
          <cell r="M2726">
            <v>64900</v>
          </cell>
        </row>
        <row r="2727">
          <cell r="A2727" t="str">
            <v>807004352-71029</v>
          </cell>
          <cell r="B2727">
            <v>816</v>
          </cell>
          <cell r="C2727">
            <v>3986</v>
          </cell>
          <cell r="D2727" t="str">
            <v>816-3986</v>
          </cell>
          <cell r="E2727">
            <v>44019</v>
          </cell>
          <cell r="F2727" t="str">
            <v>PAGO GIRO DIRECTO JUL2020</v>
          </cell>
          <cell r="G2727">
            <v>807004352</v>
          </cell>
          <cell r="H2727" t="str">
            <v>ESE IMSALUD</v>
          </cell>
          <cell r="J2727" t="str">
            <v>8026D82-</v>
          </cell>
          <cell r="K2727" t="str">
            <v>FI71029</v>
          </cell>
          <cell r="L2727">
            <v>71029</v>
          </cell>
          <cell r="M2727">
            <v>103900</v>
          </cell>
        </row>
        <row r="2728">
          <cell r="A2728" t="str">
            <v>807004352-71050</v>
          </cell>
          <cell r="B2728">
            <v>816</v>
          </cell>
          <cell r="C2728">
            <v>4084</v>
          </cell>
          <cell r="D2728" t="str">
            <v>816-4084</v>
          </cell>
          <cell r="E2728">
            <v>44053</v>
          </cell>
          <cell r="F2728" t="str">
            <v>PAGO GIRO DIRECTO AGO2020</v>
          </cell>
          <cell r="G2728">
            <v>807004352</v>
          </cell>
          <cell r="H2728" t="str">
            <v>ESE IMSALUD</v>
          </cell>
          <cell r="J2728" t="str">
            <v>8048D82-</v>
          </cell>
          <cell r="K2728" t="str">
            <v>FI71050</v>
          </cell>
          <cell r="L2728">
            <v>71050</v>
          </cell>
          <cell r="M2728">
            <v>54580</v>
          </cell>
        </row>
        <row r="2729">
          <cell r="A2729" t="str">
            <v>807004352-71143</v>
          </cell>
          <cell r="B2729">
            <v>816</v>
          </cell>
          <cell r="C2729">
            <v>3883</v>
          </cell>
          <cell r="D2729" t="str">
            <v>816-3883</v>
          </cell>
          <cell r="E2729">
            <v>43987</v>
          </cell>
          <cell r="F2729" t="str">
            <v>PAGO GIRO DIRECTO JUN2020</v>
          </cell>
          <cell r="G2729">
            <v>807004352</v>
          </cell>
          <cell r="H2729" t="str">
            <v>ESE IMSALUD</v>
          </cell>
          <cell r="J2729" t="str">
            <v>8026D82-</v>
          </cell>
          <cell r="K2729" t="str">
            <v>FI71143</v>
          </cell>
          <cell r="L2729">
            <v>71143</v>
          </cell>
          <cell r="M2729">
            <v>757000</v>
          </cell>
        </row>
        <row r="2730">
          <cell r="A2730" t="str">
            <v>807004352-71189</v>
          </cell>
          <cell r="B2730">
            <v>816</v>
          </cell>
          <cell r="C2730">
            <v>3883</v>
          </cell>
          <cell r="D2730" t="str">
            <v>816-3883</v>
          </cell>
          <cell r="E2730">
            <v>43987</v>
          </cell>
          <cell r="F2730" t="str">
            <v>PAGO GIRO DIRECTO JUN2020</v>
          </cell>
          <cell r="G2730">
            <v>807004352</v>
          </cell>
          <cell r="H2730" t="str">
            <v>ESE IMSALUD</v>
          </cell>
          <cell r="J2730" t="str">
            <v>8026D82-</v>
          </cell>
          <cell r="K2730" t="str">
            <v>FI71189</v>
          </cell>
          <cell r="L2730">
            <v>71189</v>
          </cell>
          <cell r="M2730">
            <v>169812</v>
          </cell>
        </row>
        <row r="2731">
          <cell r="A2731" t="str">
            <v>807004352-71189</v>
          </cell>
          <cell r="B2731">
            <v>816</v>
          </cell>
          <cell r="C2731">
            <v>3986</v>
          </cell>
          <cell r="D2731" t="str">
            <v>816-3986</v>
          </cell>
          <cell r="E2731">
            <v>44019</v>
          </cell>
          <cell r="F2731" t="str">
            <v>PAGO GIRO DIRECTO JUL2020</v>
          </cell>
          <cell r="G2731">
            <v>807004352</v>
          </cell>
          <cell r="H2731" t="str">
            <v>ESE IMSALUD</v>
          </cell>
          <cell r="J2731" t="str">
            <v>8026D82-</v>
          </cell>
          <cell r="K2731" t="str">
            <v>FI71189</v>
          </cell>
          <cell r="L2731">
            <v>71189</v>
          </cell>
          <cell r="M2731">
            <v>162988</v>
          </cell>
        </row>
        <row r="2732">
          <cell r="A2732" t="str">
            <v>807004352-71336</v>
          </cell>
          <cell r="B2732">
            <v>816</v>
          </cell>
          <cell r="C2732">
            <v>3986</v>
          </cell>
          <cell r="D2732" t="str">
            <v>816-3986</v>
          </cell>
          <cell r="E2732">
            <v>44019</v>
          </cell>
          <cell r="F2732" t="str">
            <v>PAGO GIRO DIRECTO JUL2020</v>
          </cell>
          <cell r="G2732">
            <v>807004352</v>
          </cell>
          <cell r="H2732" t="str">
            <v>ESE IMSALUD</v>
          </cell>
          <cell r="J2732" t="str">
            <v>8026D82-</v>
          </cell>
          <cell r="K2732" t="str">
            <v>FI71336</v>
          </cell>
          <cell r="L2732">
            <v>71336</v>
          </cell>
          <cell r="M2732">
            <v>308300</v>
          </cell>
        </row>
        <row r="2733">
          <cell r="A2733" t="str">
            <v>807004352-71369</v>
          </cell>
          <cell r="B2733">
            <v>816</v>
          </cell>
          <cell r="C2733">
            <v>3986</v>
          </cell>
          <cell r="D2733" t="str">
            <v>816-3986</v>
          </cell>
          <cell r="E2733">
            <v>44019</v>
          </cell>
          <cell r="F2733" t="str">
            <v>PAGO GIRO DIRECTO JUL2020</v>
          </cell>
          <cell r="G2733">
            <v>807004352</v>
          </cell>
          <cell r="H2733" t="str">
            <v>ESE IMSALUD</v>
          </cell>
          <cell r="J2733" t="str">
            <v>8027D82-</v>
          </cell>
          <cell r="K2733" t="str">
            <v>FI71369</v>
          </cell>
          <cell r="L2733">
            <v>71369</v>
          </cell>
          <cell r="M2733">
            <v>32800</v>
          </cell>
        </row>
        <row r="2734">
          <cell r="A2734" t="str">
            <v>807004352-7138</v>
          </cell>
          <cell r="B2734">
            <v>816</v>
          </cell>
          <cell r="C2734">
            <v>2438</v>
          </cell>
          <cell r="D2734" t="str">
            <v>816-2438</v>
          </cell>
          <cell r="E2734">
            <v>43531</v>
          </cell>
          <cell r="F2734" t="str">
            <v>PAGO GIRO DIRECTO MAR7</v>
          </cell>
          <cell r="G2734">
            <v>807004352</v>
          </cell>
          <cell r="H2734" t="str">
            <v>ESE IMSALUD</v>
          </cell>
          <cell r="J2734" t="str">
            <v>8026D82-</v>
          </cell>
          <cell r="K2734" t="str">
            <v>FI-7138</v>
          </cell>
          <cell r="L2734">
            <v>7138</v>
          </cell>
          <cell r="M2734">
            <v>104600</v>
          </cell>
        </row>
        <row r="2735">
          <cell r="A2735" t="str">
            <v>807004352-71472</v>
          </cell>
          <cell r="B2735">
            <v>816</v>
          </cell>
          <cell r="C2735">
            <v>3986</v>
          </cell>
          <cell r="D2735" t="str">
            <v>816-3986</v>
          </cell>
          <cell r="E2735">
            <v>44019</v>
          </cell>
          <cell r="F2735" t="str">
            <v>PAGO GIRO DIRECTO JUL2020</v>
          </cell>
          <cell r="G2735">
            <v>807004352</v>
          </cell>
          <cell r="H2735" t="str">
            <v>ESE IMSALUD</v>
          </cell>
          <cell r="J2735" t="str">
            <v>8030D82-</v>
          </cell>
          <cell r="K2735" t="str">
            <v>FI71472</v>
          </cell>
          <cell r="L2735">
            <v>71472</v>
          </cell>
          <cell r="M2735">
            <v>75100</v>
          </cell>
        </row>
        <row r="2736">
          <cell r="A2736" t="str">
            <v>807004352-71492</v>
          </cell>
          <cell r="B2736">
            <v>816</v>
          </cell>
          <cell r="C2736">
            <v>3986</v>
          </cell>
          <cell r="D2736" t="str">
            <v>816-3986</v>
          </cell>
          <cell r="E2736">
            <v>44019</v>
          </cell>
          <cell r="F2736" t="str">
            <v>PAGO GIRO DIRECTO JUL2020</v>
          </cell>
          <cell r="G2736">
            <v>807004352</v>
          </cell>
          <cell r="H2736" t="str">
            <v>ESE IMSALUD</v>
          </cell>
          <cell r="J2736" t="str">
            <v>8030D82-</v>
          </cell>
          <cell r="K2736" t="str">
            <v>FI71492</v>
          </cell>
          <cell r="L2736">
            <v>71492</v>
          </cell>
          <cell r="M2736">
            <v>60500</v>
          </cell>
        </row>
        <row r="2737">
          <cell r="A2737" t="str">
            <v>807004352-71593</v>
          </cell>
          <cell r="B2737">
            <v>816</v>
          </cell>
          <cell r="C2737">
            <v>3883</v>
          </cell>
          <cell r="D2737" t="str">
            <v>816-3883</v>
          </cell>
          <cell r="E2737">
            <v>43987</v>
          </cell>
          <cell r="F2737" t="str">
            <v>PAGO GIRO DIRECTO JUN2020</v>
          </cell>
          <cell r="G2737">
            <v>807004352</v>
          </cell>
          <cell r="H2737" t="str">
            <v>ESE IMSALUD</v>
          </cell>
          <cell r="J2737" t="str">
            <v>8026D82-</v>
          </cell>
          <cell r="K2737" t="str">
            <v>FI71593</v>
          </cell>
          <cell r="L2737">
            <v>71593</v>
          </cell>
          <cell r="M2737">
            <v>362800</v>
          </cell>
        </row>
        <row r="2738">
          <cell r="A2738" t="str">
            <v>807004352-71709</v>
          </cell>
          <cell r="B2738">
            <v>816</v>
          </cell>
          <cell r="C2738">
            <v>4084</v>
          </cell>
          <cell r="D2738" t="str">
            <v>816-4084</v>
          </cell>
          <cell r="E2738">
            <v>44053</v>
          </cell>
          <cell r="F2738" t="str">
            <v>PAGO GIRO DIRECTO AGO2020</v>
          </cell>
          <cell r="G2738">
            <v>807004352</v>
          </cell>
          <cell r="H2738" t="str">
            <v>ESE IMSALUD</v>
          </cell>
          <cell r="J2738" t="str">
            <v>8026D82-</v>
          </cell>
          <cell r="K2738" t="str">
            <v>FI71709</v>
          </cell>
          <cell r="L2738">
            <v>71709</v>
          </cell>
          <cell r="M2738">
            <v>59600</v>
          </cell>
        </row>
        <row r="2739">
          <cell r="A2739" t="str">
            <v>807004352-71897</v>
          </cell>
          <cell r="B2739">
            <v>816</v>
          </cell>
          <cell r="C2739">
            <v>3986</v>
          </cell>
          <cell r="D2739" t="str">
            <v>816-3986</v>
          </cell>
          <cell r="E2739">
            <v>44019</v>
          </cell>
          <cell r="F2739" t="str">
            <v>PAGO GIRO DIRECTO JUL2020</v>
          </cell>
          <cell r="G2739">
            <v>807004352</v>
          </cell>
          <cell r="H2739" t="str">
            <v>ESE IMSALUD</v>
          </cell>
          <cell r="J2739" t="str">
            <v>8030D82-</v>
          </cell>
          <cell r="K2739" t="str">
            <v>FI71897</v>
          </cell>
          <cell r="L2739">
            <v>71897</v>
          </cell>
          <cell r="M2739">
            <v>216700</v>
          </cell>
        </row>
        <row r="2740">
          <cell r="A2740" t="str">
            <v>807004352-71929</v>
          </cell>
          <cell r="B2740">
            <v>816</v>
          </cell>
          <cell r="C2740">
            <v>3986</v>
          </cell>
          <cell r="D2740" t="str">
            <v>816-3986</v>
          </cell>
          <cell r="E2740">
            <v>44019</v>
          </cell>
          <cell r="F2740" t="str">
            <v>PAGO GIRO DIRECTO JUL2020</v>
          </cell>
          <cell r="G2740">
            <v>807004352</v>
          </cell>
          <cell r="H2740" t="str">
            <v>ESE IMSALUD</v>
          </cell>
          <cell r="J2740" t="str">
            <v>8030D82-</v>
          </cell>
          <cell r="K2740" t="str">
            <v>FI71929</v>
          </cell>
          <cell r="L2740">
            <v>71929</v>
          </cell>
          <cell r="M2740">
            <v>51100</v>
          </cell>
        </row>
        <row r="2741">
          <cell r="A2741" t="str">
            <v>807004352-71940</v>
          </cell>
          <cell r="B2741">
            <v>816</v>
          </cell>
          <cell r="C2741">
            <v>3986</v>
          </cell>
          <cell r="D2741" t="str">
            <v>816-3986</v>
          </cell>
          <cell r="E2741">
            <v>44019</v>
          </cell>
          <cell r="F2741" t="str">
            <v>PAGO GIRO DIRECTO JUL2020</v>
          </cell>
          <cell r="G2741">
            <v>807004352</v>
          </cell>
          <cell r="H2741" t="str">
            <v>ESE IMSALUD</v>
          </cell>
          <cell r="J2741" t="str">
            <v>8026D82-</v>
          </cell>
          <cell r="K2741" t="str">
            <v>FI71940</v>
          </cell>
          <cell r="L2741">
            <v>71940</v>
          </cell>
          <cell r="M2741">
            <v>85100</v>
          </cell>
        </row>
        <row r="2742">
          <cell r="A2742" t="str">
            <v>807004352-71965</v>
          </cell>
          <cell r="B2742">
            <v>816</v>
          </cell>
          <cell r="C2742">
            <v>3986</v>
          </cell>
          <cell r="D2742" t="str">
            <v>816-3986</v>
          </cell>
          <cell r="E2742">
            <v>44019</v>
          </cell>
          <cell r="F2742" t="str">
            <v>PAGO GIRO DIRECTO JUL2020</v>
          </cell>
          <cell r="G2742">
            <v>807004352</v>
          </cell>
          <cell r="H2742" t="str">
            <v>ESE IMSALUD</v>
          </cell>
          <cell r="J2742" t="str">
            <v>8026D82-</v>
          </cell>
          <cell r="K2742" t="str">
            <v>FI71965</v>
          </cell>
          <cell r="L2742">
            <v>71965</v>
          </cell>
          <cell r="M2742">
            <v>116400</v>
          </cell>
        </row>
        <row r="2743">
          <cell r="A2743" t="str">
            <v>807004352-7200</v>
          </cell>
          <cell r="B2743">
            <v>816</v>
          </cell>
          <cell r="C2743">
            <v>2619</v>
          </cell>
          <cell r="D2743" t="str">
            <v>816-2619</v>
          </cell>
          <cell r="E2743">
            <v>43593</v>
          </cell>
          <cell r="F2743" t="str">
            <v>PAGO GIRO DIRECTO MAYO 8</v>
          </cell>
          <cell r="G2743">
            <v>807004352</v>
          </cell>
          <cell r="H2743" t="str">
            <v>ESE IMSALUD</v>
          </cell>
          <cell r="J2743" t="str">
            <v>8030D82-</v>
          </cell>
          <cell r="K2743" t="str">
            <v>FI-7200</v>
          </cell>
          <cell r="L2743">
            <v>7200</v>
          </cell>
          <cell r="M2743">
            <v>98500</v>
          </cell>
        </row>
        <row r="2744">
          <cell r="A2744" t="str">
            <v>807004352-72000</v>
          </cell>
          <cell r="B2744">
            <v>816</v>
          </cell>
          <cell r="C2744">
            <v>3986</v>
          </cell>
          <cell r="D2744" t="str">
            <v>816-3986</v>
          </cell>
          <cell r="E2744">
            <v>44019</v>
          </cell>
          <cell r="F2744" t="str">
            <v>PAGO GIRO DIRECTO JUL2020</v>
          </cell>
          <cell r="G2744">
            <v>807004352</v>
          </cell>
          <cell r="H2744" t="str">
            <v>ESE IMSALUD</v>
          </cell>
          <cell r="J2744" t="str">
            <v>8055D82-</v>
          </cell>
          <cell r="K2744" t="str">
            <v>FI72000</v>
          </cell>
          <cell r="L2744">
            <v>72000</v>
          </cell>
          <cell r="M2744">
            <v>46100</v>
          </cell>
        </row>
        <row r="2745">
          <cell r="A2745" t="str">
            <v>807004352-72025</v>
          </cell>
          <cell r="B2745">
            <v>816</v>
          </cell>
          <cell r="C2745">
            <v>3986</v>
          </cell>
          <cell r="D2745" t="str">
            <v>816-3986</v>
          </cell>
          <cell r="E2745">
            <v>44019</v>
          </cell>
          <cell r="F2745" t="str">
            <v>PAGO GIRO DIRECTO JUL2020</v>
          </cell>
          <cell r="G2745">
            <v>807004352</v>
          </cell>
          <cell r="H2745" t="str">
            <v>ESE IMSALUD</v>
          </cell>
          <cell r="J2745" t="str">
            <v>8026D82-</v>
          </cell>
          <cell r="K2745" t="str">
            <v>FI72025</v>
          </cell>
          <cell r="L2745">
            <v>72025</v>
          </cell>
          <cell r="M2745">
            <v>325600</v>
          </cell>
        </row>
        <row r="2746">
          <cell r="A2746" t="str">
            <v>807004352-72089</v>
          </cell>
          <cell r="B2746">
            <v>816</v>
          </cell>
          <cell r="C2746">
            <v>4084</v>
          </cell>
          <cell r="D2746" t="str">
            <v>816-4084</v>
          </cell>
          <cell r="E2746">
            <v>44053</v>
          </cell>
          <cell r="F2746" t="str">
            <v>PAGO GIRO DIRECTO AGO2020</v>
          </cell>
          <cell r="G2746">
            <v>807004352</v>
          </cell>
          <cell r="H2746" t="str">
            <v>ESE IMSALUD</v>
          </cell>
          <cell r="J2746" t="str">
            <v>8026D82-</v>
          </cell>
          <cell r="K2746" t="str">
            <v>FI72089</v>
          </cell>
          <cell r="L2746">
            <v>72089</v>
          </cell>
          <cell r="M2746">
            <v>56100</v>
          </cell>
        </row>
        <row r="2747">
          <cell r="A2747" t="str">
            <v>807004352-72119</v>
          </cell>
          <cell r="B2747">
            <v>816</v>
          </cell>
          <cell r="C2747">
            <v>3986</v>
          </cell>
          <cell r="D2747" t="str">
            <v>816-3986</v>
          </cell>
          <cell r="E2747">
            <v>44019</v>
          </cell>
          <cell r="F2747" t="str">
            <v>PAGO GIRO DIRECTO JUL2020</v>
          </cell>
          <cell r="G2747">
            <v>807004352</v>
          </cell>
          <cell r="H2747" t="str">
            <v>ESE IMSALUD</v>
          </cell>
          <cell r="J2747" t="str">
            <v>8030D82-</v>
          </cell>
          <cell r="K2747" t="str">
            <v>FI72119</v>
          </cell>
          <cell r="L2747">
            <v>72119</v>
          </cell>
          <cell r="M2747">
            <v>495625</v>
          </cell>
        </row>
        <row r="2748">
          <cell r="A2748" t="str">
            <v>807004352-723</v>
          </cell>
          <cell r="B2748">
            <v>816</v>
          </cell>
          <cell r="C2748">
            <v>2065</v>
          </cell>
          <cell r="D2748" t="str">
            <v>816-2065</v>
          </cell>
          <cell r="E2748">
            <v>43412</v>
          </cell>
          <cell r="F2748" t="str">
            <v>PAGO GIRO DIRECTO NOV2018</v>
          </cell>
          <cell r="G2748">
            <v>807004352</v>
          </cell>
          <cell r="H2748" t="str">
            <v>ESE IMSALUD</v>
          </cell>
          <cell r="J2748" t="str">
            <v>8048D82-</v>
          </cell>
          <cell r="K2748" t="str">
            <v>FI723</v>
          </cell>
          <cell r="L2748">
            <v>723</v>
          </cell>
          <cell r="M2748">
            <v>129600</v>
          </cell>
        </row>
        <row r="2749">
          <cell r="A2749" t="str">
            <v>807004352-72313</v>
          </cell>
          <cell r="B2749">
            <v>816</v>
          </cell>
          <cell r="C2749">
            <v>4084</v>
          </cell>
          <cell r="D2749" t="str">
            <v>816-4084</v>
          </cell>
          <cell r="E2749">
            <v>44053</v>
          </cell>
          <cell r="F2749" t="str">
            <v>PAGO GIRO DIRECTO AGO2020</v>
          </cell>
          <cell r="G2749">
            <v>807004352</v>
          </cell>
          <cell r="H2749" t="str">
            <v>ESE IMSALUD</v>
          </cell>
          <cell r="J2749" t="str">
            <v>8026D82-</v>
          </cell>
          <cell r="K2749" t="str">
            <v>FI72313</v>
          </cell>
          <cell r="L2749">
            <v>72313</v>
          </cell>
          <cell r="M2749">
            <v>85700</v>
          </cell>
        </row>
        <row r="2750">
          <cell r="A2750" t="str">
            <v>807004352-72448</v>
          </cell>
          <cell r="B2750">
            <v>816</v>
          </cell>
          <cell r="C2750">
            <v>3986</v>
          </cell>
          <cell r="D2750" t="str">
            <v>816-3986</v>
          </cell>
          <cell r="E2750">
            <v>44019</v>
          </cell>
          <cell r="F2750" t="str">
            <v>PAGO GIRO DIRECTO JUL2020</v>
          </cell>
          <cell r="G2750">
            <v>807004352</v>
          </cell>
          <cell r="H2750" t="str">
            <v>ESE IMSALUD</v>
          </cell>
          <cell r="J2750" t="str">
            <v>8026D82-</v>
          </cell>
          <cell r="K2750" t="str">
            <v>FI72448</v>
          </cell>
          <cell r="L2750">
            <v>72448</v>
          </cell>
          <cell r="M2750">
            <v>165050</v>
          </cell>
        </row>
        <row r="2751">
          <cell r="A2751" t="str">
            <v>807004352-72474</v>
          </cell>
          <cell r="B2751">
            <v>816</v>
          </cell>
          <cell r="C2751">
            <v>3986</v>
          </cell>
          <cell r="D2751" t="str">
            <v>816-3986</v>
          </cell>
          <cell r="E2751">
            <v>44019</v>
          </cell>
          <cell r="F2751" t="str">
            <v>PAGO GIRO DIRECTO JUL2020</v>
          </cell>
          <cell r="G2751">
            <v>807004352</v>
          </cell>
          <cell r="H2751" t="str">
            <v>ESE IMSALUD</v>
          </cell>
          <cell r="J2751" t="str">
            <v>8026D82-</v>
          </cell>
          <cell r="K2751" t="str">
            <v>FI72474</v>
          </cell>
          <cell r="L2751">
            <v>72474</v>
          </cell>
          <cell r="M2751">
            <v>820000</v>
          </cell>
        </row>
        <row r="2752">
          <cell r="A2752" t="str">
            <v>807004352-72502</v>
          </cell>
          <cell r="B2752">
            <v>816</v>
          </cell>
          <cell r="C2752">
            <v>4084</v>
          </cell>
          <cell r="D2752" t="str">
            <v>816-4084</v>
          </cell>
          <cell r="E2752">
            <v>44053</v>
          </cell>
          <cell r="F2752" t="str">
            <v>PAGO GIRO DIRECTO AGO2020</v>
          </cell>
          <cell r="G2752">
            <v>807004352</v>
          </cell>
          <cell r="H2752" t="str">
            <v>ESE IMSALUD</v>
          </cell>
          <cell r="J2752" t="str">
            <v>8026D82-</v>
          </cell>
          <cell r="K2752" t="str">
            <v>FI72502</v>
          </cell>
          <cell r="L2752">
            <v>72502</v>
          </cell>
          <cell r="M2752">
            <v>61700</v>
          </cell>
        </row>
        <row r="2753">
          <cell r="A2753" t="str">
            <v>807004352-72773</v>
          </cell>
          <cell r="B2753">
            <v>816</v>
          </cell>
          <cell r="C2753">
            <v>4084</v>
          </cell>
          <cell r="D2753" t="str">
            <v>816-4084</v>
          </cell>
          <cell r="E2753">
            <v>44053</v>
          </cell>
          <cell r="F2753" t="str">
            <v>PAGO GIRO DIRECTO AGO2020</v>
          </cell>
          <cell r="G2753">
            <v>807004352</v>
          </cell>
          <cell r="H2753" t="str">
            <v>ESE IMSALUD</v>
          </cell>
          <cell r="J2753" t="str">
            <v>8026D82-</v>
          </cell>
          <cell r="K2753" t="str">
            <v>FI72773</v>
          </cell>
          <cell r="L2753">
            <v>72773</v>
          </cell>
          <cell r="M2753">
            <v>55300</v>
          </cell>
        </row>
        <row r="2754">
          <cell r="A2754" t="str">
            <v>807004352-72882</v>
          </cell>
          <cell r="B2754">
            <v>816</v>
          </cell>
          <cell r="C2754">
            <v>3986</v>
          </cell>
          <cell r="D2754" t="str">
            <v>816-3986</v>
          </cell>
          <cell r="E2754">
            <v>44019</v>
          </cell>
          <cell r="F2754" t="str">
            <v>PAGO GIRO DIRECTO JUL2020</v>
          </cell>
          <cell r="G2754">
            <v>807004352</v>
          </cell>
          <cell r="H2754" t="str">
            <v>ESE IMSALUD</v>
          </cell>
          <cell r="J2754" t="str">
            <v>8026D82-</v>
          </cell>
          <cell r="K2754" t="str">
            <v>FI72882</v>
          </cell>
          <cell r="L2754">
            <v>72882</v>
          </cell>
          <cell r="M2754">
            <v>820000</v>
          </cell>
        </row>
        <row r="2755">
          <cell r="A2755" t="str">
            <v>807004352-72968</v>
          </cell>
          <cell r="B2755">
            <v>816</v>
          </cell>
          <cell r="C2755">
            <v>4084</v>
          </cell>
          <cell r="D2755" t="str">
            <v>816-4084</v>
          </cell>
          <cell r="E2755">
            <v>44053</v>
          </cell>
          <cell r="F2755" t="str">
            <v>PAGO GIRO DIRECTO AGO2020</v>
          </cell>
          <cell r="G2755">
            <v>807004352</v>
          </cell>
          <cell r="H2755" t="str">
            <v>ESE IMSALUD</v>
          </cell>
          <cell r="J2755" t="str">
            <v>8026D82-</v>
          </cell>
          <cell r="K2755" t="str">
            <v>FI72968</v>
          </cell>
          <cell r="L2755">
            <v>72968</v>
          </cell>
          <cell r="M2755">
            <v>82700</v>
          </cell>
        </row>
        <row r="2756">
          <cell r="A2756" t="str">
            <v>807004352-7302</v>
          </cell>
          <cell r="B2756">
            <v>816</v>
          </cell>
          <cell r="C2756">
            <v>2438</v>
          </cell>
          <cell r="D2756" t="str">
            <v>816-2438</v>
          </cell>
          <cell r="E2756">
            <v>43531</v>
          </cell>
          <cell r="F2756" t="str">
            <v>PAGO GIRO DIRECTO MAR7</v>
          </cell>
          <cell r="G2756">
            <v>807004352</v>
          </cell>
          <cell r="H2756" t="str">
            <v>ESE IMSALUD</v>
          </cell>
          <cell r="J2756" t="str">
            <v>8030D82-</v>
          </cell>
          <cell r="K2756" t="str">
            <v>FI-7302</v>
          </cell>
          <cell r="L2756">
            <v>7302</v>
          </cell>
          <cell r="M2756">
            <v>129700</v>
          </cell>
        </row>
        <row r="2757">
          <cell r="A2757" t="str">
            <v>807004352-73024</v>
          </cell>
          <cell r="B2757">
            <v>816</v>
          </cell>
          <cell r="C2757">
            <v>4084</v>
          </cell>
          <cell r="D2757" t="str">
            <v>816-4084</v>
          </cell>
          <cell r="E2757">
            <v>44053</v>
          </cell>
          <cell r="F2757" t="str">
            <v>PAGO GIRO DIRECTO AGO2020</v>
          </cell>
          <cell r="G2757">
            <v>807004352</v>
          </cell>
          <cell r="H2757" t="str">
            <v>ESE IMSALUD</v>
          </cell>
          <cell r="J2757" t="str">
            <v>8026D82-</v>
          </cell>
          <cell r="K2757" t="str">
            <v>FI73024</v>
          </cell>
          <cell r="L2757">
            <v>73024</v>
          </cell>
          <cell r="M2757">
            <v>58800</v>
          </cell>
        </row>
        <row r="2758">
          <cell r="A2758" t="str">
            <v>807004352-73029</v>
          </cell>
          <cell r="B2758">
            <v>816</v>
          </cell>
          <cell r="C2758">
            <v>3986</v>
          </cell>
          <cell r="D2758" t="str">
            <v>816-3986</v>
          </cell>
          <cell r="E2758">
            <v>44019</v>
          </cell>
          <cell r="F2758" t="str">
            <v>PAGO GIRO DIRECTO JUL2020</v>
          </cell>
          <cell r="G2758">
            <v>807004352</v>
          </cell>
          <cell r="H2758" t="str">
            <v>ESE IMSALUD</v>
          </cell>
          <cell r="J2758" t="str">
            <v>8044D82-</v>
          </cell>
          <cell r="K2758" t="str">
            <v>FI73029</v>
          </cell>
          <cell r="L2758">
            <v>73029</v>
          </cell>
          <cell r="M2758">
            <v>399475</v>
          </cell>
        </row>
        <row r="2759">
          <cell r="A2759" t="str">
            <v>807004352-73071</v>
          </cell>
          <cell r="B2759">
            <v>816</v>
          </cell>
          <cell r="C2759">
            <v>4084</v>
          </cell>
          <cell r="D2759" t="str">
            <v>816-4084</v>
          </cell>
          <cell r="E2759">
            <v>44053</v>
          </cell>
          <cell r="F2759" t="str">
            <v>PAGO GIRO DIRECTO AGO2020</v>
          </cell>
          <cell r="G2759">
            <v>807004352</v>
          </cell>
          <cell r="H2759" t="str">
            <v>ESE IMSALUD</v>
          </cell>
          <cell r="J2759" t="str">
            <v>8026D82-</v>
          </cell>
          <cell r="K2759" t="str">
            <v>FI73071</v>
          </cell>
          <cell r="L2759">
            <v>73071</v>
          </cell>
          <cell r="M2759">
            <v>84500</v>
          </cell>
        </row>
        <row r="2760">
          <cell r="A2760" t="str">
            <v>807004352-7313</v>
          </cell>
          <cell r="B2760">
            <v>816</v>
          </cell>
          <cell r="C2760">
            <v>2619</v>
          </cell>
          <cell r="D2760" t="str">
            <v>816-2619</v>
          </cell>
          <cell r="E2760">
            <v>43593</v>
          </cell>
          <cell r="F2760" t="str">
            <v>PAGO GIRO DIRECTO MAYO 8</v>
          </cell>
          <cell r="G2760">
            <v>807004352</v>
          </cell>
          <cell r="H2760" t="str">
            <v>ESE IMSALUD</v>
          </cell>
          <cell r="J2760" t="str">
            <v>8050D82-</v>
          </cell>
          <cell r="K2760" t="str">
            <v>FI-7313</v>
          </cell>
          <cell r="L2760">
            <v>7313</v>
          </cell>
          <cell r="M2760">
            <v>56300</v>
          </cell>
        </row>
        <row r="2761">
          <cell r="A2761" t="str">
            <v>807004352-73150</v>
          </cell>
          <cell r="B2761">
            <v>816</v>
          </cell>
          <cell r="C2761">
            <v>3986</v>
          </cell>
          <cell r="D2761" t="str">
            <v>816-3986</v>
          </cell>
          <cell r="E2761">
            <v>44019</v>
          </cell>
          <cell r="F2761" t="str">
            <v>PAGO GIRO DIRECTO JUL2020</v>
          </cell>
          <cell r="G2761">
            <v>807004352</v>
          </cell>
          <cell r="H2761" t="str">
            <v>ESE IMSALUD</v>
          </cell>
          <cell r="J2761" t="str">
            <v>8026D82-</v>
          </cell>
          <cell r="K2761" t="str">
            <v>FI73150</v>
          </cell>
          <cell r="L2761">
            <v>73150</v>
          </cell>
          <cell r="M2761">
            <v>108700</v>
          </cell>
        </row>
        <row r="2762">
          <cell r="A2762" t="str">
            <v>807004352-73154</v>
          </cell>
          <cell r="B2762">
            <v>816</v>
          </cell>
          <cell r="C2762">
            <v>4084</v>
          </cell>
          <cell r="D2762" t="str">
            <v>816-4084</v>
          </cell>
          <cell r="E2762">
            <v>44053</v>
          </cell>
          <cell r="F2762" t="str">
            <v>PAGO GIRO DIRECTO AGO2020</v>
          </cell>
          <cell r="G2762">
            <v>807004352</v>
          </cell>
          <cell r="H2762" t="str">
            <v>ESE IMSALUD</v>
          </cell>
          <cell r="J2762" t="str">
            <v>8031D82-</v>
          </cell>
          <cell r="K2762" t="str">
            <v>FI73154</v>
          </cell>
          <cell r="L2762">
            <v>73154</v>
          </cell>
          <cell r="M2762">
            <v>65500</v>
          </cell>
        </row>
        <row r="2763">
          <cell r="A2763" t="str">
            <v>807004352-7316</v>
          </cell>
          <cell r="B2763">
            <v>816</v>
          </cell>
          <cell r="C2763">
            <v>2523</v>
          </cell>
          <cell r="D2763" t="str">
            <v>816-2523</v>
          </cell>
          <cell r="E2763">
            <v>43560</v>
          </cell>
          <cell r="F2763" t="str">
            <v>PAGO GIRO DIRECTO ABRIL5</v>
          </cell>
          <cell r="G2763">
            <v>807004352</v>
          </cell>
          <cell r="H2763" t="str">
            <v>ESE IMSALUD</v>
          </cell>
          <cell r="J2763" t="str">
            <v>8026D82-</v>
          </cell>
          <cell r="K2763" t="str">
            <v>FI-7316</v>
          </cell>
          <cell r="L2763">
            <v>7316</v>
          </cell>
          <cell r="M2763">
            <v>72900</v>
          </cell>
        </row>
        <row r="2764">
          <cell r="A2764" t="str">
            <v>807004352-73165</v>
          </cell>
          <cell r="B2764">
            <v>816</v>
          </cell>
          <cell r="C2764">
            <v>4084</v>
          </cell>
          <cell r="D2764" t="str">
            <v>816-4084</v>
          </cell>
          <cell r="E2764">
            <v>44053</v>
          </cell>
          <cell r="F2764" t="str">
            <v>PAGO GIRO DIRECTO AGO2020</v>
          </cell>
          <cell r="G2764">
            <v>807004352</v>
          </cell>
          <cell r="H2764" t="str">
            <v>ESE IMSALUD</v>
          </cell>
          <cell r="J2764" t="str">
            <v>8026D82-</v>
          </cell>
          <cell r="K2764" t="str">
            <v>FI73165</v>
          </cell>
          <cell r="L2764">
            <v>73165</v>
          </cell>
          <cell r="M2764">
            <v>82300</v>
          </cell>
        </row>
        <row r="2765">
          <cell r="A2765" t="str">
            <v>807004352-73191</v>
          </cell>
          <cell r="B2765">
            <v>816</v>
          </cell>
          <cell r="C2765">
            <v>3986</v>
          </cell>
          <cell r="D2765" t="str">
            <v>816-3986</v>
          </cell>
          <cell r="E2765">
            <v>44019</v>
          </cell>
          <cell r="F2765" t="str">
            <v>PAGO GIRO DIRECTO JUL2020</v>
          </cell>
          <cell r="G2765">
            <v>807004352</v>
          </cell>
          <cell r="H2765" t="str">
            <v>ESE IMSALUD</v>
          </cell>
          <cell r="J2765" t="str">
            <v>8026D82-</v>
          </cell>
          <cell r="K2765" t="str">
            <v>FI73191</v>
          </cell>
          <cell r="L2765">
            <v>73191</v>
          </cell>
          <cell r="M2765">
            <v>99000</v>
          </cell>
        </row>
        <row r="2766">
          <cell r="A2766" t="str">
            <v>807004352-73236</v>
          </cell>
          <cell r="B2766">
            <v>816</v>
          </cell>
          <cell r="C2766">
            <v>3986</v>
          </cell>
          <cell r="D2766" t="str">
            <v>816-3986</v>
          </cell>
          <cell r="E2766">
            <v>44019</v>
          </cell>
          <cell r="F2766" t="str">
            <v>PAGO GIRO DIRECTO JUL2020</v>
          </cell>
          <cell r="G2766">
            <v>807004352</v>
          </cell>
          <cell r="H2766" t="str">
            <v>ESE IMSALUD</v>
          </cell>
          <cell r="J2766" t="str">
            <v>8044D82-</v>
          </cell>
          <cell r="K2766" t="str">
            <v>FI73236</v>
          </cell>
          <cell r="L2766">
            <v>73236</v>
          </cell>
          <cell r="M2766">
            <v>102400</v>
          </cell>
        </row>
        <row r="2767">
          <cell r="A2767" t="str">
            <v>807004352-73302</v>
          </cell>
          <cell r="B2767">
            <v>816</v>
          </cell>
          <cell r="C2767">
            <v>4084</v>
          </cell>
          <cell r="D2767" t="str">
            <v>816-4084</v>
          </cell>
          <cell r="E2767">
            <v>44053</v>
          </cell>
          <cell r="F2767" t="str">
            <v>PAGO GIRO DIRECTO AGO2020</v>
          </cell>
          <cell r="G2767">
            <v>807004352</v>
          </cell>
          <cell r="H2767" t="str">
            <v>ESE IMSALUD</v>
          </cell>
          <cell r="J2767" t="str">
            <v>8026D82-</v>
          </cell>
          <cell r="K2767" t="str">
            <v>FI73302</v>
          </cell>
          <cell r="L2767">
            <v>73302</v>
          </cell>
          <cell r="M2767">
            <v>37900</v>
          </cell>
        </row>
        <row r="2768">
          <cell r="A2768" t="str">
            <v>807004352-73330</v>
          </cell>
          <cell r="B2768">
            <v>816</v>
          </cell>
          <cell r="C2768">
            <v>4084</v>
          </cell>
          <cell r="D2768" t="str">
            <v>816-4084</v>
          </cell>
          <cell r="E2768">
            <v>44053</v>
          </cell>
          <cell r="F2768" t="str">
            <v>PAGO GIRO DIRECTO AGO2020</v>
          </cell>
          <cell r="G2768">
            <v>807004352</v>
          </cell>
          <cell r="H2768" t="str">
            <v>ESE IMSALUD</v>
          </cell>
          <cell r="J2768" t="str">
            <v>8026D82-</v>
          </cell>
          <cell r="K2768" t="str">
            <v>FI73330</v>
          </cell>
          <cell r="L2768">
            <v>73330</v>
          </cell>
          <cell r="M2768">
            <v>28100</v>
          </cell>
        </row>
        <row r="2769">
          <cell r="A2769" t="str">
            <v>807004352-73389</v>
          </cell>
          <cell r="B2769">
            <v>816</v>
          </cell>
          <cell r="C2769">
            <v>3986</v>
          </cell>
          <cell r="D2769" t="str">
            <v>816-3986</v>
          </cell>
          <cell r="E2769">
            <v>44019</v>
          </cell>
          <cell r="F2769" t="str">
            <v>PAGO GIRO DIRECTO JUL2020</v>
          </cell>
          <cell r="G2769">
            <v>807004352</v>
          </cell>
          <cell r="H2769" t="str">
            <v>ESE IMSALUD</v>
          </cell>
          <cell r="J2769" t="str">
            <v>8026D82-</v>
          </cell>
          <cell r="K2769" t="str">
            <v>FI73389</v>
          </cell>
          <cell r="L2769">
            <v>73389</v>
          </cell>
          <cell r="M2769">
            <v>97600</v>
          </cell>
        </row>
        <row r="2770">
          <cell r="A2770" t="str">
            <v>807004352-73424</v>
          </cell>
          <cell r="B2770">
            <v>816</v>
          </cell>
          <cell r="C2770">
            <v>4084</v>
          </cell>
          <cell r="D2770" t="str">
            <v>816-4084</v>
          </cell>
          <cell r="E2770">
            <v>44053</v>
          </cell>
          <cell r="F2770" t="str">
            <v>PAGO GIRO DIRECTO AGO2020</v>
          </cell>
          <cell r="G2770">
            <v>807004352</v>
          </cell>
          <cell r="H2770" t="str">
            <v>ESE IMSALUD</v>
          </cell>
          <cell r="J2770" t="str">
            <v>8048D82-</v>
          </cell>
          <cell r="K2770" t="str">
            <v>FI73424</v>
          </cell>
          <cell r="L2770">
            <v>73424</v>
          </cell>
          <cell r="M2770">
            <v>49700</v>
          </cell>
        </row>
        <row r="2771">
          <cell r="A2771" t="str">
            <v>807004352-73475</v>
          </cell>
          <cell r="B2771">
            <v>816</v>
          </cell>
          <cell r="C2771">
            <v>3986</v>
          </cell>
          <cell r="D2771" t="str">
            <v>816-3986</v>
          </cell>
          <cell r="E2771">
            <v>44019</v>
          </cell>
          <cell r="F2771" t="str">
            <v>PAGO GIRO DIRECTO JUL2020</v>
          </cell>
          <cell r="G2771">
            <v>807004352</v>
          </cell>
          <cell r="H2771" t="str">
            <v>ESE IMSALUD</v>
          </cell>
          <cell r="J2771" t="str">
            <v>8026D82-</v>
          </cell>
          <cell r="K2771" t="str">
            <v>FI73475</v>
          </cell>
          <cell r="L2771">
            <v>73475</v>
          </cell>
          <cell r="M2771">
            <v>126650</v>
          </cell>
        </row>
        <row r="2772">
          <cell r="A2772" t="str">
            <v>807004352-73513</v>
          </cell>
          <cell r="B2772">
            <v>816</v>
          </cell>
          <cell r="C2772">
            <v>4084</v>
          </cell>
          <cell r="D2772" t="str">
            <v>816-4084</v>
          </cell>
          <cell r="E2772">
            <v>44053</v>
          </cell>
          <cell r="F2772" t="str">
            <v>PAGO GIRO DIRECTO AGO2020</v>
          </cell>
          <cell r="G2772">
            <v>807004352</v>
          </cell>
          <cell r="H2772" t="str">
            <v>ESE IMSALUD</v>
          </cell>
          <cell r="J2772" t="str">
            <v>8030D82-</v>
          </cell>
          <cell r="K2772" t="str">
            <v>FI73513</v>
          </cell>
          <cell r="L2772">
            <v>73513</v>
          </cell>
          <cell r="M2772">
            <v>78000</v>
          </cell>
        </row>
        <row r="2773">
          <cell r="A2773" t="str">
            <v>807004352-73600</v>
          </cell>
          <cell r="B2773">
            <v>816</v>
          </cell>
          <cell r="C2773">
            <v>3986</v>
          </cell>
          <cell r="D2773" t="str">
            <v>816-3986</v>
          </cell>
          <cell r="E2773">
            <v>44019</v>
          </cell>
          <cell r="F2773" t="str">
            <v>PAGO GIRO DIRECTO JUL2020</v>
          </cell>
          <cell r="G2773">
            <v>807004352</v>
          </cell>
          <cell r="H2773" t="str">
            <v>ESE IMSALUD</v>
          </cell>
          <cell r="J2773" t="str">
            <v>8026D82-</v>
          </cell>
          <cell r="K2773" t="str">
            <v>FI73600</v>
          </cell>
          <cell r="L2773">
            <v>73600</v>
          </cell>
          <cell r="M2773">
            <v>231960</v>
          </cell>
        </row>
        <row r="2774">
          <cell r="A2774" t="str">
            <v>807004352-73613</v>
          </cell>
          <cell r="B2774">
            <v>816</v>
          </cell>
          <cell r="C2774">
            <v>4084</v>
          </cell>
          <cell r="D2774" t="str">
            <v>816-4084</v>
          </cell>
          <cell r="E2774">
            <v>44053</v>
          </cell>
          <cell r="F2774" t="str">
            <v>PAGO GIRO DIRECTO AGO2020</v>
          </cell>
          <cell r="G2774">
            <v>807004352</v>
          </cell>
          <cell r="H2774" t="str">
            <v>ESE IMSALUD</v>
          </cell>
          <cell r="J2774" t="str">
            <v>8036D82-</v>
          </cell>
          <cell r="K2774" t="str">
            <v>FI73613</v>
          </cell>
          <cell r="L2774">
            <v>73613</v>
          </cell>
          <cell r="M2774">
            <v>62100</v>
          </cell>
        </row>
        <row r="2775">
          <cell r="A2775" t="str">
            <v>807004352-73661</v>
          </cell>
          <cell r="B2775">
            <v>816</v>
          </cell>
          <cell r="C2775">
            <v>4084</v>
          </cell>
          <cell r="D2775" t="str">
            <v>816-4084</v>
          </cell>
          <cell r="E2775">
            <v>44053</v>
          </cell>
          <cell r="F2775" t="str">
            <v>PAGO GIRO DIRECTO AGO2020</v>
          </cell>
          <cell r="G2775">
            <v>807004352</v>
          </cell>
          <cell r="H2775" t="str">
            <v>ESE IMSALUD</v>
          </cell>
          <cell r="J2775" t="str">
            <v>8027D82-</v>
          </cell>
          <cell r="K2775" t="str">
            <v>FI73661</v>
          </cell>
          <cell r="L2775">
            <v>73661</v>
          </cell>
          <cell r="M2775">
            <v>32800</v>
          </cell>
        </row>
        <row r="2776">
          <cell r="A2776" t="str">
            <v>807004352-7372</v>
          </cell>
          <cell r="B2776">
            <v>816</v>
          </cell>
          <cell r="C2776">
            <v>2438</v>
          </cell>
          <cell r="D2776" t="str">
            <v>816-2438</v>
          </cell>
          <cell r="E2776">
            <v>43531</v>
          </cell>
          <cell r="F2776" t="str">
            <v>PAGO GIRO DIRECTO MAR7</v>
          </cell>
          <cell r="G2776">
            <v>807004352</v>
          </cell>
          <cell r="H2776" t="str">
            <v>ESE IMSALUD</v>
          </cell>
          <cell r="J2776" t="str">
            <v>8026D82-</v>
          </cell>
          <cell r="K2776" t="str">
            <v>FI-7372</v>
          </cell>
          <cell r="L2776">
            <v>7372</v>
          </cell>
          <cell r="M2776">
            <v>700000</v>
          </cell>
        </row>
        <row r="2777">
          <cell r="A2777" t="str">
            <v>807004352-73728</v>
          </cell>
          <cell r="B2777">
            <v>816</v>
          </cell>
          <cell r="C2777">
            <v>4084</v>
          </cell>
          <cell r="D2777" t="str">
            <v>816-4084</v>
          </cell>
          <cell r="E2777">
            <v>44053</v>
          </cell>
          <cell r="F2777" t="str">
            <v>PAGO GIRO DIRECTO AGO2020</v>
          </cell>
          <cell r="G2777">
            <v>807004352</v>
          </cell>
          <cell r="H2777" t="str">
            <v>ESE IMSALUD</v>
          </cell>
          <cell r="J2777" t="str">
            <v>8048D82-</v>
          </cell>
          <cell r="K2777" t="str">
            <v>FI73728</v>
          </cell>
          <cell r="L2777">
            <v>73728</v>
          </cell>
          <cell r="M2777">
            <v>60000</v>
          </cell>
        </row>
        <row r="2778">
          <cell r="A2778" t="str">
            <v>807004352-73741</v>
          </cell>
          <cell r="B2778">
            <v>816</v>
          </cell>
          <cell r="C2778">
            <v>3986</v>
          </cell>
          <cell r="D2778" t="str">
            <v>816-3986</v>
          </cell>
          <cell r="E2778">
            <v>44019</v>
          </cell>
          <cell r="F2778" t="str">
            <v>PAGO GIRO DIRECTO JUL2020</v>
          </cell>
          <cell r="G2778">
            <v>807004352</v>
          </cell>
          <cell r="H2778" t="str">
            <v>ESE IMSALUD</v>
          </cell>
          <cell r="J2778" t="str">
            <v>8026D82-</v>
          </cell>
          <cell r="K2778" t="str">
            <v>FI73741</v>
          </cell>
          <cell r="L2778">
            <v>73741</v>
          </cell>
          <cell r="M2778">
            <v>83946</v>
          </cell>
        </row>
        <row r="2779">
          <cell r="A2779" t="str">
            <v>807004352-73741</v>
          </cell>
          <cell r="B2779">
            <v>816</v>
          </cell>
          <cell r="C2779">
            <v>4190</v>
          </cell>
          <cell r="D2779" t="str">
            <v>816-4190</v>
          </cell>
          <cell r="E2779">
            <v>44081</v>
          </cell>
          <cell r="F2779" t="str">
            <v>PAGO GIRO DIRECTO SEP2020</v>
          </cell>
          <cell r="G2779">
            <v>807004352</v>
          </cell>
          <cell r="H2779" t="str">
            <v>ESE IMSALUD</v>
          </cell>
          <cell r="J2779" t="str">
            <v>8026D82-</v>
          </cell>
          <cell r="K2779" t="str">
            <v>FI73741</v>
          </cell>
          <cell r="L2779">
            <v>73741</v>
          </cell>
          <cell r="M2779">
            <v>27354</v>
          </cell>
        </row>
        <row r="2780">
          <cell r="A2780" t="str">
            <v>807004352-73757</v>
          </cell>
          <cell r="B2780">
            <v>816</v>
          </cell>
          <cell r="C2780">
            <v>3986</v>
          </cell>
          <cell r="D2780" t="str">
            <v>816-3986</v>
          </cell>
          <cell r="E2780">
            <v>44019</v>
          </cell>
          <cell r="F2780" t="str">
            <v>PAGO GIRO DIRECTO JUL2020</v>
          </cell>
          <cell r="G2780">
            <v>807004352</v>
          </cell>
          <cell r="H2780" t="str">
            <v>ESE IMSALUD</v>
          </cell>
          <cell r="J2780" t="str">
            <v>8026D82-</v>
          </cell>
          <cell r="K2780" t="str">
            <v>FI73757</v>
          </cell>
          <cell r="L2780">
            <v>73757</v>
          </cell>
          <cell r="M2780">
            <v>290350</v>
          </cell>
        </row>
        <row r="2781">
          <cell r="A2781" t="str">
            <v>807004352-7380</v>
          </cell>
          <cell r="B2781">
            <v>816</v>
          </cell>
          <cell r="C2781">
            <v>2619</v>
          </cell>
          <cell r="D2781" t="str">
            <v>816-2619</v>
          </cell>
          <cell r="E2781">
            <v>43593</v>
          </cell>
          <cell r="F2781" t="str">
            <v>PAGO GIRO DIRECTO MAYO 8</v>
          </cell>
          <cell r="G2781">
            <v>807004352</v>
          </cell>
          <cell r="H2781" t="str">
            <v>ESE IMSALUD</v>
          </cell>
          <cell r="J2781" t="str">
            <v>8026D82-</v>
          </cell>
          <cell r="K2781" t="str">
            <v>FI-7380</v>
          </cell>
          <cell r="L2781">
            <v>7380</v>
          </cell>
          <cell r="M2781">
            <v>700000</v>
          </cell>
        </row>
        <row r="2782">
          <cell r="A2782" t="str">
            <v>807004352-73917</v>
          </cell>
          <cell r="B2782">
            <v>816</v>
          </cell>
          <cell r="C2782">
            <v>3986</v>
          </cell>
          <cell r="D2782" t="str">
            <v>816-3986</v>
          </cell>
          <cell r="E2782">
            <v>44019</v>
          </cell>
          <cell r="F2782" t="str">
            <v>PAGO GIRO DIRECTO JUL2020</v>
          </cell>
          <cell r="G2782">
            <v>807004352</v>
          </cell>
          <cell r="H2782" t="str">
            <v>ESE IMSALUD</v>
          </cell>
          <cell r="J2782" t="str">
            <v>8048D82-</v>
          </cell>
          <cell r="K2782" t="str">
            <v>FI73917</v>
          </cell>
          <cell r="L2782">
            <v>73917</v>
          </cell>
          <cell r="M2782">
            <v>106600</v>
          </cell>
        </row>
        <row r="2783">
          <cell r="A2783" t="str">
            <v>807004352-74083</v>
          </cell>
          <cell r="B2783">
            <v>816</v>
          </cell>
          <cell r="C2783">
            <v>4084</v>
          </cell>
          <cell r="D2783" t="str">
            <v>816-4084</v>
          </cell>
          <cell r="E2783">
            <v>44053</v>
          </cell>
          <cell r="F2783" t="str">
            <v>PAGO GIRO DIRECTO AGO2020</v>
          </cell>
          <cell r="G2783">
            <v>807004352</v>
          </cell>
          <cell r="H2783" t="str">
            <v>ESE IMSALUD</v>
          </cell>
          <cell r="J2783" t="str">
            <v>8026D82-</v>
          </cell>
          <cell r="K2783" t="str">
            <v>FI74083</v>
          </cell>
          <cell r="L2783">
            <v>74083</v>
          </cell>
          <cell r="M2783">
            <v>61800</v>
          </cell>
        </row>
        <row r="2784">
          <cell r="A2784" t="str">
            <v>807004352-74085</v>
          </cell>
          <cell r="B2784">
            <v>816</v>
          </cell>
          <cell r="C2784">
            <v>3986</v>
          </cell>
          <cell r="D2784" t="str">
            <v>816-3986</v>
          </cell>
          <cell r="E2784">
            <v>44019</v>
          </cell>
          <cell r="F2784" t="str">
            <v>PAGO GIRO DIRECTO JUL2020</v>
          </cell>
          <cell r="G2784">
            <v>807004352</v>
          </cell>
          <cell r="H2784" t="str">
            <v>ESE IMSALUD</v>
          </cell>
          <cell r="J2784" t="str">
            <v>8026D82-</v>
          </cell>
          <cell r="K2784" t="str">
            <v>FI74085</v>
          </cell>
          <cell r="L2784">
            <v>74085</v>
          </cell>
          <cell r="M2784">
            <v>180400</v>
          </cell>
        </row>
        <row r="2785">
          <cell r="A2785" t="str">
            <v>807004352-74144</v>
          </cell>
          <cell r="B2785">
            <v>816</v>
          </cell>
          <cell r="C2785">
            <v>3986</v>
          </cell>
          <cell r="D2785" t="str">
            <v>816-3986</v>
          </cell>
          <cell r="E2785">
            <v>44019</v>
          </cell>
          <cell r="F2785" t="str">
            <v>PAGO GIRO DIRECTO JUL2020</v>
          </cell>
          <cell r="G2785">
            <v>807004352</v>
          </cell>
          <cell r="H2785" t="str">
            <v>ESE IMSALUD</v>
          </cell>
          <cell r="J2785" t="str">
            <v>8048D82-</v>
          </cell>
          <cell r="K2785" t="str">
            <v>FI74144</v>
          </cell>
          <cell r="L2785">
            <v>74144</v>
          </cell>
          <cell r="M2785">
            <v>88000</v>
          </cell>
        </row>
        <row r="2786">
          <cell r="A2786" t="str">
            <v>807004352-74190</v>
          </cell>
          <cell r="B2786">
            <v>816</v>
          </cell>
          <cell r="C2786">
            <v>4190</v>
          </cell>
          <cell r="D2786" t="str">
            <v>816-4190</v>
          </cell>
          <cell r="E2786">
            <v>44081</v>
          </cell>
          <cell r="F2786" t="str">
            <v>PAGO GIRO DIRECTO SEP2020</v>
          </cell>
          <cell r="G2786">
            <v>807004352</v>
          </cell>
          <cell r="H2786" t="str">
            <v>ESE IMSALUD</v>
          </cell>
          <cell r="J2786" t="str">
            <v>8026D82-</v>
          </cell>
          <cell r="K2786" t="str">
            <v>FI74190</v>
          </cell>
          <cell r="L2786">
            <v>74190</v>
          </cell>
          <cell r="M2786">
            <v>93400</v>
          </cell>
        </row>
        <row r="2787">
          <cell r="A2787" t="str">
            <v>807004352-74192</v>
          </cell>
          <cell r="B2787">
            <v>816</v>
          </cell>
          <cell r="C2787">
            <v>3986</v>
          </cell>
          <cell r="D2787" t="str">
            <v>816-3986</v>
          </cell>
          <cell r="E2787">
            <v>44019</v>
          </cell>
          <cell r="F2787" t="str">
            <v>PAGO GIRO DIRECTO JUL2020</v>
          </cell>
          <cell r="G2787">
            <v>807004352</v>
          </cell>
          <cell r="H2787" t="str">
            <v>ESE IMSALUD</v>
          </cell>
          <cell r="J2787" t="str">
            <v>8026D82-</v>
          </cell>
          <cell r="K2787" t="str">
            <v>FI74192</v>
          </cell>
          <cell r="L2787">
            <v>74192</v>
          </cell>
          <cell r="M2787">
            <v>92300</v>
          </cell>
        </row>
        <row r="2788">
          <cell r="A2788" t="str">
            <v>807004352-74216</v>
          </cell>
          <cell r="B2788">
            <v>816</v>
          </cell>
          <cell r="C2788">
            <v>3986</v>
          </cell>
          <cell r="D2788" t="str">
            <v>816-3986</v>
          </cell>
          <cell r="E2788">
            <v>44019</v>
          </cell>
          <cell r="F2788" t="str">
            <v>PAGO GIRO DIRECTO JUL2020</v>
          </cell>
          <cell r="G2788">
            <v>807004352</v>
          </cell>
          <cell r="H2788" t="str">
            <v>ESE IMSALUD</v>
          </cell>
          <cell r="J2788" t="str">
            <v>8026D82-</v>
          </cell>
          <cell r="K2788" t="str">
            <v>FI74216</v>
          </cell>
          <cell r="L2788">
            <v>74216</v>
          </cell>
          <cell r="M2788">
            <v>155900</v>
          </cell>
        </row>
        <row r="2789">
          <cell r="A2789" t="str">
            <v>807004352-74281</v>
          </cell>
          <cell r="B2789">
            <v>816</v>
          </cell>
          <cell r="C2789">
            <v>3986</v>
          </cell>
          <cell r="D2789" t="str">
            <v>816-3986</v>
          </cell>
          <cell r="E2789">
            <v>44019</v>
          </cell>
          <cell r="F2789" t="str">
            <v>PAGO GIRO DIRECTO JUL2020</v>
          </cell>
          <cell r="G2789">
            <v>807004352</v>
          </cell>
          <cell r="H2789" t="str">
            <v>ESE IMSALUD</v>
          </cell>
          <cell r="J2789" t="str">
            <v>8052D82-</v>
          </cell>
          <cell r="K2789" t="str">
            <v>FI74281</v>
          </cell>
          <cell r="L2789">
            <v>74281</v>
          </cell>
          <cell r="M2789">
            <v>88800</v>
          </cell>
        </row>
        <row r="2790">
          <cell r="A2790" t="str">
            <v>807004352-74308</v>
          </cell>
          <cell r="B2790">
            <v>816</v>
          </cell>
          <cell r="C2790">
            <v>3986</v>
          </cell>
          <cell r="D2790" t="str">
            <v>816-3986</v>
          </cell>
          <cell r="E2790">
            <v>44019</v>
          </cell>
          <cell r="F2790" t="str">
            <v>PAGO GIRO DIRECTO JUL2020</v>
          </cell>
          <cell r="G2790">
            <v>807004352</v>
          </cell>
          <cell r="H2790" t="str">
            <v>ESE IMSALUD</v>
          </cell>
          <cell r="J2790" t="str">
            <v>8030D82-</v>
          </cell>
          <cell r="K2790" t="str">
            <v>FI74308</v>
          </cell>
          <cell r="L2790">
            <v>74308</v>
          </cell>
          <cell r="M2790">
            <v>86700</v>
          </cell>
        </row>
        <row r="2791">
          <cell r="A2791" t="str">
            <v>807004352-74316</v>
          </cell>
          <cell r="B2791">
            <v>816</v>
          </cell>
          <cell r="C2791">
            <v>3986</v>
          </cell>
          <cell r="D2791" t="str">
            <v>816-3986</v>
          </cell>
          <cell r="E2791">
            <v>44019</v>
          </cell>
          <cell r="F2791" t="str">
            <v>PAGO GIRO DIRECTO JUL2020</v>
          </cell>
          <cell r="G2791">
            <v>807004352</v>
          </cell>
          <cell r="H2791" t="str">
            <v>ESE IMSALUD</v>
          </cell>
          <cell r="J2791" t="str">
            <v>8026D82-</v>
          </cell>
          <cell r="K2791" t="str">
            <v>FI74316</v>
          </cell>
          <cell r="L2791">
            <v>74316</v>
          </cell>
          <cell r="M2791">
            <v>177750</v>
          </cell>
        </row>
        <row r="2792">
          <cell r="A2792" t="str">
            <v>807004352-74397</v>
          </cell>
          <cell r="B2792">
            <v>816</v>
          </cell>
          <cell r="C2792">
            <v>3986</v>
          </cell>
          <cell r="D2792" t="str">
            <v>816-3986</v>
          </cell>
          <cell r="E2792">
            <v>44019</v>
          </cell>
          <cell r="F2792" t="str">
            <v>PAGO GIRO DIRECTO JUL2020</v>
          </cell>
          <cell r="G2792">
            <v>807004352</v>
          </cell>
          <cell r="H2792" t="str">
            <v>ESE IMSALUD</v>
          </cell>
          <cell r="J2792" t="str">
            <v>8030D82-</v>
          </cell>
          <cell r="K2792" t="str">
            <v>FI74397</v>
          </cell>
          <cell r="L2792">
            <v>74397</v>
          </cell>
          <cell r="M2792">
            <v>86600</v>
          </cell>
        </row>
        <row r="2793">
          <cell r="A2793" t="str">
            <v>807004352-745</v>
          </cell>
          <cell r="B2793">
            <v>816</v>
          </cell>
          <cell r="C2793">
            <v>2065</v>
          </cell>
          <cell r="D2793" t="str">
            <v>816-2065</v>
          </cell>
          <cell r="E2793">
            <v>43412</v>
          </cell>
          <cell r="F2793" t="str">
            <v>PAGO GIRO DIRECTO NOV2018</v>
          </cell>
          <cell r="G2793">
            <v>807004352</v>
          </cell>
          <cell r="H2793" t="str">
            <v>ESE IMSALUD</v>
          </cell>
          <cell r="J2793" t="str">
            <v>8026D82-</v>
          </cell>
          <cell r="K2793" t="str">
            <v>FI745</v>
          </cell>
          <cell r="L2793">
            <v>745</v>
          </cell>
          <cell r="M2793">
            <v>46485</v>
          </cell>
        </row>
        <row r="2794">
          <cell r="A2794" t="str">
            <v>807004352-745</v>
          </cell>
          <cell r="B2794">
            <v>816</v>
          </cell>
          <cell r="C2794">
            <v>2156</v>
          </cell>
          <cell r="D2794" t="str">
            <v>816-2156</v>
          </cell>
          <cell r="E2794">
            <v>43441</v>
          </cell>
          <cell r="F2794" t="str">
            <v>PAGO GIRO DIRECTO DIC2018</v>
          </cell>
          <cell r="G2794">
            <v>807004352</v>
          </cell>
          <cell r="H2794" t="str">
            <v>ESE IMSALUD</v>
          </cell>
          <cell r="J2794" t="str">
            <v>8026D82-</v>
          </cell>
          <cell r="K2794" t="str">
            <v>FI745</v>
          </cell>
          <cell r="L2794">
            <v>745</v>
          </cell>
          <cell r="M2794">
            <v>59815</v>
          </cell>
        </row>
        <row r="2795">
          <cell r="A2795" t="str">
            <v>807004352-74544</v>
          </cell>
          <cell r="B2795">
            <v>816</v>
          </cell>
          <cell r="C2795">
            <v>3986</v>
          </cell>
          <cell r="D2795" t="str">
            <v>816-3986</v>
          </cell>
          <cell r="E2795">
            <v>44019</v>
          </cell>
          <cell r="F2795" t="str">
            <v>PAGO GIRO DIRECTO JUL2020</v>
          </cell>
          <cell r="G2795">
            <v>807004352</v>
          </cell>
          <cell r="H2795" t="str">
            <v>ESE IMSALUD</v>
          </cell>
          <cell r="J2795" t="str">
            <v>8026D82-</v>
          </cell>
          <cell r="K2795" t="str">
            <v>FI74544</v>
          </cell>
          <cell r="L2795">
            <v>74544</v>
          </cell>
          <cell r="M2795">
            <v>90300</v>
          </cell>
        </row>
        <row r="2796">
          <cell r="A2796" t="str">
            <v>807004352-74595</v>
          </cell>
          <cell r="B2796">
            <v>816</v>
          </cell>
          <cell r="C2796">
            <v>3986</v>
          </cell>
          <cell r="D2796" t="str">
            <v>816-3986</v>
          </cell>
          <cell r="E2796">
            <v>44019</v>
          </cell>
          <cell r="F2796" t="str">
            <v>PAGO GIRO DIRECTO JUL2020</v>
          </cell>
          <cell r="G2796">
            <v>807004352</v>
          </cell>
          <cell r="H2796" t="str">
            <v>ESE IMSALUD</v>
          </cell>
          <cell r="J2796" t="str">
            <v>8044D82-</v>
          </cell>
          <cell r="K2796" t="str">
            <v>FI74595</v>
          </cell>
          <cell r="L2796">
            <v>74595</v>
          </cell>
          <cell r="M2796">
            <v>86600</v>
          </cell>
        </row>
        <row r="2797">
          <cell r="A2797" t="str">
            <v>807004352-74669</v>
          </cell>
          <cell r="B2797">
            <v>816</v>
          </cell>
          <cell r="C2797">
            <v>3986</v>
          </cell>
          <cell r="D2797" t="str">
            <v>816-3986</v>
          </cell>
          <cell r="E2797">
            <v>44019</v>
          </cell>
          <cell r="F2797" t="str">
            <v>PAGO GIRO DIRECTO JUL2020</v>
          </cell>
          <cell r="G2797">
            <v>807004352</v>
          </cell>
          <cell r="H2797" t="str">
            <v>ESE IMSALUD</v>
          </cell>
          <cell r="J2797" t="str">
            <v>8026D82-</v>
          </cell>
          <cell r="K2797" t="str">
            <v>FI74669</v>
          </cell>
          <cell r="L2797">
            <v>74669</v>
          </cell>
          <cell r="M2797">
            <v>820000</v>
          </cell>
        </row>
        <row r="2798">
          <cell r="A2798" t="str">
            <v>807004352-747</v>
          </cell>
          <cell r="B2798">
            <v>816</v>
          </cell>
          <cell r="C2798">
            <v>2065</v>
          </cell>
          <cell r="D2798" t="str">
            <v>816-2065</v>
          </cell>
          <cell r="E2798">
            <v>43412</v>
          </cell>
          <cell r="F2798" t="str">
            <v>PAGO GIRO DIRECTO NOV2018</v>
          </cell>
          <cell r="G2798">
            <v>807004352</v>
          </cell>
          <cell r="H2798" t="str">
            <v>ESE IMSALUD</v>
          </cell>
          <cell r="J2798" t="str">
            <v>8036D82-</v>
          </cell>
          <cell r="K2798" t="str">
            <v>FI747</v>
          </cell>
          <cell r="L2798">
            <v>747</v>
          </cell>
          <cell r="M2798">
            <v>108600</v>
          </cell>
        </row>
        <row r="2799">
          <cell r="A2799" t="str">
            <v>807004352-74834</v>
          </cell>
          <cell r="B2799">
            <v>816</v>
          </cell>
          <cell r="C2799">
            <v>3986</v>
          </cell>
          <cell r="D2799" t="str">
            <v>816-3986</v>
          </cell>
          <cell r="E2799">
            <v>44019</v>
          </cell>
          <cell r="F2799" t="str">
            <v>PAGO GIRO DIRECTO JUL2020</v>
          </cell>
          <cell r="G2799">
            <v>807004352</v>
          </cell>
          <cell r="H2799" t="str">
            <v>ESE IMSALUD</v>
          </cell>
          <cell r="J2799" t="str">
            <v>8026D82-</v>
          </cell>
          <cell r="K2799" t="str">
            <v>FI74834</v>
          </cell>
          <cell r="L2799">
            <v>74834</v>
          </cell>
          <cell r="M2799">
            <v>118600</v>
          </cell>
        </row>
        <row r="2800">
          <cell r="A2800" t="str">
            <v>807004352-7500</v>
          </cell>
          <cell r="B2800">
            <v>816</v>
          </cell>
          <cell r="C2800">
            <v>2438</v>
          </cell>
          <cell r="D2800" t="str">
            <v>816-2438</v>
          </cell>
          <cell r="E2800">
            <v>43531</v>
          </cell>
          <cell r="F2800" t="str">
            <v>PAGO GIRO DIRECTO MAR7</v>
          </cell>
          <cell r="G2800">
            <v>807004352</v>
          </cell>
          <cell r="H2800" t="str">
            <v>ESE IMSALUD</v>
          </cell>
          <cell r="J2800" t="str">
            <v>8026D82-</v>
          </cell>
          <cell r="K2800" t="str">
            <v>FI-7500</v>
          </cell>
          <cell r="L2800">
            <v>7500</v>
          </cell>
          <cell r="M2800">
            <v>46700</v>
          </cell>
        </row>
        <row r="2801">
          <cell r="A2801" t="str">
            <v>807004352-7500</v>
          </cell>
          <cell r="B2801">
            <v>816</v>
          </cell>
          <cell r="C2801">
            <v>2438</v>
          </cell>
          <cell r="D2801" t="str">
            <v>816-2438</v>
          </cell>
          <cell r="E2801">
            <v>43531</v>
          </cell>
          <cell r="F2801" t="str">
            <v>PAGO GIRO DIRECTO MAR7</v>
          </cell>
          <cell r="G2801">
            <v>807004352</v>
          </cell>
          <cell r="H2801" t="str">
            <v>ESE IMSALUD</v>
          </cell>
          <cell r="J2801" t="str">
            <v>8026D82-</v>
          </cell>
          <cell r="K2801" t="str">
            <v>FI-7500-1</v>
          </cell>
          <cell r="L2801">
            <v>7500</v>
          </cell>
          <cell r="M2801">
            <v>47225</v>
          </cell>
        </row>
        <row r="2802">
          <cell r="A2802" t="str">
            <v>807004352-75063</v>
          </cell>
          <cell r="B2802">
            <v>816</v>
          </cell>
          <cell r="C2802">
            <v>4190</v>
          </cell>
          <cell r="D2802" t="str">
            <v>816-4190</v>
          </cell>
          <cell r="E2802">
            <v>44081</v>
          </cell>
          <cell r="F2802" t="str">
            <v>PAGO GIRO DIRECTO SEP2020</v>
          </cell>
          <cell r="G2802">
            <v>807004352</v>
          </cell>
          <cell r="H2802" t="str">
            <v>ESE IMSALUD</v>
          </cell>
          <cell r="J2802" t="str">
            <v>8030D82-</v>
          </cell>
          <cell r="K2802" t="str">
            <v>FI75063</v>
          </cell>
          <cell r="L2802">
            <v>75063</v>
          </cell>
          <cell r="M2802">
            <v>97600</v>
          </cell>
        </row>
        <row r="2803">
          <cell r="A2803" t="str">
            <v>807004352-75140</v>
          </cell>
          <cell r="B2803">
            <v>816</v>
          </cell>
          <cell r="C2803">
            <v>4084</v>
          </cell>
          <cell r="D2803" t="str">
            <v>816-4084</v>
          </cell>
          <cell r="E2803">
            <v>44053</v>
          </cell>
          <cell r="F2803" t="str">
            <v>PAGO GIRO DIRECTO AGO2020</v>
          </cell>
          <cell r="G2803">
            <v>807004352</v>
          </cell>
          <cell r="H2803" t="str">
            <v>ESE IMSALUD</v>
          </cell>
          <cell r="J2803" t="str">
            <v>8048D82-</v>
          </cell>
          <cell r="K2803" t="str">
            <v>FI75140</v>
          </cell>
          <cell r="L2803">
            <v>75140</v>
          </cell>
          <cell r="M2803">
            <v>231200</v>
          </cell>
        </row>
        <row r="2804">
          <cell r="A2804" t="str">
            <v>807004352-75224</v>
          </cell>
          <cell r="B2804">
            <v>816</v>
          </cell>
          <cell r="C2804">
            <v>4190</v>
          </cell>
          <cell r="D2804" t="str">
            <v>816-4190</v>
          </cell>
          <cell r="E2804">
            <v>44081</v>
          </cell>
          <cell r="F2804" t="str">
            <v>PAGO GIRO DIRECTO SEP2020</v>
          </cell>
          <cell r="G2804">
            <v>807004352</v>
          </cell>
          <cell r="H2804" t="str">
            <v>ESE IMSALUD</v>
          </cell>
          <cell r="J2804" t="str">
            <v>8026D82-</v>
          </cell>
          <cell r="K2804" t="str">
            <v>FI75224</v>
          </cell>
          <cell r="L2804">
            <v>75224</v>
          </cell>
          <cell r="M2804">
            <v>19600</v>
          </cell>
        </row>
        <row r="2805">
          <cell r="A2805" t="str">
            <v>807004352-75381</v>
          </cell>
          <cell r="B2805">
            <v>816</v>
          </cell>
          <cell r="C2805">
            <v>4190</v>
          </cell>
          <cell r="D2805" t="str">
            <v>816-4190</v>
          </cell>
          <cell r="E2805">
            <v>44081</v>
          </cell>
          <cell r="F2805" t="str">
            <v>PAGO GIRO DIRECTO SEP2020</v>
          </cell>
          <cell r="G2805">
            <v>807004352</v>
          </cell>
          <cell r="H2805" t="str">
            <v>ESE IMSALUD</v>
          </cell>
          <cell r="J2805" t="str">
            <v>8026D82-</v>
          </cell>
          <cell r="K2805" t="str">
            <v>FI75381</v>
          </cell>
          <cell r="L2805">
            <v>75381</v>
          </cell>
          <cell r="M2805">
            <v>60900</v>
          </cell>
        </row>
        <row r="2806">
          <cell r="A2806" t="str">
            <v>807004352-75425</v>
          </cell>
          <cell r="B2806">
            <v>816</v>
          </cell>
          <cell r="C2806">
            <v>4190</v>
          </cell>
          <cell r="D2806" t="str">
            <v>816-4190</v>
          </cell>
          <cell r="E2806">
            <v>44081</v>
          </cell>
          <cell r="F2806" t="str">
            <v>PAGO GIRO DIRECTO SEP2020</v>
          </cell>
          <cell r="G2806">
            <v>807004352</v>
          </cell>
          <cell r="H2806" t="str">
            <v>ESE IMSALUD</v>
          </cell>
          <cell r="J2806" t="str">
            <v>8026D82-</v>
          </cell>
          <cell r="K2806" t="str">
            <v>FI75425</v>
          </cell>
          <cell r="L2806">
            <v>75425</v>
          </cell>
          <cell r="M2806">
            <v>105102</v>
          </cell>
        </row>
        <row r="2807">
          <cell r="A2807" t="str">
            <v>807004352-75575</v>
          </cell>
          <cell r="B2807">
            <v>816</v>
          </cell>
          <cell r="C2807">
            <v>4084</v>
          </cell>
          <cell r="D2807" t="str">
            <v>816-4084</v>
          </cell>
          <cell r="E2807">
            <v>44053</v>
          </cell>
          <cell r="F2807" t="str">
            <v>PAGO GIRO DIRECTO AGO2020</v>
          </cell>
          <cell r="G2807">
            <v>807004352</v>
          </cell>
          <cell r="H2807" t="str">
            <v>ESE IMSALUD</v>
          </cell>
          <cell r="J2807" t="str">
            <v>8048D82-</v>
          </cell>
          <cell r="K2807" t="str">
            <v>FI75575</v>
          </cell>
          <cell r="L2807">
            <v>75575</v>
          </cell>
          <cell r="M2807">
            <v>221100</v>
          </cell>
        </row>
        <row r="2808">
          <cell r="A2808" t="str">
            <v>807004352-75618</v>
          </cell>
          <cell r="B2808">
            <v>816</v>
          </cell>
          <cell r="C2808">
            <v>4190</v>
          </cell>
          <cell r="D2808" t="str">
            <v>816-4190</v>
          </cell>
          <cell r="E2808">
            <v>44081</v>
          </cell>
          <cell r="F2808" t="str">
            <v>PAGO GIRO DIRECTO SEP2020</v>
          </cell>
          <cell r="G2808">
            <v>807004352</v>
          </cell>
          <cell r="H2808" t="str">
            <v>ESE IMSALUD</v>
          </cell>
          <cell r="J2808" t="str">
            <v>8026D82-</v>
          </cell>
          <cell r="K2808" t="str">
            <v>FI75618</v>
          </cell>
          <cell r="L2808">
            <v>75618</v>
          </cell>
          <cell r="M2808">
            <v>99300</v>
          </cell>
        </row>
        <row r="2809">
          <cell r="A2809" t="str">
            <v>807004352-75664</v>
          </cell>
          <cell r="B2809">
            <v>816</v>
          </cell>
          <cell r="C2809">
            <v>4190</v>
          </cell>
          <cell r="D2809" t="str">
            <v>816-4190</v>
          </cell>
          <cell r="E2809">
            <v>44081</v>
          </cell>
          <cell r="F2809" t="str">
            <v>PAGO GIRO DIRECTO SEP2020</v>
          </cell>
          <cell r="G2809">
            <v>807004352</v>
          </cell>
          <cell r="H2809" t="str">
            <v>ESE IMSALUD</v>
          </cell>
          <cell r="J2809" t="str">
            <v>8036D82-</v>
          </cell>
          <cell r="K2809" t="str">
            <v>FI75664</v>
          </cell>
          <cell r="L2809">
            <v>75664</v>
          </cell>
          <cell r="M2809">
            <v>85700</v>
          </cell>
        </row>
        <row r="2810">
          <cell r="A2810" t="str">
            <v>807004352-75708</v>
          </cell>
          <cell r="B2810">
            <v>816</v>
          </cell>
          <cell r="C2810">
            <v>4084</v>
          </cell>
          <cell r="D2810" t="str">
            <v>816-4084</v>
          </cell>
          <cell r="E2810">
            <v>44053</v>
          </cell>
          <cell r="F2810" t="str">
            <v>PAGO GIRO DIRECTO AGO2020</v>
          </cell>
          <cell r="G2810">
            <v>807004352</v>
          </cell>
          <cell r="H2810" t="str">
            <v>ESE IMSALUD</v>
          </cell>
          <cell r="J2810" t="str">
            <v>8036D82-</v>
          </cell>
          <cell r="K2810" t="str">
            <v>FI75708</v>
          </cell>
          <cell r="L2810">
            <v>75708</v>
          </cell>
          <cell r="M2810">
            <v>174600</v>
          </cell>
        </row>
        <row r="2811">
          <cell r="A2811" t="str">
            <v>807004352-75733</v>
          </cell>
          <cell r="B2811">
            <v>816</v>
          </cell>
          <cell r="C2811">
            <v>4084</v>
          </cell>
          <cell r="D2811" t="str">
            <v>816-4084</v>
          </cell>
          <cell r="E2811">
            <v>44053</v>
          </cell>
          <cell r="F2811" t="str">
            <v>PAGO GIRO DIRECTO AGO2020</v>
          </cell>
          <cell r="G2811">
            <v>807004352</v>
          </cell>
          <cell r="H2811" t="str">
            <v>ESE IMSALUD</v>
          </cell>
          <cell r="J2811" t="str">
            <v>8026D82-</v>
          </cell>
          <cell r="K2811" t="str">
            <v>FI75733</v>
          </cell>
          <cell r="L2811">
            <v>75733</v>
          </cell>
          <cell r="M2811">
            <v>215800</v>
          </cell>
        </row>
        <row r="2812">
          <cell r="A2812" t="str">
            <v>807004352-76038</v>
          </cell>
          <cell r="B2812">
            <v>816</v>
          </cell>
          <cell r="C2812">
            <v>4190</v>
          </cell>
          <cell r="D2812" t="str">
            <v>816-4190</v>
          </cell>
          <cell r="E2812">
            <v>44081</v>
          </cell>
          <cell r="F2812" t="str">
            <v>PAGO GIRO DIRECTO SEP2020</v>
          </cell>
          <cell r="G2812">
            <v>807004352</v>
          </cell>
          <cell r="H2812" t="str">
            <v>ESE IMSALUD</v>
          </cell>
          <cell r="J2812" t="str">
            <v>8048D82-</v>
          </cell>
          <cell r="K2812" t="str">
            <v>FI76038</v>
          </cell>
          <cell r="L2812">
            <v>76038</v>
          </cell>
          <cell r="M2812">
            <v>88500</v>
          </cell>
        </row>
        <row r="2813">
          <cell r="A2813" t="str">
            <v>807004352-76071</v>
          </cell>
          <cell r="B2813">
            <v>816</v>
          </cell>
          <cell r="C2813">
            <v>4190</v>
          </cell>
          <cell r="D2813" t="str">
            <v>816-4190</v>
          </cell>
          <cell r="E2813">
            <v>44081</v>
          </cell>
          <cell r="F2813" t="str">
            <v>PAGO GIRO DIRECTO SEP2020</v>
          </cell>
          <cell r="G2813">
            <v>807004352</v>
          </cell>
          <cell r="H2813" t="str">
            <v>ESE IMSALUD</v>
          </cell>
          <cell r="J2813" t="str">
            <v>8044D82-</v>
          </cell>
          <cell r="K2813" t="str">
            <v>FI76071</v>
          </cell>
          <cell r="L2813">
            <v>76071</v>
          </cell>
          <cell r="M2813">
            <v>78100</v>
          </cell>
        </row>
        <row r="2814">
          <cell r="A2814" t="str">
            <v>807004352-76294</v>
          </cell>
          <cell r="B2814">
            <v>816</v>
          </cell>
          <cell r="C2814">
            <v>4190</v>
          </cell>
          <cell r="D2814" t="str">
            <v>816-4190</v>
          </cell>
          <cell r="E2814">
            <v>44081</v>
          </cell>
          <cell r="F2814" t="str">
            <v>PAGO GIRO DIRECTO SEP2020</v>
          </cell>
          <cell r="G2814">
            <v>807004352</v>
          </cell>
          <cell r="H2814" t="str">
            <v>ESE IMSALUD</v>
          </cell>
          <cell r="J2814" t="str">
            <v>8048D82-</v>
          </cell>
          <cell r="K2814" t="str">
            <v>FI76294</v>
          </cell>
          <cell r="L2814">
            <v>76294</v>
          </cell>
          <cell r="M2814">
            <v>84800</v>
          </cell>
        </row>
        <row r="2815">
          <cell r="A2815" t="str">
            <v>807004352-76433</v>
          </cell>
          <cell r="B2815">
            <v>816</v>
          </cell>
          <cell r="C2815">
            <v>4190</v>
          </cell>
          <cell r="D2815" t="str">
            <v>816-4190</v>
          </cell>
          <cell r="E2815">
            <v>44081</v>
          </cell>
          <cell r="F2815" t="str">
            <v>PAGO GIRO DIRECTO SEP2020</v>
          </cell>
          <cell r="G2815">
            <v>807004352</v>
          </cell>
          <cell r="H2815" t="str">
            <v>ESE IMSALUD</v>
          </cell>
          <cell r="J2815" t="str">
            <v>8046D82-</v>
          </cell>
          <cell r="K2815" t="str">
            <v>FI76433</v>
          </cell>
          <cell r="L2815">
            <v>76433</v>
          </cell>
          <cell r="M2815">
            <v>46100</v>
          </cell>
        </row>
        <row r="2816">
          <cell r="A2816" t="str">
            <v>807004352-76471</v>
          </cell>
          <cell r="B2816">
            <v>816</v>
          </cell>
          <cell r="C2816">
            <v>4190</v>
          </cell>
          <cell r="D2816" t="str">
            <v>816-4190</v>
          </cell>
          <cell r="E2816">
            <v>44081</v>
          </cell>
          <cell r="F2816" t="str">
            <v>PAGO GIRO DIRECTO SEP2020</v>
          </cell>
          <cell r="G2816">
            <v>807004352</v>
          </cell>
          <cell r="H2816" t="str">
            <v>ESE IMSALUD</v>
          </cell>
          <cell r="J2816" t="str">
            <v>8048D82-</v>
          </cell>
          <cell r="K2816" t="str">
            <v>FI76471</v>
          </cell>
          <cell r="L2816">
            <v>76471</v>
          </cell>
          <cell r="M2816">
            <v>65100</v>
          </cell>
        </row>
        <row r="2817">
          <cell r="A2817" t="str">
            <v>807004352-76540</v>
          </cell>
          <cell r="B2817">
            <v>816</v>
          </cell>
          <cell r="C2817">
            <v>4084</v>
          </cell>
          <cell r="D2817" t="str">
            <v>816-4084</v>
          </cell>
          <cell r="E2817">
            <v>44053</v>
          </cell>
          <cell r="F2817" t="str">
            <v>PAGO GIRO DIRECTO AGO2020</v>
          </cell>
          <cell r="G2817">
            <v>807004352</v>
          </cell>
          <cell r="H2817" t="str">
            <v>ESE IMSALUD</v>
          </cell>
          <cell r="J2817" t="str">
            <v>8026D82-</v>
          </cell>
          <cell r="K2817" t="str">
            <v>FI76540</v>
          </cell>
          <cell r="L2817">
            <v>76540</v>
          </cell>
          <cell r="M2817">
            <v>653900</v>
          </cell>
        </row>
        <row r="2818">
          <cell r="A2818" t="str">
            <v>807004352-76671</v>
          </cell>
          <cell r="B2818">
            <v>816</v>
          </cell>
          <cell r="C2818">
            <v>4084</v>
          </cell>
          <cell r="D2818" t="str">
            <v>816-4084</v>
          </cell>
          <cell r="E2818">
            <v>44053</v>
          </cell>
          <cell r="F2818" t="str">
            <v>PAGO GIRO DIRECTO AGO2020</v>
          </cell>
          <cell r="G2818">
            <v>807004352</v>
          </cell>
          <cell r="H2818" t="str">
            <v>ESE IMSALUD</v>
          </cell>
          <cell r="J2818" t="str">
            <v>8027D82-</v>
          </cell>
          <cell r="K2818" t="str">
            <v>FI76671</v>
          </cell>
          <cell r="L2818">
            <v>76671</v>
          </cell>
          <cell r="M2818">
            <v>164800</v>
          </cell>
        </row>
        <row r="2819">
          <cell r="A2819" t="str">
            <v>807004352-76684</v>
          </cell>
          <cell r="B2819">
            <v>816</v>
          </cell>
          <cell r="C2819">
            <v>4084</v>
          </cell>
          <cell r="D2819" t="str">
            <v>816-4084</v>
          </cell>
          <cell r="E2819">
            <v>44053</v>
          </cell>
          <cell r="F2819" t="str">
            <v>PAGO GIRO DIRECTO AGO2020</v>
          </cell>
          <cell r="G2819">
            <v>807004352</v>
          </cell>
          <cell r="H2819" t="str">
            <v>ESE IMSALUD</v>
          </cell>
          <cell r="J2819" t="str">
            <v>8048D82-</v>
          </cell>
          <cell r="K2819" t="str">
            <v>FI76684</v>
          </cell>
          <cell r="L2819">
            <v>76684</v>
          </cell>
          <cell r="M2819">
            <v>325300</v>
          </cell>
        </row>
        <row r="2820">
          <cell r="A2820" t="str">
            <v>807004352-76710</v>
          </cell>
          <cell r="B2820">
            <v>816</v>
          </cell>
          <cell r="C2820">
            <v>4084</v>
          </cell>
          <cell r="D2820" t="str">
            <v>816-4084</v>
          </cell>
          <cell r="E2820">
            <v>44053</v>
          </cell>
          <cell r="F2820" t="str">
            <v>PAGO GIRO DIRECTO AGO2020</v>
          </cell>
          <cell r="G2820">
            <v>807004352</v>
          </cell>
          <cell r="H2820" t="str">
            <v>ESE IMSALUD</v>
          </cell>
          <cell r="J2820" t="str">
            <v>8026D82-</v>
          </cell>
          <cell r="K2820" t="str">
            <v>FI76710</v>
          </cell>
          <cell r="L2820">
            <v>76710</v>
          </cell>
          <cell r="M2820">
            <v>820000</v>
          </cell>
        </row>
        <row r="2821">
          <cell r="A2821" t="str">
            <v>807004352-76771</v>
          </cell>
          <cell r="B2821">
            <v>816</v>
          </cell>
          <cell r="C2821">
            <v>4190</v>
          </cell>
          <cell r="D2821" t="str">
            <v>816-4190</v>
          </cell>
          <cell r="E2821">
            <v>44081</v>
          </cell>
          <cell r="F2821" t="str">
            <v>PAGO GIRO DIRECTO SEP2020</v>
          </cell>
          <cell r="G2821">
            <v>807004352</v>
          </cell>
          <cell r="H2821" t="str">
            <v>ESE IMSALUD</v>
          </cell>
          <cell r="J2821" t="str">
            <v>8023D82-</v>
          </cell>
          <cell r="K2821" t="str">
            <v>FI76771</v>
          </cell>
          <cell r="L2821">
            <v>76771</v>
          </cell>
          <cell r="M2821">
            <v>78100</v>
          </cell>
        </row>
        <row r="2822">
          <cell r="A2822" t="str">
            <v>807004352-76900</v>
          </cell>
          <cell r="B2822">
            <v>816</v>
          </cell>
          <cell r="C2822">
            <v>4190</v>
          </cell>
          <cell r="D2822" t="str">
            <v>816-4190</v>
          </cell>
          <cell r="E2822">
            <v>44081</v>
          </cell>
          <cell r="F2822" t="str">
            <v>PAGO GIRO DIRECTO SEP2020</v>
          </cell>
          <cell r="G2822">
            <v>807004352</v>
          </cell>
          <cell r="H2822" t="str">
            <v>ESE IMSALUD</v>
          </cell>
          <cell r="J2822" t="str">
            <v>8036D82-</v>
          </cell>
          <cell r="K2822" t="str">
            <v>FI76900</v>
          </cell>
          <cell r="L2822">
            <v>76900</v>
          </cell>
          <cell r="M2822">
            <v>85600</v>
          </cell>
        </row>
        <row r="2823">
          <cell r="A2823" t="str">
            <v>807004352-76930</v>
          </cell>
          <cell r="B2823">
            <v>816</v>
          </cell>
          <cell r="C2823">
            <v>4190</v>
          </cell>
          <cell r="D2823" t="str">
            <v>816-4190</v>
          </cell>
          <cell r="E2823">
            <v>44081</v>
          </cell>
          <cell r="F2823" t="str">
            <v>PAGO GIRO DIRECTO SEP2020</v>
          </cell>
          <cell r="G2823">
            <v>807004352</v>
          </cell>
          <cell r="H2823" t="str">
            <v>ESE IMSALUD</v>
          </cell>
          <cell r="J2823" t="str">
            <v>8026D82-</v>
          </cell>
          <cell r="K2823" t="str">
            <v>FI76930</v>
          </cell>
          <cell r="L2823">
            <v>76930</v>
          </cell>
          <cell r="M2823">
            <v>62700</v>
          </cell>
        </row>
        <row r="2824">
          <cell r="A2824" t="str">
            <v>807004352-76948</v>
          </cell>
          <cell r="B2824">
            <v>816</v>
          </cell>
          <cell r="C2824">
            <v>4084</v>
          </cell>
          <cell r="D2824" t="str">
            <v>816-4084</v>
          </cell>
          <cell r="E2824">
            <v>44053</v>
          </cell>
          <cell r="F2824" t="str">
            <v>PAGO GIRO DIRECTO AGO2020</v>
          </cell>
          <cell r="G2824">
            <v>807004352</v>
          </cell>
          <cell r="H2824" t="str">
            <v>ESE IMSALUD</v>
          </cell>
          <cell r="J2824" t="str">
            <v>8026D82-</v>
          </cell>
          <cell r="K2824" t="str">
            <v>FI76948</v>
          </cell>
          <cell r="L2824">
            <v>76948</v>
          </cell>
          <cell r="M2824">
            <v>184400</v>
          </cell>
        </row>
        <row r="2825">
          <cell r="A2825" t="str">
            <v>807004352-77151</v>
          </cell>
          <cell r="B2825">
            <v>816</v>
          </cell>
          <cell r="C2825">
            <v>4084</v>
          </cell>
          <cell r="D2825" t="str">
            <v>816-4084</v>
          </cell>
          <cell r="E2825">
            <v>44053</v>
          </cell>
          <cell r="F2825" t="str">
            <v>PAGO GIRO DIRECTO AGO2020</v>
          </cell>
          <cell r="G2825">
            <v>807004352</v>
          </cell>
          <cell r="H2825" t="str">
            <v>ESE IMSALUD</v>
          </cell>
          <cell r="J2825" t="str">
            <v>8026D82-</v>
          </cell>
          <cell r="K2825" t="str">
            <v>FI77151</v>
          </cell>
          <cell r="L2825">
            <v>77151</v>
          </cell>
          <cell r="M2825">
            <v>820000</v>
          </cell>
        </row>
        <row r="2826">
          <cell r="A2826" t="str">
            <v>807004352-77187</v>
          </cell>
          <cell r="B2826">
            <v>816</v>
          </cell>
          <cell r="C2826">
            <v>4190</v>
          </cell>
          <cell r="D2826" t="str">
            <v>816-4190</v>
          </cell>
          <cell r="E2826">
            <v>44081</v>
          </cell>
          <cell r="F2826" t="str">
            <v>PAGO GIRO DIRECTO SEP2020</v>
          </cell>
          <cell r="G2826">
            <v>807004352</v>
          </cell>
          <cell r="H2826" t="str">
            <v>ESE IMSALUD</v>
          </cell>
          <cell r="J2826" t="str">
            <v>8025D82-</v>
          </cell>
          <cell r="K2826" t="str">
            <v>FI77187</v>
          </cell>
          <cell r="L2826">
            <v>77187</v>
          </cell>
          <cell r="M2826">
            <v>116900</v>
          </cell>
        </row>
        <row r="2827">
          <cell r="A2827" t="str">
            <v>807004352-77289</v>
          </cell>
          <cell r="B2827">
            <v>816</v>
          </cell>
          <cell r="C2827">
            <v>4190</v>
          </cell>
          <cell r="D2827" t="str">
            <v>816-4190</v>
          </cell>
          <cell r="E2827">
            <v>44081</v>
          </cell>
          <cell r="F2827" t="str">
            <v>PAGO GIRO DIRECTO SEP2020</v>
          </cell>
          <cell r="G2827">
            <v>807004352</v>
          </cell>
          <cell r="H2827" t="str">
            <v>ESE IMSALUD</v>
          </cell>
          <cell r="J2827" t="str">
            <v>8048D82-</v>
          </cell>
          <cell r="K2827" t="str">
            <v>FI77289</v>
          </cell>
          <cell r="L2827">
            <v>77289</v>
          </cell>
          <cell r="M2827">
            <v>75500</v>
          </cell>
        </row>
        <row r="2828">
          <cell r="A2828" t="str">
            <v>807004352-77373</v>
          </cell>
          <cell r="B2828">
            <v>816</v>
          </cell>
          <cell r="C2828">
            <v>4190</v>
          </cell>
          <cell r="D2828" t="str">
            <v>816-4190</v>
          </cell>
          <cell r="E2828">
            <v>44081</v>
          </cell>
          <cell r="F2828" t="str">
            <v>PAGO GIRO DIRECTO SEP2020</v>
          </cell>
          <cell r="G2828">
            <v>807004352</v>
          </cell>
          <cell r="H2828" t="str">
            <v>ESE IMSALUD</v>
          </cell>
          <cell r="J2828" t="str">
            <v>8044D82-</v>
          </cell>
          <cell r="K2828" t="str">
            <v>FI77373</v>
          </cell>
          <cell r="L2828">
            <v>77373</v>
          </cell>
          <cell r="M2828">
            <v>78000</v>
          </cell>
        </row>
        <row r="2829">
          <cell r="A2829" t="str">
            <v>807004352-77408</v>
          </cell>
          <cell r="B2829">
            <v>816</v>
          </cell>
          <cell r="C2829">
            <v>4084</v>
          </cell>
          <cell r="D2829" t="str">
            <v>816-4084</v>
          </cell>
          <cell r="E2829">
            <v>44053</v>
          </cell>
          <cell r="F2829" t="str">
            <v>PAGO GIRO DIRECTO AGO2020</v>
          </cell>
          <cell r="G2829">
            <v>807004352</v>
          </cell>
          <cell r="H2829" t="str">
            <v>ESE IMSALUD</v>
          </cell>
          <cell r="J2829" t="str">
            <v>8026D82-</v>
          </cell>
          <cell r="K2829" t="str">
            <v>FI77408</v>
          </cell>
          <cell r="L2829">
            <v>77408</v>
          </cell>
          <cell r="M2829">
            <v>43789</v>
          </cell>
        </row>
        <row r="2830">
          <cell r="A2830" t="str">
            <v>807004352-77408</v>
          </cell>
          <cell r="B2830">
            <v>816</v>
          </cell>
          <cell r="C2830">
            <v>4289</v>
          </cell>
          <cell r="D2830" t="str">
            <v>816-4289</v>
          </cell>
          <cell r="E2830">
            <v>44111</v>
          </cell>
          <cell r="F2830" t="str">
            <v>PAGO GIRO DIRECTO OCT2020</v>
          </cell>
          <cell r="G2830">
            <v>807004352</v>
          </cell>
          <cell r="H2830" t="str">
            <v>ESE IMSALUD</v>
          </cell>
          <cell r="J2830" t="str">
            <v>8048D82-</v>
          </cell>
          <cell r="K2830" t="str">
            <v>FI77408</v>
          </cell>
          <cell r="L2830">
            <v>77408</v>
          </cell>
          <cell r="M2830">
            <v>195536</v>
          </cell>
        </row>
        <row r="2831">
          <cell r="A2831" t="str">
            <v>807004352-77434</v>
          </cell>
          <cell r="B2831">
            <v>816</v>
          </cell>
          <cell r="C2831">
            <v>4190</v>
          </cell>
          <cell r="D2831" t="str">
            <v>816-4190</v>
          </cell>
          <cell r="E2831">
            <v>44081</v>
          </cell>
          <cell r="F2831" t="str">
            <v>PAGO GIRO DIRECTO SEP2020</v>
          </cell>
          <cell r="G2831">
            <v>807004352</v>
          </cell>
          <cell r="H2831" t="str">
            <v>ESE IMSALUD</v>
          </cell>
          <cell r="J2831" t="str">
            <v>8025D82-</v>
          </cell>
          <cell r="K2831" t="str">
            <v>FI77434</v>
          </cell>
          <cell r="L2831">
            <v>77434</v>
          </cell>
          <cell r="M2831">
            <v>88100</v>
          </cell>
        </row>
        <row r="2832">
          <cell r="A2832" t="str">
            <v>807004352-77470</v>
          </cell>
          <cell r="B2832">
            <v>816</v>
          </cell>
          <cell r="C2832">
            <v>4190</v>
          </cell>
          <cell r="D2832" t="str">
            <v>816-4190</v>
          </cell>
          <cell r="E2832">
            <v>44081</v>
          </cell>
          <cell r="F2832" t="str">
            <v>PAGO GIRO DIRECTO SEP2020</v>
          </cell>
          <cell r="G2832">
            <v>807004352</v>
          </cell>
          <cell r="H2832" t="str">
            <v>ESE IMSALUD</v>
          </cell>
          <cell r="J2832" t="str">
            <v>8026D82-</v>
          </cell>
          <cell r="K2832" t="str">
            <v>FI77470</v>
          </cell>
          <cell r="L2832">
            <v>77470</v>
          </cell>
          <cell r="M2832">
            <v>113400</v>
          </cell>
        </row>
        <row r="2833">
          <cell r="A2833" t="str">
            <v>807004352-77530</v>
          </cell>
          <cell r="B2833">
            <v>816</v>
          </cell>
          <cell r="C2833">
            <v>4190</v>
          </cell>
          <cell r="D2833" t="str">
            <v>816-4190</v>
          </cell>
          <cell r="E2833">
            <v>44081</v>
          </cell>
          <cell r="F2833" t="str">
            <v>PAGO GIRO DIRECTO SEP2020</v>
          </cell>
          <cell r="G2833">
            <v>807004352</v>
          </cell>
          <cell r="H2833" t="str">
            <v>ESE IMSALUD</v>
          </cell>
          <cell r="J2833" t="str">
            <v>8026D82-</v>
          </cell>
          <cell r="K2833" t="str">
            <v>FI77530</v>
          </cell>
          <cell r="L2833">
            <v>77530</v>
          </cell>
          <cell r="M2833">
            <v>46100</v>
          </cell>
        </row>
        <row r="2834">
          <cell r="A2834" t="str">
            <v>807004352-77566</v>
          </cell>
          <cell r="B2834">
            <v>816</v>
          </cell>
          <cell r="C2834">
            <v>4190</v>
          </cell>
          <cell r="D2834" t="str">
            <v>816-4190</v>
          </cell>
          <cell r="E2834">
            <v>44081</v>
          </cell>
          <cell r="F2834" t="str">
            <v>PAGO GIRO DIRECTO SEP2020</v>
          </cell>
          <cell r="G2834">
            <v>807004352</v>
          </cell>
          <cell r="H2834" t="str">
            <v>ESE IMSALUD</v>
          </cell>
          <cell r="J2834" t="str">
            <v>8026D82-</v>
          </cell>
          <cell r="K2834" t="str">
            <v>FI77566</v>
          </cell>
          <cell r="L2834">
            <v>77566</v>
          </cell>
          <cell r="M2834">
            <v>69100</v>
          </cell>
        </row>
        <row r="2835">
          <cell r="A2835" t="str">
            <v>807004352-77583</v>
          </cell>
          <cell r="B2835">
            <v>816</v>
          </cell>
          <cell r="C2835">
            <v>4084</v>
          </cell>
          <cell r="D2835" t="str">
            <v>816-4084</v>
          </cell>
          <cell r="E2835">
            <v>44053</v>
          </cell>
          <cell r="F2835" t="str">
            <v>PAGO GIRO DIRECTO AGO2020</v>
          </cell>
          <cell r="G2835">
            <v>807004352</v>
          </cell>
          <cell r="H2835" t="str">
            <v>ESE IMSALUD</v>
          </cell>
          <cell r="J2835" t="str">
            <v>8025D82-</v>
          </cell>
          <cell r="K2835" t="str">
            <v>FI77583</v>
          </cell>
          <cell r="L2835">
            <v>77583</v>
          </cell>
          <cell r="M2835">
            <v>188000</v>
          </cell>
        </row>
        <row r="2836">
          <cell r="A2836" t="str">
            <v>807004352-77631</v>
          </cell>
          <cell r="B2836">
            <v>816</v>
          </cell>
          <cell r="C2836">
            <v>4084</v>
          </cell>
          <cell r="D2836" t="str">
            <v>816-4084</v>
          </cell>
          <cell r="E2836">
            <v>44053</v>
          </cell>
          <cell r="F2836" t="str">
            <v>PAGO GIRO DIRECTO AGO2020</v>
          </cell>
          <cell r="G2836">
            <v>807004352</v>
          </cell>
          <cell r="H2836" t="str">
            <v>ESE IMSALUD</v>
          </cell>
          <cell r="J2836" t="str">
            <v>8052D82-</v>
          </cell>
          <cell r="K2836" t="str">
            <v>FI77631</v>
          </cell>
          <cell r="L2836">
            <v>77631</v>
          </cell>
          <cell r="M2836">
            <v>130000</v>
          </cell>
        </row>
        <row r="2837">
          <cell r="A2837" t="str">
            <v>807004352-77632</v>
          </cell>
          <cell r="B2837">
            <v>816</v>
          </cell>
          <cell r="C2837">
            <v>4190</v>
          </cell>
          <cell r="D2837" t="str">
            <v>816-4190</v>
          </cell>
          <cell r="E2837">
            <v>44081</v>
          </cell>
          <cell r="F2837" t="str">
            <v>PAGO GIRO DIRECTO SEP2020</v>
          </cell>
          <cell r="G2837">
            <v>807004352</v>
          </cell>
          <cell r="H2837" t="str">
            <v>ESE IMSALUD</v>
          </cell>
          <cell r="J2837" t="str">
            <v>8027D82-</v>
          </cell>
          <cell r="K2837" t="str">
            <v>FI77632</v>
          </cell>
          <cell r="L2837">
            <v>77632</v>
          </cell>
          <cell r="M2837">
            <v>64300</v>
          </cell>
        </row>
        <row r="2838">
          <cell r="A2838" t="str">
            <v>807004352-77659</v>
          </cell>
          <cell r="B2838">
            <v>816</v>
          </cell>
          <cell r="C2838">
            <v>4190</v>
          </cell>
          <cell r="D2838" t="str">
            <v>816-4190</v>
          </cell>
          <cell r="E2838">
            <v>44081</v>
          </cell>
          <cell r="F2838" t="str">
            <v>PAGO GIRO DIRECTO SEP2020</v>
          </cell>
          <cell r="G2838">
            <v>807004352</v>
          </cell>
          <cell r="H2838" t="str">
            <v>ESE IMSALUD</v>
          </cell>
          <cell r="J2838" t="str">
            <v>8026D82-</v>
          </cell>
          <cell r="K2838" t="str">
            <v>FI77659</v>
          </cell>
          <cell r="L2838">
            <v>77659</v>
          </cell>
          <cell r="M2838">
            <v>62700</v>
          </cell>
        </row>
        <row r="2839">
          <cell r="A2839" t="str">
            <v>807004352-77846</v>
          </cell>
          <cell r="B2839">
            <v>816</v>
          </cell>
          <cell r="C2839">
            <v>4289</v>
          </cell>
          <cell r="D2839" t="str">
            <v>816-4289</v>
          </cell>
          <cell r="E2839">
            <v>44111</v>
          </cell>
          <cell r="F2839" t="str">
            <v>PAGO GIRO DIRECTO OCT2020</v>
          </cell>
          <cell r="G2839">
            <v>807004352</v>
          </cell>
          <cell r="H2839" t="str">
            <v>ESE IMSALUD</v>
          </cell>
          <cell r="J2839" t="str">
            <v>8026D82-</v>
          </cell>
          <cell r="K2839" t="str">
            <v>FI77846</v>
          </cell>
          <cell r="L2839">
            <v>77846</v>
          </cell>
          <cell r="M2839">
            <v>78900</v>
          </cell>
        </row>
        <row r="2840">
          <cell r="A2840" t="str">
            <v>807004352-77849</v>
          </cell>
          <cell r="B2840">
            <v>816</v>
          </cell>
          <cell r="C2840">
            <v>4289</v>
          </cell>
          <cell r="D2840" t="str">
            <v>816-4289</v>
          </cell>
          <cell r="E2840">
            <v>44111</v>
          </cell>
          <cell r="F2840" t="str">
            <v>PAGO GIRO DIRECTO OCT2020</v>
          </cell>
          <cell r="G2840">
            <v>807004352</v>
          </cell>
          <cell r="H2840" t="str">
            <v>ESE IMSALUD</v>
          </cell>
          <cell r="J2840" t="str">
            <v>8026D82-</v>
          </cell>
          <cell r="K2840" t="str">
            <v>FI77849</v>
          </cell>
          <cell r="L2840">
            <v>77849</v>
          </cell>
          <cell r="M2840">
            <v>402264</v>
          </cell>
        </row>
        <row r="2841">
          <cell r="A2841" t="str">
            <v>807004352-77886</v>
          </cell>
          <cell r="B2841">
            <v>816</v>
          </cell>
          <cell r="C2841">
            <v>4190</v>
          </cell>
          <cell r="D2841" t="str">
            <v>816-4190</v>
          </cell>
          <cell r="E2841">
            <v>44081</v>
          </cell>
          <cell r="F2841" t="str">
            <v>PAGO GIRO DIRECTO SEP2020</v>
          </cell>
          <cell r="G2841">
            <v>807004352</v>
          </cell>
          <cell r="H2841" t="str">
            <v>ESE IMSALUD</v>
          </cell>
          <cell r="J2841" t="str">
            <v>8036D82-</v>
          </cell>
          <cell r="K2841" t="str">
            <v>FI77886</v>
          </cell>
          <cell r="L2841">
            <v>77886</v>
          </cell>
          <cell r="M2841">
            <v>195300</v>
          </cell>
        </row>
        <row r="2842">
          <cell r="A2842" t="str">
            <v>807004352-77922</v>
          </cell>
          <cell r="B2842">
            <v>816</v>
          </cell>
          <cell r="C2842">
            <v>4289</v>
          </cell>
          <cell r="D2842" t="str">
            <v>816-4289</v>
          </cell>
          <cell r="E2842">
            <v>44111</v>
          </cell>
          <cell r="F2842" t="str">
            <v>PAGO GIRO DIRECTO OCT2020</v>
          </cell>
          <cell r="G2842">
            <v>807004352</v>
          </cell>
          <cell r="H2842" t="str">
            <v>ESE IMSALUD</v>
          </cell>
          <cell r="J2842" t="str">
            <v>8027D82-</v>
          </cell>
          <cell r="K2842" t="str">
            <v>FI77922</v>
          </cell>
          <cell r="L2842">
            <v>77922</v>
          </cell>
          <cell r="M2842">
            <v>73800</v>
          </cell>
        </row>
        <row r="2843">
          <cell r="A2843" t="str">
            <v>807004352-77923</v>
          </cell>
          <cell r="B2843">
            <v>816</v>
          </cell>
          <cell r="C2843">
            <v>4289</v>
          </cell>
          <cell r="D2843" t="str">
            <v>816-4289</v>
          </cell>
          <cell r="E2843">
            <v>44111</v>
          </cell>
          <cell r="F2843" t="str">
            <v>PAGO GIRO DIRECTO OCT2020</v>
          </cell>
          <cell r="G2843">
            <v>807004352</v>
          </cell>
          <cell r="H2843" t="str">
            <v>ESE IMSALUD</v>
          </cell>
          <cell r="J2843" t="str">
            <v>8026D82-</v>
          </cell>
          <cell r="K2843" t="str">
            <v>FI77923</v>
          </cell>
          <cell r="L2843">
            <v>77923</v>
          </cell>
          <cell r="M2843">
            <v>78100</v>
          </cell>
        </row>
        <row r="2844">
          <cell r="A2844" t="str">
            <v>807004352-78076</v>
          </cell>
          <cell r="B2844">
            <v>816</v>
          </cell>
          <cell r="C2844">
            <v>4190</v>
          </cell>
          <cell r="D2844" t="str">
            <v>816-4190</v>
          </cell>
          <cell r="E2844">
            <v>44081</v>
          </cell>
          <cell r="F2844" t="str">
            <v>PAGO GIRO DIRECTO SEP2020</v>
          </cell>
          <cell r="G2844">
            <v>807004352</v>
          </cell>
          <cell r="H2844" t="str">
            <v>ESE IMSALUD</v>
          </cell>
          <cell r="J2844" t="str">
            <v>8050D82-</v>
          </cell>
          <cell r="K2844" t="str">
            <v>FI78076</v>
          </cell>
          <cell r="L2844">
            <v>78076</v>
          </cell>
          <cell r="M2844">
            <v>134250</v>
          </cell>
        </row>
        <row r="2845">
          <cell r="A2845" t="str">
            <v>807004352-78109</v>
          </cell>
          <cell r="B2845">
            <v>816</v>
          </cell>
          <cell r="C2845">
            <v>4190</v>
          </cell>
          <cell r="D2845" t="str">
            <v>816-4190</v>
          </cell>
          <cell r="E2845">
            <v>44081</v>
          </cell>
          <cell r="F2845" t="str">
            <v>PAGO GIRO DIRECTO SEP2020</v>
          </cell>
          <cell r="G2845">
            <v>807004352</v>
          </cell>
          <cell r="H2845" t="str">
            <v>ESE IMSALUD</v>
          </cell>
          <cell r="J2845" t="str">
            <v>8026D82-</v>
          </cell>
          <cell r="K2845" t="str">
            <v>FI78109</v>
          </cell>
          <cell r="L2845">
            <v>78109</v>
          </cell>
          <cell r="M2845">
            <v>468400</v>
          </cell>
        </row>
        <row r="2846">
          <cell r="A2846" t="str">
            <v>807004352-78147</v>
          </cell>
          <cell r="B2846">
            <v>816</v>
          </cell>
          <cell r="C2846">
            <v>4190</v>
          </cell>
          <cell r="D2846" t="str">
            <v>816-4190</v>
          </cell>
          <cell r="E2846">
            <v>44081</v>
          </cell>
          <cell r="F2846" t="str">
            <v>PAGO GIRO DIRECTO SEP2020</v>
          </cell>
          <cell r="G2846">
            <v>807004352</v>
          </cell>
          <cell r="H2846" t="str">
            <v>ESE IMSALUD</v>
          </cell>
          <cell r="J2846" t="str">
            <v>8026D82-</v>
          </cell>
          <cell r="K2846" t="str">
            <v>FI78147</v>
          </cell>
          <cell r="L2846">
            <v>78147</v>
          </cell>
          <cell r="M2846">
            <v>106835</v>
          </cell>
        </row>
        <row r="2847">
          <cell r="A2847" t="str">
            <v>807004352-7817</v>
          </cell>
          <cell r="B2847">
            <v>816</v>
          </cell>
          <cell r="C2847">
            <v>2619</v>
          </cell>
          <cell r="D2847" t="str">
            <v>816-2619</v>
          </cell>
          <cell r="E2847">
            <v>43593</v>
          </cell>
          <cell r="F2847" t="str">
            <v>PAGO GIRO DIRECTO MAYO 8</v>
          </cell>
          <cell r="G2847">
            <v>807004352</v>
          </cell>
          <cell r="H2847" t="str">
            <v>ESE IMSALUD</v>
          </cell>
          <cell r="J2847" t="str">
            <v>8048D82-</v>
          </cell>
          <cell r="K2847" t="str">
            <v>FI-7817</v>
          </cell>
          <cell r="L2847">
            <v>7817</v>
          </cell>
          <cell r="M2847">
            <v>59400</v>
          </cell>
        </row>
        <row r="2848">
          <cell r="A2848" t="str">
            <v>807004352-78343</v>
          </cell>
          <cell r="B2848">
            <v>816</v>
          </cell>
          <cell r="C2848">
            <v>4289</v>
          </cell>
          <cell r="D2848" t="str">
            <v>816-4289</v>
          </cell>
          <cell r="E2848">
            <v>44111</v>
          </cell>
          <cell r="F2848" t="str">
            <v>PAGO GIRO DIRECTO OCT2020</v>
          </cell>
          <cell r="G2848">
            <v>807004352</v>
          </cell>
          <cell r="H2848" t="str">
            <v>ESE IMSALUD</v>
          </cell>
          <cell r="J2848" t="str">
            <v>8026D82-</v>
          </cell>
          <cell r="K2848" t="str">
            <v>FI78343</v>
          </cell>
          <cell r="L2848">
            <v>78343</v>
          </cell>
          <cell r="M2848">
            <v>89500</v>
          </cell>
        </row>
        <row r="2849">
          <cell r="A2849" t="str">
            <v>807004352-78356</v>
          </cell>
          <cell r="B2849">
            <v>816</v>
          </cell>
          <cell r="C2849">
            <v>4190</v>
          </cell>
          <cell r="D2849" t="str">
            <v>816-4190</v>
          </cell>
          <cell r="E2849">
            <v>44081</v>
          </cell>
          <cell r="F2849" t="str">
            <v>PAGO GIRO DIRECTO SEP2020</v>
          </cell>
          <cell r="G2849">
            <v>807004352</v>
          </cell>
          <cell r="H2849" t="str">
            <v>ESE IMSALUD</v>
          </cell>
          <cell r="J2849" t="str">
            <v>8021D82-</v>
          </cell>
          <cell r="K2849" t="str">
            <v>FI78356</v>
          </cell>
          <cell r="L2849">
            <v>78356</v>
          </cell>
          <cell r="M2849">
            <v>159540</v>
          </cell>
        </row>
        <row r="2850">
          <cell r="A2850" t="str">
            <v>807004352-78372</v>
          </cell>
          <cell r="B2850">
            <v>816</v>
          </cell>
          <cell r="C2850">
            <v>4190</v>
          </cell>
          <cell r="D2850" t="str">
            <v>816-4190</v>
          </cell>
          <cell r="E2850">
            <v>44081</v>
          </cell>
          <cell r="F2850" t="str">
            <v>PAGO GIRO DIRECTO SEP2020</v>
          </cell>
          <cell r="G2850">
            <v>807004352</v>
          </cell>
          <cell r="H2850" t="str">
            <v>ESE IMSALUD</v>
          </cell>
          <cell r="J2850" t="str">
            <v>8026D82-</v>
          </cell>
          <cell r="K2850" t="str">
            <v>FI78372</v>
          </cell>
          <cell r="L2850">
            <v>78372</v>
          </cell>
          <cell r="M2850">
            <v>126100</v>
          </cell>
        </row>
        <row r="2851">
          <cell r="A2851" t="str">
            <v>807004352-78397</v>
          </cell>
          <cell r="B2851">
            <v>816</v>
          </cell>
          <cell r="C2851">
            <v>4289</v>
          </cell>
          <cell r="D2851" t="str">
            <v>816-4289</v>
          </cell>
          <cell r="E2851">
            <v>44111</v>
          </cell>
          <cell r="F2851" t="str">
            <v>PAGO GIRO DIRECTO OCT2020</v>
          </cell>
          <cell r="G2851">
            <v>807004352</v>
          </cell>
          <cell r="H2851" t="str">
            <v>ESE IMSALUD</v>
          </cell>
          <cell r="J2851" t="str">
            <v>8048D82-</v>
          </cell>
          <cell r="K2851" t="str">
            <v>FI78397</v>
          </cell>
          <cell r="L2851">
            <v>78397</v>
          </cell>
          <cell r="M2851">
            <v>64300</v>
          </cell>
        </row>
        <row r="2852">
          <cell r="A2852" t="str">
            <v>807004352-78399</v>
          </cell>
          <cell r="B2852">
            <v>816</v>
          </cell>
          <cell r="C2852">
            <v>4190</v>
          </cell>
          <cell r="D2852" t="str">
            <v>816-4190</v>
          </cell>
          <cell r="E2852">
            <v>44081</v>
          </cell>
          <cell r="F2852" t="str">
            <v>PAGO GIRO DIRECTO SEP2020</v>
          </cell>
          <cell r="G2852">
            <v>807004352</v>
          </cell>
          <cell r="H2852" t="str">
            <v>ESE IMSALUD</v>
          </cell>
          <cell r="J2852" t="str">
            <v>8026D82-</v>
          </cell>
          <cell r="K2852" t="str">
            <v>FI78399</v>
          </cell>
          <cell r="L2852">
            <v>78399</v>
          </cell>
          <cell r="M2852">
            <v>107635</v>
          </cell>
        </row>
        <row r="2853">
          <cell r="A2853" t="str">
            <v>807004352-78413</v>
          </cell>
          <cell r="B2853">
            <v>816</v>
          </cell>
          <cell r="C2853">
            <v>4289</v>
          </cell>
          <cell r="D2853" t="str">
            <v>816-4289</v>
          </cell>
          <cell r="E2853">
            <v>44111</v>
          </cell>
          <cell r="F2853" t="str">
            <v>PAGO GIRO DIRECTO OCT2020</v>
          </cell>
          <cell r="G2853">
            <v>807004352</v>
          </cell>
          <cell r="H2853" t="str">
            <v>ESE IMSALUD</v>
          </cell>
          <cell r="J2853" t="str">
            <v>8026D82-</v>
          </cell>
          <cell r="K2853" t="str">
            <v>FI78413</v>
          </cell>
          <cell r="L2853">
            <v>78413</v>
          </cell>
          <cell r="M2853">
            <v>85600</v>
          </cell>
        </row>
        <row r="2854">
          <cell r="A2854" t="str">
            <v>807004352-78564</v>
          </cell>
          <cell r="B2854">
            <v>816</v>
          </cell>
          <cell r="C2854">
            <v>4289</v>
          </cell>
          <cell r="D2854" t="str">
            <v>816-4289</v>
          </cell>
          <cell r="E2854">
            <v>44111</v>
          </cell>
          <cell r="F2854" t="str">
            <v>PAGO GIRO DIRECTO OCT2020</v>
          </cell>
          <cell r="G2854">
            <v>807004352</v>
          </cell>
          <cell r="H2854" t="str">
            <v>ESE IMSALUD</v>
          </cell>
          <cell r="J2854" t="str">
            <v>8026D82-</v>
          </cell>
          <cell r="K2854" t="str">
            <v>FI78564</v>
          </cell>
          <cell r="L2854">
            <v>78564</v>
          </cell>
          <cell r="M2854">
            <v>53839</v>
          </cell>
        </row>
        <row r="2855">
          <cell r="A2855" t="str">
            <v>807004352-78582</v>
          </cell>
          <cell r="B2855">
            <v>816</v>
          </cell>
          <cell r="C2855">
            <v>4389</v>
          </cell>
          <cell r="D2855" t="str">
            <v>816-4389</v>
          </cell>
          <cell r="E2855">
            <v>44144</v>
          </cell>
          <cell r="F2855" t="str">
            <v>PAGO GIRO DIRECTO NOV2020</v>
          </cell>
          <cell r="G2855">
            <v>807004352</v>
          </cell>
          <cell r="H2855" t="str">
            <v>ESE IMSALUD</v>
          </cell>
          <cell r="J2855" t="str">
            <v>8026D82-</v>
          </cell>
          <cell r="K2855" t="str">
            <v>FI78582</v>
          </cell>
          <cell r="L2855">
            <v>78582</v>
          </cell>
          <cell r="M2855">
            <v>80100</v>
          </cell>
        </row>
        <row r="2856">
          <cell r="A2856" t="str">
            <v>807004352-78697</v>
          </cell>
          <cell r="B2856">
            <v>816</v>
          </cell>
          <cell r="C2856">
            <v>4289</v>
          </cell>
          <cell r="D2856" t="str">
            <v>816-4289</v>
          </cell>
          <cell r="E2856">
            <v>44111</v>
          </cell>
          <cell r="F2856" t="str">
            <v>PAGO GIRO DIRECTO OCT2020</v>
          </cell>
          <cell r="G2856">
            <v>807004352</v>
          </cell>
          <cell r="H2856" t="str">
            <v>ESE IMSALUD</v>
          </cell>
          <cell r="J2856" t="str">
            <v>8026D82-</v>
          </cell>
          <cell r="K2856" t="str">
            <v>FI78697</v>
          </cell>
          <cell r="L2856">
            <v>78697</v>
          </cell>
          <cell r="M2856">
            <v>329751</v>
          </cell>
        </row>
        <row r="2857">
          <cell r="A2857" t="str">
            <v>807004352-78720</v>
          </cell>
          <cell r="B2857">
            <v>816</v>
          </cell>
          <cell r="C2857">
            <v>4190</v>
          </cell>
          <cell r="D2857" t="str">
            <v>816-4190</v>
          </cell>
          <cell r="E2857">
            <v>44081</v>
          </cell>
          <cell r="F2857" t="str">
            <v>PAGO GIRO DIRECTO SEP2020</v>
          </cell>
          <cell r="G2857">
            <v>807004352</v>
          </cell>
          <cell r="H2857" t="str">
            <v>ESE IMSALUD</v>
          </cell>
          <cell r="J2857" t="str">
            <v>8052D82-</v>
          </cell>
          <cell r="K2857" t="str">
            <v>FI78720</v>
          </cell>
          <cell r="L2857">
            <v>78720</v>
          </cell>
          <cell r="M2857">
            <v>186000</v>
          </cell>
        </row>
        <row r="2858">
          <cell r="A2858" t="str">
            <v>807004352-78755</v>
          </cell>
          <cell r="B2858">
            <v>816</v>
          </cell>
          <cell r="C2858">
            <v>4190</v>
          </cell>
          <cell r="D2858" t="str">
            <v>816-4190</v>
          </cell>
          <cell r="E2858">
            <v>44081</v>
          </cell>
          <cell r="F2858" t="str">
            <v>PAGO GIRO DIRECTO SEP2020</v>
          </cell>
          <cell r="G2858">
            <v>807004352</v>
          </cell>
          <cell r="H2858" t="str">
            <v>ESE IMSALUD</v>
          </cell>
          <cell r="J2858" t="str">
            <v>8026D82-</v>
          </cell>
          <cell r="K2858" t="str">
            <v>FI78755</v>
          </cell>
          <cell r="L2858">
            <v>78755</v>
          </cell>
          <cell r="M2858">
            <v>266600</v>
          </cell>
        </row>
        <row r="2859">
          <cell r="A2859" t="str">
            <v>807004352-78834</v>
          </cell>
          <cell r="B2859">
            <v>816</v>
          </cell>
          <cell r="C2859">
            <v>4190</v>
          </cell>
          <cell r="D2859" t="str">
            <v>816-4190</v>
          </cell>
          <cell r="E2859">
            <v>44081</v>
          </cell>
          <cell r="F2859" t="str">
            <v>PAGO GIRO DIRECTO SEP2020</v>
          </cell>
          <cell r="G2859">
            <v>807004352</v>
          </cell>
          <cell r="H2859" t="str">
            <v>ESE IMSALUD</v>
          </cell>
          <cell r="J2859" t="str">
            <v>8026D82-</v>
          </cell>
          <cell r="K2859" t="str">
            <v>FI78834</v>
          </cell>
          <cell r="L2859">
            <v>78834</v>
          </cell>
          <cell r="M2859">
            <v>98908</v>
          </cell>
        </row>
        <row r="2860">
          <cell r="A2860" t="str">
            <v>807004352-78866</v>
          </cell>
          <cell r="B2860">
            <v>816</v>
          </cell>
          <cell r="C2860">
            <v>4389</v>
          </cell>
          <cell r="D2860" t="str">
            <v>816-4389</v>
          </cell>
          <cell r="E2860">
            <v>44144</v>
          </cell>
          <cell r="F2860" t="str">
            <v>PAGO GIRO DIRECTO NOV2020</v>
          </cell>
          <cell r="G2860">
            <v>807004352</v>
          </cell>
          <cell r="H2860" t="str">
            <v>ESE IMSALUD</v>
          </cell>
          <cell r="J2860" t="str">
            <v>8026D82-</v>
          </cell>
          <cell r="K2860" t="str">
            <v>FI78866</v>
          </cell>
          <cell r="L2860">
            <v>78866</v>
          </cell>
          <cell r="M2860">
            <v>91600</v>
          </cell>
        </row>
        <row r="2861">
          <cell r="A2861" t="str">
            <v>807004352-78892</v>
          </cell>
          <cell r="B2861">
            <v>816</v>
          </cell>
          <cell r="C2861">
            <v>4289</v>
          </cell>
          <cell r="D2861" t="str">
            <v>816-4289</v>
          </cell>
          <cell r="E2861">
            <v>44111</v>
          </cell>
          <cell r="F2861" t="str">
            <v>PAGO GIRO DIRECTO OCT2020</v>
          </cell>
          <cell r="G2861">
            <v>807004352</v>
          </cell>
          <cell r="H2861" t="str">
            <v>ESE IMSALUD</v>
          </cell>
          <cell r="J2861" t="str">
            <v>8026D82-</v>
          </cell>
          <cell r="K2861" t="str">
            <v>FI78892</v>
          </cell>
          <cell r="L2861">
            <v>78892</v>
          </cell>
          <cell r="M2861">
            <v>83644</v>
          </cell>
        </row>
        <row r="2862">
          <cell r="A2862" t="str">
            <v>807004352-78897</v>
          </cell>
          <cell r="B2862">
            <v>816</v>
          </cell>
          <cell r="C2862">
            <v>4289</v>
          </cell>
          <cell r="D2862" t="str">
            <v>816-4289</v>
          </cell>
          <cell r="E2862">
            <v>44111</v>
          </cell>
          <cell r="F2862" t="str">
            <v>PAGO GIRO DIRECTO OCT2020</v>
          </cell>
          <cell r="G2862">
            <v>807004352</v>
          </cell>
          <cell r="H2862" t="str">
            <v>ESE IMSALUD</v>
          </cell>
          <cell r="J2862" t="str">
            <v>8044D82-</v>
          </cell>
          <cell r="K2862" t="str">
            <v>FI78897</v>
          </cell>
          <cell r="L2862">
            <v>78897</v>
          </cell>
          <cell r="M2862">
            <v>29444</v>
          </cell>
        </row>
        <row r="2863">
          <cell r="A2863" t="str">
            <v>807004352-78934</v>
          </cell>
          <cell r="B2863">
            <v>816</v>
          </cell>
          <cell r="C2863">
            <v>4289</v>
          </cell>
          <cell r="D2863" t="str">
            <v>816-4289</v>
          </cell>
          <cell r="E2863">
            <v>44111</v>
          </cell>
          <cell r="F2863" t="str">
            <v>PAGO GIRO DIRECTO OCT2020</v>
          </cell>
          <cell r="G2863">
            <v>807004352</v>
          </cell>
          <cell r="H2863" t="str">
            <v>ESE IMSALUD</v>
          </cell>
          <cell r="J2863" t="str">
            <v>8026D82-</v>
          </cell>
          <cell r="K2863" t="str">
            <v>FI78934</v>
          </cell>
          <cell r="L2863">
            <v>78934</v>
          </cell>
          <cell r="M2863">
            <v>62000</v>
          </cell>
        </row>
        <row r="2864">
          <cell r="A2864" t="str">
            <v>807004352-78985</v>
          </cell>
          <cell r="B2864">
            <v>816</v>
          </cell>
          <cell r="C2864">
            <v>4289</v>
          </cell>
          <cell r="D2864" t="str">
            <v>816-4289</v>
          </cell>
          <cell r="E2864">
            <v>44111</v>
          </cell>
          <cell r="F2864" t="str">
            <v>PAGO GIRO DIRECTO OCT2020</v>
          </cell>
          <cell r="G2864">
            <v>807004352</v>
          </cell>
          <cell r="H2864" t="str">
            <v>ESE IMSALUD</v>
          </cell>
          <cell r="J2864" t="str">
            <v>8026D82-</v>
          </cell>
          <cell r="K2864" t="str">
            <v>FI78985</v>
          </cell>
          <cell r="L2864">
            <v>78985</v>
          </cell>
          <cell r="M2864">
            <v>51114</v>
          </cell>
        </row>
        <row r="2865">
          <cell r="A2865" t="str">
            <v>807004352-79037</v>
          </cell>
          <cell r="B2865">
            <v>816</v>
          </cell>
          <cell r="C2865">
            <v>4190</v>
          </cell>
          <cell r="D2865" t="str">
            <v>816-4190</v>
          </cell>
          <cell r="E2865">
            <v>44081</v>
          </cell>
          <cell r="F2865" t="str">
            <v>PAGO GIRO DIRECTO SEP2020</v>
          </cell>
          <cell r="G2865">
            <v>807004352</v>
          </cell>
          <cell r="H2865" t="str">
            <v>ESE IMSALUD</v>
          </cell>
          <cell r="J2865" t="str">
            <v>8026D82-</v>
          </cell>
          <cell r="K2865" t="str">
            <v>FI79037</v>
          </cell>
          <cell r="L2865">
            <v>79037</v>
          </cell>
          <cell r="M2865">
            <v>184455</v>
          </cell>
        </row>
        <row r="2866">
          <cell r="A2866" t="str">
            <v>807004352-79127</v>
          </cell>
          <cell r="B2866">
            <v>816</v>
          </cell>
          <cell r="C2866">
            <v>4289</v>
          </cell>
          <cell r="D2866" t="str">
            <v>816-4289</v>
          </cell>
          <cell r="E2866">
            <v>44111</v>
          </cell>
          <cell r="F2866" t="str">
            <v>PAGO GIRO DIRECTO OCT2020</v>
          </cell>
          <cell r="G2866">
            <v>807004352</v>
          </cell>
          <cell r="H2866" t="str">
            <v>ESE IMSALUD</v>
          </cell>
          <cell r="J2866" t="str">
            <v>8027D82-</v>
          </cell>
          <cell r="K2866" t="str">
            <v>FI79127</v>
          </cell>
          <cell r="L2866">
            <v>79127</v>
          </cell>
          <cell r="M2866">
            <v>53214</v>
          </cell>
        </row>
        <row r="2867">
          <cell r="A2867" t="str">
            <v>807004352-79138</v>
          </cell>
          <cell r="B2867">
            <v>816</v>
          </cell>
          <cell r="C2867">
            <v>4190</v>
          </cell>
          <cell r="D2867" t="str">
            <v>816-4190</v>
          </cell>
          <cell r="E2867">
            <v>44081</v>
          </cell>
          <cell r="F2867" t="str">
            <v>PAGO GIRO DIRECTO SEP2020</v>
          </cell>
          <cell r="G2867">
            <v>807004352</v>
          </cell>
          <cell r="H2867" t="str">
            <v>ESE IMSALUD</v>
          </cell>
          <cell r="J2867" t="str">
            <v>8026D82-</v>
          </cell>
          <cell r="K2867" t="str">
            <v>FI79138</v>
          </cell>
          <cell r="L2867">
            <v>79138</v>
          </cell>
          <cell r="M2867">
            <v>103450</v>
          </cell>
        </row>
        <row r="2868">
          <cell r="A2868" t="str">
            <v>807004352-79184</v>
          </cell>
          <cell r="B2868">
            <v>816</v>
          </cell>
          <cell r="C2868">
            <v>4289</v>
          </cell>
          <cell r="D2868" t="str">
            <v>816-4289</v>
          </cell>
          <cell r="E2868">
            <v>44111</v>
          </cell>
          <cell r="F2868" t="str">
            <v>PAGO GIRO DIRECTO OCT2020</v>
          </cell>
          <cell r="G2868">
            <v>807004352</v>
          </cell>
          <cell r="H2868" t="str">
            <v>ESE IMSALUD</v>
          </cell>
          <cell r="J2868" t="str">
            <v>8048D82-</v>
          </cell>
          <cell r="K2868" t="str">
            <v>FI79184</v>
          </cell>
          <cell r="L2868">
            <v>79184</v>
          </cell>
          <cell r="M2868">
            <v>97909</v>
          </cell>
        </row>
        <row r="2869">
          <cell r="A2869" t="str">
            <v>807004352-79184</v>
          </cell>
          <cell r="B2869">
            <v>816</v>
          </cell>
          <cell r="C2869">
            <v>4494</v>
          </cell>
          <cell r="D2869" t="str">
            <v>816-4494</v>
          </cell>
          <cell r="E2869">
            <v>44172</v>
          </cell>
          <cell r="F2869" t="str">
            <v>PAGO GIRO DIRECTO DIC2020</v>
          </cell>
          <cell r="G2869">
            <v>807004352</v>
          </cell>
          <cell r="H2869" t="str">
            <v>ESE IMSALUD</v>
          </cell>
          <cell r="J2869" t="str">
            <v>8026D82-</v>
          </cell>
          <cell r="K2869" t="str">
            <v>FI79184</v>
          </cell>
          <cell r="L2869">
            <v>79184</v>
          </cell>
          <cell r="M2869">
            <v>48393</v>
          </cell>
        </row>
        <row r="2870">
          <cell r="A2870" t="str">
            <v>807004352-79269</v>
          </cell>
          <cell r="B2870">
            <v>816</v>
          </cell>
          <cell r="C2870">
            <v>4389</v>
          </cell>
          <cell r="D2870" t="str">
            <v>816-4389</v>
          </cell>
          <cell r="E2870">
            <v>44144</v>
          </cell>
          <cell r="F2870" t="str">
            <v>PAGO GIRO DIRECTO NOV2020</v>
          </cell>
          <cell r="G2870">
            <v>807004352</v>
          </cell>
          <cell r="H2870" t="str">
            <v>ESE IMSALUD</v>
          </cell>
          <cell r="J2870" t="str">
            <v>8026D82-</v>
          </cell>
          <cell r="K2870" t="str">
            <v>FI79269</v>
          </cell>
          <cell r="L2870">
            <v>79269</v>
          </cell>
          <cell r="M2870">
            <v>125658</v>
          </cell>
        </row>
        <row r="2871">
          <cell r="A2871" t="str">
            <v>807004352-79297</v>
          </cell>
          <cell r="B2871">
            <v>816</v>
          </cell>
          <cell r="C2871">
            <v>4289</v>
          </cell>
          <cell r="D2871" t="str">
            <v>816-4289</v>
          </cell>
          <cell r="E2871">
            <v>44111</v>
          </cell>
          <cell r="F2871" t="str">
            <v>PAGO GIRO DIRECTO OCT2020</v>
          </cell>
          <cell r="G2871">
            <v>807004352</v>
          </cell>
          <cell r="H2871" t="str">
            <v>ESE IMSALUD</v>
          </cell>
          <cell r="J2871" t="str">
            <v>8026D82-</v>
          </cell>
          <cell r="K2871" t="str">
            <v>FI79297</v>
          </cell>
          <cell r="L2871">
            <v>79297</v>
          </cell>
          <cell r="M2871">
            <v>70543</v>
          </cell>
        </row>
        <row r="2872">
          <cell r="A2872" t="str">
            <v>807004352-79322</v>
          </cell>
          <cell r="B2872">
            <v>816</v>
          </cell>
          <cell r="C2872">
            <v>4389</v>
          </cell>
          <cell r="D2872" t="str">
            <v>816-4389</v>
          </cell>
          <cell r="E2872">
            <v>44144</v>
          </cell>
          <cell r="F2872" t="str">
            <v>PAGO GIRO DIRECTO NOV2020</v>
          </cell>
          <cell r="G2872">
            <v>807004352</v>
          </cell>
          <cell r="H2872" t="str">
            <v>ESE IMSALUD</v>
          </cell>
          <cell r="J2872" t="str">
            <v>8026D82-</v>
          </cell>
          <cell r="K2872" t="str">
            <v>FI79322</v>
          </cell>
          <cell r="L2872">
            <v>79322</v>
          </cell>
          <cell r="M2872">
            <v>46114</v>
          </cell>
        </row>
        <row r="2873">
          <cell r="A2873" t="str">
            <v>807004352-79344</v>
          </cell>
          <cell r="B2873">
            <v>816</v>
          </cell>
          <cell r="C2873">
            <v>4190</v>
          </cell>
          <cell r="D2873" t="str">
            <v>816-4190</v>
          </cell>
          <cell r="E2873">
            <v>44081</v>
          </cell>
          <cell r="F2873" t="str">
            <v>PAGO GIRO DIRECTO SEP2020</v>
          </cell>
          <cell r="G2873">
            <v>807004352</v>
          </cell>
          <cell r="H2873" t="str">
            <v>ESE IMSALUD</v>
          </cell>
          <cell r="J2873" t="str">
            <v>8026D82-</v>
          </cell>
          <cell r="K2873" t="str">
            <v>FI79344</v>
          </cell>
          <cell r="L2873">
            <v>79344</v>
          </cell>
          <cell r="M2873">
            <v>184886</v>
          </cell>
        </row>
        <row r="2874">
          <cell r="A2874" t="str">
            <v>807004352-7935</v>
          </cell>
          <cell r="B2874">
            <v>816</v>
          </cell>
          <cell r="C2874">
            <v>2438</v>
          </cell>
          <cell r="D2874" t="str">
            <v>816-2438</v>
          </cell>
          <cell r="E2874">
            <v>43531</v>
          </cell>
          <cell r="F2874" t="str">
            <v>PAGO GIRO DIRECTO MAR7</v>
          </cell>
          <cell r="G2874">
            <v>807004352</v>
          </cell>
          <cell r="H2874" t="str">
            <v>ESE IMSALUD</v>
          </cell>
          <cell r="J2874" t="str">
            <v>8026D82-</v>
          </cell>
          <cell r="K2874" t="str">
            <v>FI-7935</v>
          </cell>
          <cell r="L2874">
            <v>7935</v>
          </cell>
          <cell r="M2874">
            <v>117400</v>
          </cell>
        </row>
        <row r="2875">
          <cell r="A2875" t="str">
            <v>807004352-79397</v>
          </cell>
          <cell r="B2875">
            <v>816</v>
          </cell>
          <cell r="C2875">
            <v>4289</v>
          </cell>
          <cell r="D2875" t="str">
            <v>816-4289</v>
          </cell>
          <cell r="E2875">
            <v>44111</v>
          </cell>
          <cell r="F2875" t="str">
            <v>PAGO GIRO DIRECTO OCT2020</v>
          </cell>
          <cell r="G2875">
            <v>807004352</v>
          </cell>
          <cell r="H2875" t="str">
            <v>ESE IMSALUD</v>
          </cell>
          <cell r="J2875" t="str">
            <v>8026D82-</v>
          </cell>
          <cell r="K2875" t="str">
            <v>FI79397</v>
          </cell>
          <cell r="L2875">
            <v>79397</v>
          </cell>
          <cell r="M2875">
            <v>86658</v>
          </cell>
        </row>
        <row r="2876">
          <cell r="A2876" t="str">
            <v>807004352-79452</v>
          </cell>
          <cell r="B2876">
            <v>816</v>
          </cell>
          <cell r="C2876">
            <v>4289</v>
          </cell>
          <cell r="D2876" t="str">
            <v>816-4289</v>
          </cell>
          <cell r="E2876">
            <v>44111</v>
          </cell>
          <cell r="F2876" t="str">
            <v>PAGO GIRO DIRECTO OCT2020</v>
          </cell>
          <cell r="G2876">
            <v>807004352</v>
          </cell>
          <cell r="H2876" t="str">
            <v>ESE IMSALUD</v>
          </cell>
          <cell r="J2876" t="str">
            <v>8026D82-</v>
          </cell>
          <cell r="K2876" t="str">
            <v>FI79452</v>
          </cell>
          <cell r="L2876">
            <v>79452</v>
          </cell>
          <cell r="M2876">
            <v>67643</v>
          </cell>
        </row>
        <row r="2877">
          <cell r="A2877" t="str">
            <v>807004352-79520</v>
          </cell>
          <cell r="B2877">
            <v>816</v>
          </cell>
          <cell r="C2877">
            <v>4190</v>
          </cell>
          <cell r="D2877" t="str">
            <v>816-4190</v>
          </cell>
          <cell r="E2877">
            <v>44081</v>
          </cell>
          <cell r="F2877" t="str">
            <v>PAGO GIRO DIRECTO SEP2020</v>
          </cell>
          <cell r="G2877">
            <v>807004352</v>
          </cell>
          <cell r="H2877" t="str">
            <v>ESE IMSALUD</v>
          </cell>
          <cell r="J2877" t="str">
            <v>8026D82-</v>
          </cell>
          <cell r="K2877" t="str">
            <v>FI79520</v>
          </cell>
          <cell r="L2877">
            <v>79520</v>
          </cell>
          <cell r="M2877">
            <v>820000</v>
          </cell>
        </row>
        <row r="2878">
          <cell r="A2878" t="str">
            <v>807004352-79585</v>
          </cell>
          <cell r="B2878">
            <v>816</v>
          </cell>
          <cell r="C2878">
            <v>4389</v>
          </cell>
          <cell r="D2878" t="str">
            <v>816-4389</v>
          </cell>
          <cell r="E2878">
            <v>44144</v>
          </cell>
          <cell r="F2878" t="str">
            <v>PAGO GIRO DIRECTO NOV2020</v>
          </cell>
          <cell r="G2878">
            <v>807004352</v>
          </cell>
          <cell r="H2878" t="str">
            <v>ESE IMSALUD</v>
          </cell>
          <cell r="J2878" t="str">
            <v>8026D82-</v>
          </cell>
          <cell r="K2878" t="str">
            <v>FI79585</v>
          </cell>
          <cell r="L2878">
            <v>79585</v>
          </cell>
          <cell r="M2878">
            <v>56314</v>
          </cell>
        </row>
        <row r="2879">
          <cell r="A2879" t="str">
            <v>807004352-79600</v>
          </cell>
          <cell r="B2879">
            <v>816</v>
          </cell>
          <cell r="C2879">
            <v>4389</v>
          </cell>
          <cell r="D2879" t="str">
            <v>816-4389</v>
          </cell>
          <cell r="E2879">
            <v>44144</v>
          </cell>
          <cell r="F2879" t="str">
            <v>PAGO GIRO DIRECTO NOV2020</v>
          </cell>
          <cell r="G2879">
            <v>807004352</v>
          </cell>
          <cell r="H2879" t="str">
            <v>ESE IMSALUD</v>
          </cell>
          <cell r="J2879" t="str">
            <v>8026D82-</v>
          </cell>
          <cell r="K2879" t="str">
            <v>FI79600</v>
          </cell>
          <cell r="L2879">
            <v>79600</v>
          </cell>
          <cell r="M2879">
            <v>65543</v>
          </cell>
        </row>
        <row r="2880">
          <cell r="A2880" t="str">
            <v>807004352-79601</v>
          </cell>
          <cell r="B2880">
            <v>816</v>
          </cell>
          <cell r="C2880">
            <v>4389</v>
          </cell>
          <cell r="D2880" t="str">
            <v>816-4389</v>
          </cell>
          <cell r="E2880">
            <v>44144</v>
          </cell>
          <cell r="F2880" t="str">
            <v>PAGO GIRO DIRECTO NOV2020</v>
          </cell>
          <cell r="G2880">
            <v>807004352</v>
          </cell>
          <cell r="H2880" t="str">
            <v>ESE IMSALUD</v>
          </cell>
          <cell r="J2880" t="str">
            <v>8026D82-</v>
          </cell>
          <cell r="K2880" t="str">
            <v>FI79601</v>
          </cell>
          <cell r="L2880">
            <v>79601</v>
          </cell>
          <cell r="M2880">
            <v>64414</v>
          </cell>
        </row>
        <row r="2881">
          <cell r="A2881" t="str">
            <v>807004352-79610</v>
          </cell>
          <cell r="B2881">
            <v>816</v>
          </cell>
          <cell r="C2881">
            <v>4494</v>
          </cell>
          <cell r="D2881" t="str">
            <v>816-4494</v>
          </cell>
          <cell r="E2881">
            <v>44172</v>
          </cell>
          <cell r="F2881" t="str">
            <v>PAGO GIRO DIRECTO DIC2020</v>
          </cell>
          <cell r="G2881">
            <v>807004352</v>
          </cell>
          <cell r="H2881" t="str">
            <v>ESE IMSALUD</v>
          </cell>
          <cell r="J2881" t="str">
            <v>8026D82-</v>
          </cell>
          <cell r="K2881" t="str">
            <v>FI79610</v>
          </cell>
          <cell r="L2881">
            <v>79610</v>
          </cell>
          <cell r="M2881">
            <v>46114</v>
          </cell>
        </row>
        <row r="2882">
          <cell r="A2882" t="str">
            <v>807004352-79636</v>
          </cell>
          <cell r="B2882">
            <v>816</v>
          </cell>
          <cell r="C2882">
            <v>4190</v>
          </cell>
          <cell r="D2882" t="str">
            <v>816-4190</v>
          </cell>
          <cell r="E2882">
            <v>44081</v>
          </cell>
          <cell r="F2882" t="str">
            <v>PAGO GIRO DIRECTO SEP2020</v>
          </cell>
          <cell r="G2882">
            <v>807004352</v>
          </cell>
          <cell r="H2882" t="str">
            <v>ESE IMSALUD</v>
          </cell>
          <cell r="J2882" t="str">
            <v>8026D82-</v>
          </cell>
          <cell r="K2882" t="str">
            <v>FI79636</v>
          </cell>
          <cell r="L2882">
            <v>79636</v>
          </cell>
          <cell r="M2882">
            <v>226825</v>
          </cell>
        </row>
        <row r="2883">
          <cell r="A2883" t="str">
            <v>807004352-79669</v>
          </cell>
          <cell r="B2883">
            <v>816</v>
          </cell>
          <cell r="C2883">
            <v>4389</v>
          </cell>
          <cell r="D2883" t="str">
            <v>816-4389</v>
          </cell>
          <cell r="E2883">
            <v>44144</v>
          </cell>
          <cell r="F2883" t="str">
            <v>PAGO GIRO DIRECTO NOV2020</v>
          </cell>
          <cell r="G2883">
            <v>807004352</v>
          </cell>
          <cell r="H2883" t="str">
            <v>ESE IMSALUD</v>
          </cell>
          <cell r="J2883" t="str">
            <v>8026D82-</v>
          </cell>
          <cell r="K2883" t="str">
            <v>FI79669</v>
          </cell>
          <cell r="L2883">
            <v>79669</v>
          </cell>
          <cell r="M2883">
            <v>84503</v>
          </cell>
        </row>
        <row r="2884">
          <cell r="A2884" t="str">
            <v>807004352-79696</v>
          </cell>
          <cell r="B2884">
            <v>816</v>
          </cell>
          <cell r="C2884">
            <v>4289</v>
          </cell>
          <cell r="D2884" t="str">
            <v>816-4289</v>
          </cell>
          <cell r="E2884">
            <v>44111</v>
          </cell>
          <cell r="F2884" t="str">
            <v>PAGO GIRO DIRECTO OCT2020</v>
          </cell>
          <cell r="G2884">
            <v>807004352</v>
          </cell>
          <cell r="H2884" t="str">
            <v>ESE IMSALUD</v>
          </cell>
          <cell r="J2884" t="str">
            <v>8026D82-</v>
          </cell>
          <cell r="K2884" t="str">
            <v>FI79696</v>
          </cell>
          <cell r="L2884">
            <v>79696</v>
          </cell>
          <cell r="M2884">
            <v>284918</v>
          </cell>
        </row>
        <row r="2885">
          <cell r="A2885" t="str">
            <v>807004352-79728</v>
          </cell>
          <cell r="B2885">
            <v>816</v>
          </cell>
          <cell r="C2885">
            <v>4190</v>
          </cell>
          <cell r="D2885" t="str">
            <v>816-4190</v>
          </cell>
          <cell r="E2885">
            <v>44081</v>
          </cell>
          <cell r="F2885" t="str">
            <v>PAGO GIRO DIRECTO SEP2020</v>
          </cell>
          <cell r="G2885">
            <v>807004352</v>
          </cell>
          <cell r="H2885" t="str">
            <v>ESE IMSALUD</v>
          </cell>
          <cell r="J2885" t="str">
            <v>8026D82-</v>
          </cell>
          <cell r="K2885" t="str">
            <v>FI79728</v>
          </cell>
          <cell r="L2885">
            <v>79728</v>
          </cell>
          <cell r="M2885">
            <v>773350</v>
          </cell>
        </row>
        <row r="2886">
          <cell r="A2886" t="str">
            <v>807004352-79784</v>
          </cell>
          <cell r="B2886">
            <v>816</v>
          </cell>
          <cell r="C2886">
            <v>4389</v>
          </cell>
          <cell r="D2886" t="str">
            <v>816-4389</v>
          </cell>
          <cell r="E2886">
            <v>44144</v>
          </cell>
          <cell r="F2886" t="str">
            <v>PAGO GIRO DIRECTO NOV2020</v>
          </cell>
          <cell r="G2886">
            <v>807004352</v>
          </cell>
          <cell r="H2886" t="str">
            <v>ESE IMSALUD</v>
          </cell>
          <cell r="J2886" t="str">
            <v>8026D82-</v>
          </cell>
          <cell r="K2886" t="str">
            <v>FI79784</v>
          </cell>
          <cell r="L2886">
            <v>79784</v>
          </cell>
          <cell r="M2886">
            <v>100889</v>
          </cell>
        </row>
        <row r="2887">
          <cell r="A2887" t="str">
            <v>807004352-79791</v>
          </cell>
          <cell r="B2887">
            <v>816</v>
          </cell>
          <cell r="C2887">
            <v>4289</v>
          </cell>
          <cell r="D2887" t="str">
            <v>816-4289</v>
          </cell>
          <cell r="E2887">
            <v>44111</v>
          </cell>
          <cell r="F2887" t="str">
            <v>PAGO GIRO DIRECTO OCT2020</v>
          </cell>
          <cell r="G2887">
            <v>807004352</v>
          </cell>
          <cell r="H2887" t="str">
            <v>ESE IMSALUD</v>
          </cell>
          <cell r="J2887" t="str">
            <v>8026D82-</v>
          </cell>
          <cell r="K2887" t="str">
            <v>FI79791</v>
          </cell>
          <cell r="L2887">
            <v>79791</v>
          </cell>
          <cell r="M2887">
            <v>81317</v>
          </cell>
        </row>
        <row r="2888">
          <cell r="A2888" t="str">
            <v>807004352-79825</v>
          </cell>
          <cell r="B2888">
            <v>816</v>
          </cell>
          <cell r="C2888">
            <v>4289</v>
          </cell>
          <cell r="D2888" t="str">
            <v>816-4289</v>
          </cell>
          <cell r="E2888">
            <v>44111</v>
          </cell>
          <cell r="F2888" t="str">
            <v>PAGO GIRO DIRECTO OCT2020</v>
          </cell>
          <cell r="G2888">
            <v>807004352</v>
          </cell>
          <cell r="H2888" t="str">
            <v>ESE IMSALUD</v>
          </cell>
          <cell r="J2888" t="str">
            <v>8026D82-</v>
          </cell>
          <cell r="K2888" t="str">
            <v>FI79825</v>
          </cell>
          <cell r="L2888">
            <v>79825</v>
          </cell>
          <cell r="M2888">
            <v>75558</v>
          </cell>
        </row>
        <row r="2889">
          <cell r="A2889" t="str">
            <v>807004352-79850</v>
          </cell>
          <cell r="B2889">
            <v>816</v>
          </cell>
          <cell r="C2889">
            <v>4190</v>
          </cell>
          <cell r="D2889" t="str">
            <v>816-4190</v>
          </cell>
          <cell r="E2889">
            <v>44081</v>
          </cell>
          <cell r="F2889" t="str">
            <v>PAGO GIRO DIRECTO SEP2020</v>
          </cell>
          <cell r="G2889">
            <v>807004352</v>
          </cell>
          <cell r="H2889" t="str">
            <v>ESE IMSALUD</v>
          </cell>
          <cell r="J2889" t="str">
            <v>8026D82-</v>
          </cell>
          <cell r="K2889" t="str">
            <v>FI79850</v>
          </cell>
          <cell r="L2889">
            <v>79850</v>
          </cell>
          <cell r="M2889">
            <v>256982</v>
          </cell>
        </row>
        <row r="2890">
          <cell r="A2890" t="str">
            <v>807004352-80000</v>
          </cell>
          <cell r="B2890">
            <v>816</v>
          </cell>
          <cell r="C2890">
            <v>4389</v>
          </cell>
          <cell r="D2890" t="str">
            <v>816-4389</v>
          </cell>
          <cell r="E2890">
            <v>44144</v>
          </cell>
          <cell r="F2890" t="str">
            <v>PAGO GIRO DIRECTO NOV2020</v>
          </cell>
          <cell r="G2890">
            <v>807004352</v>
          </cell>
          <cell r="H2890" t="str">
            <v>ESE IMSALUD</v>
          </cell>
          <cell r="J2890" t="str">
            <v>8026D82-</v>
          </cell>
          <cell r="K2890" t="str">
            <v>FI80000</v>
          </cell>
          <cell r="L2890">
            <v>80000</v>
          </cell>
          <cell r="M2890">
            <v>50714</v>
          </cell>
        </row>
        <row r="2891">
          <cell r="A2891" t="str">
            <v>807004352-8001</v>
          </cell>
          <cell r="B2891">
            <v>816</v>
          </cell>
          <cell r="C2891">
            <v>2619</v>
          </cell>
          <cell r="D2891" t="str">
            <v>816-2619</v>
          </cell>
          <cell r="E2891">
            <v>43593</v>
          </cell>
          <cell r="F2891" t="str">
            <v>PAGO GIRO DIRECTO MAYO 8</v>
          </cell>
          <cell r="G2891">
            <v>807004352</v>
          </cell>
          <cell r="H2891" t="str">
            <v>ESE IMSALUD</v>
          </cell>
          <cell r="J2891" t="str">
            <v>8026D82-</v>
          </cell>
          <cell r="K2891" t="str">
            <v>FI-8001</v>
          </cell>
          <cell r="L2891">
            <v>8001</v>
          </cell>
          <cell r="M2891">
            <v>101700</v>
          </cell>
        </row>
        <row r="2892">
          <cell r="A2892" t="str">
            <v>807004352-8264</v>
          </cell>
          <cell r="B2892">
            <v>816</v>
          </cell>
          <cell r="C2892">
            <v>2619</v>
          </cell>
          <cell r="D2892" t="str">
            <v>816-2619</v>
          </cell>
          <cell r="E2892">
            <v>43593</v>
          </cell>
          <cell r="F2892" t="str">
            <v>PAGO GIRO DIRECTO MAYO 8</v>
          </cell>
          <cell r="G2892">
            <v>807004352</v>
          </cell>
          <cell r="H2892" t="str">
            <v>ESE IMSALUD</v>
          </cell>
          <cell r="J2892" t="str">
            <v>8048D82-</v>
          </cell>
          <cell r="K2892" t="str">
            <v>FI-8264</v>
          </cell>
          <cell r="L2892">
            <v>8264</v>
          </cell>
          <cell r="M2892">
            <v>190650</v>
          </cell>
        </row>
        <row r="2893">
          <cell r="A2893" t="str">
            <v>807004352-8450</v>
          </cell>
          <cell r="B2893">
            <v>816</v>
          </cell>
          <cell r="C2893">
            <v>2438</v>
          </cell>
          <cell r="D2893" t="str">
            <v>816-2438</v>
          </cell>
          <cell r="E2893">
            <v>43531</v>
          </cell>
          <cell r="F2893" t="str">
            <v>PAGO GIRO DIRECTO MAR7</v>
          </cell>
          <cell r="G2893">
            <v>807004352</v>
          </cell>
          <cell r="H2893" t="str">
            <v>ESE IMSALUD</v>
          </cell>
          <cell r="J2893" t="str">
            <v>8031D82-</v>
          </cell>
          <cell r="K2893" t="str">
            <v>FI-8450</v>
          </cell>
          <cell r="L2893">
            <v>8450</v>
          </cell>
          <cell r="M2893">
            <v>72165</v>
          </cell>
        </row>
        <row r="2894">
          <cell r="A2894" t="str">
            <v>807004352-8450</v>
          </cell>
          <cell r="B2894">
            <v>816</v>
          </cell>
          <cell r="C2894">
            <v>2619</v>
          </cell>
          <cell r="D2894" t="str">
            <v>816-2619</v>
          </cell>
          <cell r="E2894">
            <v>43593</v>
          </cell>
          <cell r="F2894" t="str">
            <v>PAGO GIRO DIRECTO MAYO 8</v>
          </cell>
          <cell r="G2894">
            <v>807004352</v>
          </cell>
          <cell r="H2894" t="str">
            <v>ESE IMSALUD</v>
          </cell>
          <cell r="J2894" t="str">
            <v>8031D82-</v>
          </cell>
          <cell r="K2894" t="str">
            <v>FI-8450</v>
          </cell>
          <cell r="L2894">
            <v>8450</v>
          </cell>
          <cell r="M2894">
            <v>32235</v>
          </cell>
        </row>
        <row r="2895">
          <cell r="A2895" t="str">
            <v>807004352-8497</v>
          </cell>
          <cell r="B2895">
            <v>816</v>
          </cell>
          <cell r="C2895">
            <v>3078</v>
          </cell>
          <cell r="D2895" t="str">
            <v>816-3078</v>
          </cell>
          <cell r="E2895">
            <v>43745</v>
          </cell>
          <cell r="F2895" t="str">
            <v>PAGO GIRO DIRECTO OCT2019</v>
          </cell>
          <cell r="G2895">
            <v>807004352</v>
          </cell>
          <cell r="H2895" t="str">
            <v>ESE IMSALUD</v>
          </cell>
          <cell r="J2895" t="str">
            <v>8026D82-</v>
          </cell>
          <cell r="K2895" t="str">
            <v>FI-8497</v>
          </cell>
          <cell r="L2895">
            <v>8497</v>
          </cell>
          <cell r="M2895">
            <v>59560</v>
          </cell>
        </row>
        <row r="2896">
          <cell r="A2896" t="str">
            <v>807004352-8498</v>
          </cell>
          <cell r="B2896">
            <v>816</v>
          </cell>
          <cell r="C2896">
            <v>2801</v>
          </cell>
          <cell r="D2896" t="str">
            <v>816-2801</v>
          </cell>
          <cell r="E2896">
            <v>43654</v>
          </cell>
          <cell r="F2896" t="str">
            <v>PAGO GIRO DIRECTO JUL2019</v>
          </cell>
          <cell r="G2896">
            <v>807004352</v>
          </cell>
          <cell r="H2896" t="str">
            <v>ESE IMSALUD</v>
          </cell>
          <cell r="J2896" t="str">
            <v>8026D82-</v>
          </cell>
          <cell r="K2896" t="str">
            <v>FI-8498</v>
          </cell>
          <cell r="L2896">
            <v>8498</v>
          </cell>
          <cell r="M2896">
            <v>129200</v>
          </cell>
        </row>
        <row r="2897">
          <cell r="A2897" t="str">
            <v>807004352-8725</v>
          </cell>
          <cell r="B2897">
            <v>816</v>
          </cell>
          <cell r="C2897">
            <v>2438</v>
          </cell>
          <cell r="D2897" t="str">
            <v>816-2438</v>
          </cell>
          <cell r="E2897">
            <v>43531</v>
          </cell>
          <cell r="F2897" t="str">
            <v>PAGO GIRO DIRECTO MAR7</v>
          </cell>
          <cell r="G2897">
            <v>807004352</v>
          </cell>
          <cell r="H2897" t="str">
            <v>ESE IMSALUD</v>
          </cell>
          <cell r="J2897" t="str">
            <v>8026D82-</v>
          </cell>
          <cell r="K2897" t="str">
            <v>FI-8725</v>
          </cell>
          <cell r="L2897">
            <v>8725</v>
          </cell>
          <cell r="M2897">
            <v>235100</v>
          </cell>
        </row>
        <row r="2898">
          <cell r="A2898" t="str">
            <v>807004352-899</v>
          </cell>
          <cell r="B2898">
            <v>816</v>
          </cell>
          <cell r="C2898">
            <v>2156</v>
          </cell>
          <cell r="D2898" t="str">
            <v>816-2156</v>
          </cell>
          <cell r="E2898">
            <v>43441</v>
          </cell>
          <cell r="F2898" t="str">
            <v>PAGO GIRO DIRECTO DIC2018</v>
          </cell>
          <cell r="G2898">
            <v>807004352</v>
          </cell>
          <cell r="H2898" t="str">
            <v>ESE IMSALUD</v>
          </cell>
          <cell r="J2898" t="str">
            <v>8026D82-</v>
          </cell>
          <cell r="K2898" t="str">
            <v>FI899</v>
          </cell>
          <cell r="L2898">
            <v>899</v>
          </cell>
          <cell r="M2898">
            <v>51300</v>
          </cell>
        </row>
        <row r="2899">
          <cell r="A2899" t="str">
            <v>807004352-923</v>
          </cell>
          <cell r="B2899">
            <v>816</v>
          </cell>
          <cell r="C2899">
            <v>2065</v>
          </cell>
          <cell r="D2899" t="str">
            <v>816-2065</v>
          </cell>
          <cell r="E2899">
            <v>43412</v>
          </cell>
          <cell r="F2899" t="str">
            <v>PAGO GIRO DIRECTO NOV2018</v>
          </cell>
          <cell r="G2899">
            <v>807004352</v>
          </cell>
          <cell r="H2899" t="str">
            <v>ESE IMSALUD</v>
          </cell>
          <cell r="J2899" t="str">
            <v>8026D82-</v>
          </cell>
          <cell r="K2899" t="str">
            <v>FI923</v>
          </cell>
          <cell r="L2899">
            <v>923</v>
          </cell>
          <cell r="M2899">
            <v>700000</v>
          </cell>
        </row>
        <row r="2900">
          <cell r="A2900" t="str">
            <v>807004352-9523</v>
          </cell>
          <cell r="B2900">
            <v>816</v>
          </cell>
          <cell r="C2900">
            <v>2801</v>
          </cell>
          <cell r="D2900" t="str">
            <v>816-2801</v>
          </cell>
          <cell r="E2900">
            <v>43654</v>
          </cell>
          <cell r="F2900" t="str">
            <v>PAGO GIRO DIRECTO JUL2019</v>
          </cell>
          <cell r="G2900">
            <v>807004352</v>
          </cell>
          <cell r="H2900" t="str">
            <v>ESE IMSALUD</v>
          </cell>
          <cell r="J2900" t="str">
            <v>8048D82-</v>
          </cell>
          <cell r="K2900" t="str">
            <v>FI9523</v>
          </cell>
          <cell r="L2900">
            <v>9523</v>
          </cell>
          <cell r="M2900">
            <v>126000</v>
          </cell>
        </row>
        <row r="2901">
          <cell r="A2901" t="str">
            <v>807004352-9674</v>
          </cell>
          <cell r="B2901">
            <v>816</v>
          </cell>
          <cell r="C2901">
            <v>2523</v>
          </cell>
          <cell r="D2901" t="str">
            <v>816-2523</v>
          </cell>
          <cell r="E2901">
            <v>43560</v>
          </cell>
          <cell r="F2901" t="str">
            <v>PAGO GIRO DIRECTO ABRIL5</v>
          </cell>
          <cell r="G2901">
            <v>807004352</v>
          </cell>
          <cell r="H2901" t="str">
            <v>ESE IMSALUD</v>
          </cell>
          <cell r="J2901" t="str">
            <v>8029D82-</v>
          </cell>
          <cell r="K2901" t="str">
            <v>FI9674</v>
          </cell>
          <cell r="L2901">
            <v>9674</v>
          </cell>
          <cell r="M2901">
            <v>82145</v>
          </cell>
        </row>
        <row r="2902">
          <cell r="A2902" t="str">
            <v>807004352-9674</v>
          </cell>
          <cell r="B2902">
            <v>816</v>
          </cell>
          <cell r="C2902">
            <v>2801</v>
          </cell>
          <cell r="D2902" t="str">
            <v>816-2801</v>
          </cell>
          <cell r="E2902">
            <v>43654</v>
          </cell>
          <cell r="F2902" t="str">
            <v>PAGO GIRO DIRECTO JUL2019</v>
          </cell>
          <cell r="G2902">
            <v>807004352</v>
          </cell>
          <cell r="H2902" t="str">
            <v>ESE IMSALUD</v>
          </cell>
          <cell r="J2902" t="str">
            <v>8029D82-</v>
          </cell>
          <cell r="K2902" t="str">
            <v>FI9674</v>
          </cell>
          <cell r="L2902">
            <v>9674</v>
          </cell>
          <cell r="M2902">
            <v>54455</v>
          </cell>
        </row>
        <row r="2903">
          <cell r="A2903" t="str">
            <v>807004352-9801</v>
          </cell>
          <cell r="B2903">
            <v>816</v>
          </cell>
          <cell r="C2903">
            <v>2801</v>
          </cell>
          <cell r="D2903" t="str">
            <v>816-2801</v>
          </cell>
          <cell r="E2903">
            <v>43654</v>
          </cell>
          <cell r="F2903" t="str">
            <v>PAGO GIRO DIRECTO JUL2019</v>
          </cell>
          <cell r="G2903">
            <v>807004352</v>
          </cell>
          <cell r="H2903" t="str">
            <v>ESE IMSALUD</v>
          </cell>
          <cell r="J2903" t="str">
            <v>8050D82-</v>
          </cell>
          <cell r="K2903" t="str">
            <v>FI9801</v>
          </cell>
          <cell r="L2903">
            <v>9801</v>
          </cell>
          <cell r="M2903">
            <v>93700</v>
          </cell>
        </row>
        <row r="2904">
          <cell r="A2904" t="str">
            <v>807004352-9894</v>
          </cell>
          <cell r="B2904">
            <v>816</v>
          </cell>
          <cell r="C2904">
            <v>2801</v>
          </cell>
          <cell r="D2904" t="str">
            <v>816-2801</v>
          </cell>
          <cell r="E2904">
            <v>43654</v>
          </cell>
          <cell r="F2904" t="str">
            <v>PAGO GIRO DIRECTO JUL2019</v>
          </cell>
          <cell r="G2904">
            <v>807004352</v>
          </cell>
          <cell r="H2904" t="str">
            <v>ESE IMSALUD</v>
          </cell>
          <cell r="J2904" t="str">
            <v>8030D82-</v>
          </cell>
          <cell r="K2904" t="str">
            <v>FI9894</v>
          </cell>
          <cell r="L2904">
            <v>9894</v>
          </cell>
          <cell r="M2904">
            <v>160700</v>
          </cell>
        </row>
        <row r="2905">
          <cell r="A2905" t="str">
            <v>807004352-9997</v>
          </cell>
          <cell r="B2905">
            <v>816</v>
          </cell>
          <cell r="C2905">
            <v>2523</v>
          </cell>
          <cell r="D2905" t="str">
            <v>816-2523</v>
          </cell>
          <cell r="E2905">
            <v>43560</v>
          </cell>
          <cell r="F2905" t="str">
            <v>PAGO GIRO DIRECTO ABRIL5</v>
          </cell>
          <cell r="G2905">
            <v>807004352</v>
          </cell>
          <cell r="H2905" t="str">
            <v>ESE IMSALUD</v>
          </cell>
          <cell r="J2905" t="str">
            <v>8026D82-</v>
          </cell>
          <cell r="K2905" t="str">
            <v>FI9997</v>
          </cell>
          <cell r="L2905">
            <v>9997</v>
          </cell>
          <cell r="M2905">
            <v>124400</v>
          </cell>
        </row>
        <row r="2906">
          <cell r="A2906" t="str">
            <v>807004352-12801</v>
          </cell>
          <cell r="B2906">
            <v>816</v>
          </cell>
          <cell r="C2906">
            <v>2801</v>
          </cell>
          <cell r="D2906" t="str">
            <v>816-2801</v>
          </cell>
          <cell r="E2906">
            <v>43654</v>
          </cell>
          <cell r="F2906" t="str">
            <v>PAGO GIRO DIRECTO JUL2019</v>
          </cell>
          <cell r="G2906">
            <v>807004352</v>
          </cell>
          <cell r="H2906" t="str">
            <v>ESE IMSALUD</v>
          </cell>
          <cell r="J2906" t="str">
            <v>8026D82-</v>
          </cell>
          <cell r="K2906" t="str">
            <v>RFI12801</v>
          </cell>
          <cell r="L2906">
            <v>12801</v>
          </cell>
          <cell r="M2906">
            <v>110400</v>
          </cell>
        </row>
        <row r="2907">
          <cell r="A2907" t="str">
            <v>807004352-17935</v>
          </cell>
          <cell r="B2907">
            <v>816</v>
          </cell>
          <cell r="C2907">
            <v>3986</v>
          </cell>
          <cell r="D2907" t="str">
            <v>816-3986</v>
          </cell>
          <cell r="E2907">
            <v>44019</v>
          </cell>
          <cell r="F2907" t="str">
            <v>PAGO GIRO DIRECTO JUL2020</v>
          </cell>
          <cell r="G2907">
            <v>807004352</v>
          </cell>
          <cell r="H2907" t="str">
            <v>ESE IMSALUD</v>
          </cell>
          <cell r="J2907" t="str">
            <v>8026D82-</v>
          </cell>
          <cell r="K2907" t="str">
            <v>RFI17935</v>
          </cell>
          <cell r="L2907">
            <v>17935</v>
          </cell>
          <cell r="M2907">
            <v>55440</v>
          </cell>
        </row>
        <row r="2908">
          <cell r="A2908" t="str">
            <v>807004352-796</v>
          </cell>
          <cell r="B2908">
            <v>816</v>
          </cell>
          <cell r="C2908">
            <v>2899</v>
          </cell>
          <cell r="D2908" t="str">
            <v>816-2899</v>
          </cell>
          <cell r="E2908">
            <v>43685</v>
          </cell>
          <cell r="F2908" t="str">
            <v>PAGO GIRO DIRECTO AGO2019</v>
          </cell>
          <cell r="G2908">
            <v>807004352</v>
          </cell>
          <cell r="H2908" t="str">
            <v>ESE IMSALUD</v>
          </cell>
          <cell r="J2908" t="str">
            <v>8021D82-</v>
          </cell>
          <cell r="K2908" t="str">
            <v>RFI-1796</v>
          </cell>
          <cell r="L2908">
            <v>796</v>
          </cell>
          <cell r="M2908">
            <v>147600</v>
          </cell>
        </row>
        <row r="2909">
          <cell r="A2909" t="str">
            <v>807004352-18635</v>
          </cell>
          <cell r="B2909">
            <v>816</v>
          </cell>
          <cell r="C2909">
            <v>3078</v>
          </cell>
          <cell r="D2909" t="str">
            <v>816-3078</v>
          </cell>
          <cell r="E2909">
            <v>43745</v>
          </cell>
          <cell r="F2909" t="str">
            <v>PAGO GIRO DIRECTO OCT2019</v>
          </cell>
          <cell r="G2909">
            <v>807004352</v>
          </cell>
          <cell r="H2909" t="str">
            <v>ESE IMSALUD</v>
          </cell>
          <cell r="J2909" t="str">
            <v>8030D82-</v>
          </cell>
          <cell r="K2909" t="str">
            <v>RFI18635</v>
          </cell>
          <cell r="L2909">
            <v>18635</v>
          </cell>
          <cell r="M2909">
            <v>125900</v>
          </cell>
        </row>
        <row r="2910">
          <cell r="A2910" t="str">
            <v>807004352-20175</v>
          </cell>
          <cell r="B2910">
            <v>816</v>
          </cell>
          <cell r="C2910">
            <v>3199</v>
          </cell>
          <cell r="D2910" t="str">
            <v>816-3199</v>
          </cell>
          <cell r="E2910">
            <v>43776</v>
          </cell>
          <cell r="F2910" t="str">
            <v>PAGO GIRO DIRECTO NOV2019</v>
          </cell>
          <cell r="G2910">
            <v>807004352</v>
          </cell>
          <cell r="H2910" t="str">
            <v>ESE IMSALUD</v>
          </cell>
          <cell r="J2910" t="str">
            <v>8026D82-</v>
          </cell>
          <cell r="K2910" t="str">
            <v>RFI20175</v>
          </cell>
          <cell r="L2910">
            <v>20175</v>
          </cell>
          <cell r="M2910">
            <v>110400</v>
          </cell>
        </row>
        <row r="2911">
          <cell r="A2911" t="str">
            <v>807004352-2525</v>
          </cell>
          <cell r="B2911">
            <v>816</v>
          </cell>
          <cell r="C2911">
            <v>3199</v>
          </cell>
          <cell r="D2911" t="str">
            <v>816-3199</v>
          </cell>
          <cell r="E2911">
            <v>43776</v>
          </cell>
          <cell r="F2911" t="str">
            <v>PAGO GIRO DIRECTO NOV2019</v>
          </cell>
          <cell r="G2911">
            <v>807004352</v>
          </cell>
          <cell r="H2911" t="str">
            <v>ESE IMSALUD</v>
          </cell>
          <cell r="J2911" t="str">
            <v>8021D82-</v>
          </cell>
          <cell r="K2911" t="str">
            <v>RFI-2525</v>
          </cell>
          <cell r="L2911">
            <v>2525</v>
          </cell>
          <cell r="M2911">
            <v>1309000</v>
          </cell>
        </row>
        <row r="2912">
          <cell r="A2912" t="str">
            <v>807004352-26597</v>
          </cell>
          <cell r="B2912">
            <v>816</v>
          </cell>
          <cell r="C2912">
            <v>3199</v>
          </cell>
          <cell r="D2912" t="str">
            <v>816-3199</v>
          </cell>
          <cell r="E2912">
            <v>43776</v>
          </cell>
          <cell r="F2912" t="str">
            <v>PAGO GIRO DIRECTO NOV2019</v>
          </cell>
          <cell r="G2912">
            <v>807004352</v>
          </cell>
          <cell r="H2912" t="str">
            <v>ESE IMSALUD</v>
          </cell>
          <cell r="J2912" t="str">
            <v>8026D82-</v>
          </cell>
          <cell r="K2912" t="str">
            <v>RFI26597</v>
          </cell>
          <cell r="L2912">
            <v>26597</v>
          </cell>
          <cell r="M2912">
            <v>28100</v>
          </cell>
        </row>
        <row r="2913">
          <cell r="A2913" t="str">
            <v>807004352-34223</v>
          </cell>
          <cell r="B2913">
            <v>816</v>
          </cell>
          <cell r="C2913">
            <v>3986</v>
          </cell>
          <cell r="D2913" t="str">
            <v>816-3986</v>
          </cell>
          <cell r="E2913">
            <v>44019</v>
          </cell>
          <cell r="F2913" t="str">
            <v>PAGO GIRO DIRECTO JUL2020</v>
          </cell>
          <cell r="G2913">
            <v>807004352</v>
          </cell>
          <cell r="H2913" t="str">
            <v>ESE IMSALUD</v>
          </cell>
          <cell r="J2913" t="str">
            <v>8021D82-</v>
          </cell>
          <cell r="K2913" t="str">
            <v>RFI-34223</v>
          </cell>
          <cell r="L2913">
            <v>34223</v>
          </cell>
          <cell r="M2913">
            <v>39720</v>
          </cell>
        </row>
        <row r="2914">
          <cell r="A2914" t="str">
            <v>807004352-34518</v>
          </cell>
          <cell r="B2914">
            <v>816</v>
          </cell>
          <cell r="C2914">
            <v>3986</v>
          </cell>
          <cell r="D2914" t="str">
            <v>816-3986</v>
          </cell>
          <cell r="E2914">
            <v>44019</v>
          </cell>
          <cell r="F2914" t="str">
            <v>PAGO GIRO DIRECTO JUL2020</v>
          </cell>
          <cell r="G2914">
            <v>807004352</v>
          </cell>
          <cell r="H2914" t="str">
            <v>ESE IMSALUD</v>
          </cell>
          <cell r="J2914" t="str">
            <v>8026D82-</v>
          </cell>
          <cell r="K2914" t="str">
            <v>RFI-34518</v>
          </cell>
          <cell r="L2914">
            <v>34518</v>
          </cell>
          <cell r="M2914">
            <v>110400</v>
          </cell>
        </row>
        <row r="2915">
          <cell r="A2915" t="str">
            <v>807004352-35501</v>
          </cell>
          <cell r="B2915">
            <v>816</v>
          </cell>
          <cell r="C2915">
            <v>3986</v>
          </cell>
          <cell r="D2915" t="str">
            <v>816-3986</v>
          </cell>
          <cell r="E2915">
            <v>44019</v>
          </cell>
          <cell r="F2915" t="str">
            <v>PAGO GIRO DIRECTO JUL2020</v>
          </cell>
          <cell r="G2915">
            <v>807004352</v>
          </cell>
          <cell r="H2915" t="str">
            <v>ESE IMSALUD</v>
          </cell>
          <cell r="J2915" t="str">
            <v>8026D82-</v>
          </cell>
          <cell r="K2915" t="str">
            <v>RFI-35501</v>
          </cell>
          <cell r="L2915">
            <v>35501</v>
          </cell>
          <cell r="M2915">
            <v>110400</v>
          </cell>
        </row>
        <row r="2916">
          <cell r="A2916" t="str">
            <v>807004352-3837</v>
          </cell>
          <cell r="B2916">
            <v>816</v>
          </cell>
          <cell r="C2916">
            <v>2899</v>
          </cell>
          <cell r="D2916" t="str">
            <v>816-2899</v>
          </cell>
          <cell r="E2916">
            <v>43685</v>
          </cell>
          <cell r="F2916" t="str">
            <v>PAGO GIRO DIRECTO AGO2019</v>
          </cell>
          <cell r="G2916">
            <v>807004352</v>
          </cell>
          <cell r="H2916" t="str">
            <v>ESE IMSALUD</v>
          </cell>
          <cell r="J2916" t="str">
            <v>8030D82-</v>
          </cell>
          <cell r="K2916" t="str">
            <v>RFI-3837</v>
          </cell>
          <cell r="L2916">
            <v>3837</v>
          </cell>
          <cell r="M2916">
            <v>98400</v>
          </cell>
        </row>
        <row r="2917">
          <cell r="A2917" t="str">
            <v>807004352-49017</v>
          </cell>
          <cell r="B2917">
            <v>816</v>
          </cell>
          <cell r="C2917">
            <v>3784</v>
          </cell>
          <cell r="D2917" t="str">
            <v>816-3784</v>
          </cell>
          <cell r="E2917">
            <v>43959</v>
          </cell>
          <cell r="F2917" t="str">
            <v>PAGO GIRO DIRECTO MAY2020</v>
          </cell>
          <cell r="G2917">
            <v>807004352</v>
          </cell>
          <cell r="H2917" t="str">
            <v>ESE IMSALUD</v>
          </cell>
          <cell r="J2917" t="str">
            <v>8026D82-</v>
          </cell>
          <cell r="K2917" t="str">
            <v>RFI49017</v>
          </cell>
          <cell r="L2917">
            <v>49017</v>
          </cell>
          <cell r="M2917">
            <v>90000</v>
          </cell>
        </row>
        <row r="2918">
          <cell r="A2918" t="str">
            <v>807004352-51642</v>
          </cell>
          <cell r="B2918">
            <v>816</v>
          </cell>
          <cell r="C2918">
            <v>3986</v>
          </cell>
          <cell r="D2918" t="str">
            <v>816-3986</v>
          </cell>
          <cell r="E2918">
            <v>44019</v>
          </cell>
          <cell r="F2918" t="str">
            <v>PAGO GIRO DIRECTO JUL2020</v>
          </cell>
          <cell r="G2918">
            <v>807004352</v>
          </cell>
          <cell r="H2918" t="str">
            <v>ESE IMSALUD</v>
          </cell>
          <cell r="J2918" t="str">
            <v>8026D82-</v>
          </cell>
          <cell r="K2918" t="str">
            <v>RFI51642</v>
          </cell>
          <cell r="L2918">
            <v>51642</v>
          </cell>
          <cell r="M2918">
            <v>16800</v>
          </cell>
        </row>
        <row r="2919">
          <cell r="A2919" t="str">
            <v>807004352-54715</v>
          </cell>
          <cell r="B2919">
            <v>816</v>
          </cell>
          <cell r="C2919">
            <v>3986</v>
          </cell>
          <cell r="D2919" t="str">
            <v>816-3986</v>
          </cell>
          <cell r="E2919">
            <v>44019</v>
          </cell>
          <cell r="F2919" t="str">
            <v>PAGO GIRO DIRECTO JUL2020</v>
          </cell>
          <cell r="G2919">
            <v>807004352</v>
          </cell>
          <cell r="H2919" t="str">
            <v>ESE IMSALUD</v>
          </cell>
          <cell r="J2919" t="str">
            <v>8026D82-</v>
          </cell>
          <cell r="K2919" t="str">
            <v>RFI54715</v>
          </cell>
          <cell r="L2919">
            <v>54715</v>
          </cell>
          <cell r="M2919">
            <v>15000</v>
          </cell>
        </row>
        <row r="2920">
          <cell r="A2920" t="str">
            <v>807004352-54722</v>
          </cell>
          <cell r="B2920">
            <v>816</v>
          </cell>
          <cell r="C2920">
            <v>3986</v>
          </cell>
          <cell r="D2920" t="str">
            <v>816-3986</v>
          </cell>
          <cell r="E2920">
            <v>44019</v>
          </cell>
          <cell r="F2920" t="str">
            <v>PAGO GIRO DIRECTO JUL2020</v>
          </cell>
          <cell r="G2920">
            <v>807004352</v>
          </cell>
          <cell r="H2920" t="str">
            <v>ESE IMSALUD</v>
          </cell>
          <cell r="J2920" t="str">
            <v>8026D82-</v>
          </cell>
          <cell r="K2920" t="str">
            <v>RFI54722</v>
          </cell>
          <cell r="L2920">
            <v>54722</v>
          </cell>
          <cell r="M2920">
            <v>15000</v>
          </cell>
        </row>
        <row r="2921">
          <cell r="A2921" t="str">
            <v>807004352-54850</v>
          </cell>
          <cell r="B2921">
            <v>816</v>
          </cell>
          <cell r="C2921">
            <v>3986</v>
          </cell>
          <cell r="D2921" t="str">
            <v>816-3986</v>
          </cell>
          <cell r="E2921">
            <v>44019</v>
          </cell>
          <cell r="F2921" t="str">
            <v>PAGO GIRO DIRECTO JUL2020</v>
          </cell>
          <cell r="G2921">
            <v>807004352</v>
          </cell>
          <cell r="H2921" t="str">
            <v>ESE IMSALUD</v>
          </cell>
          <cell r="J2921" t="str">
            <v>8026D82-</v>
          </cell>
          <cell r="K2921" t="str">
            <v>RFI54850</v>
          </cell>
          <cell r="L2921">
            <v>54850</v>
          </cell>
          <cell r="M2921">
            <v>22500</v>
          </cell>
        </row>
        <row r="2922">
          <cell r="A2922" t="str">
            <v>807004352-54914</v>
          </cell>
          <cell r="B2922">
            <v>816</v>
          </cell>
          <cell r="C2922">
            <v>3986</v>
          </cell>
          <cell r="D2922" t="str">
            <v>816-3986</v>
          </cell>
          <cell r="E2922">
            <v>44019</v>
          </cell>
          <cell r="F2922" t="str">
            <v>PAGO GIRO DIRECTO JUL2020</v>
          </cell>
          <cell r="G2922">
            <v>807004352</v>
          </cell>
          <cell r="H2922" t="str">
            <v>ESE IMSALUD</v>
          </cell>
          <cell r="J2922" t="str">
            <v>8026D82-</v>
          </cell>
          <cell r="K2922" t="str">
            <v>RFI54914</v>
          </cell>
          <cell r="L2922">
            <v>54914</v>
          </cell>
          <cell r="M2922">
            <v>15000</v>
          </cell>
        </row>
        <row r="2923">
          <cell r="A2923" t="str">
            <v>807004352-54954</v>
          </cell>
          <cell r="B2923">
            <v>816</v>
          </cell>
          <cell r="C2923">
            <v>3986</v>
          </cell>
          <cell r="D2923" t="str">
            <v>816-3986</v>
          </cell>
          <cell r="E2923">
            <v>44019</v>
          </cell>
          <cell r="F2923" t="str">
            <v>PAGO GIRO DIRECTO JUL2020</v>
          </cell>
          <cell r="G2923">
            <v>807004352</v>
          </cell>
          <cell r="H2923" t="str">
            <v>ESE IMSALUD</v>
          </cell>
          <cell r="J2923" t="str">
            <v>8026D82-</v>
          </cell>
          <cell r="K2923" t="str">
            <v>RFI54954</v>
          </cell>
          <cell r="L2923">
            <v>54954</v>
          </cell>
          <cell r="M2923">
            <v>65500</v>
          </cell>
        </row>
        <row r="2924">
          <cell r="A2924" t="str">
            <v>807004352-54988</v>
          </cell>
          <cell r="B2924">
            <v>816</v>
          </cell>
          <cell r="C2924">
            <v>3986</v>
          </cell>
          <cell r="D2924" t="str">
            <v>816-3986</v>
          </cell>
          <cell r="E2924">
            <v>44019</v>
          </cell>
          <cell r="F2924" t="str">
            <v>PAGO GIRO DIRECTO JUL2020</v>
          </cell>
          <cell r="G2924">
            <v>807004352</v>
          </cell>
          <cell r="H2924" t="str">
            <v>ESE IMSALUD</v>
          </cell>
          <cell r="J2924" t="str">
            <v>8026D82-</v>
          </cell>
          <cell r="K2924" t="str">
            <v>RFI54988</v>
          </cell>
          <cell r="L2924">
            <v>54988</v>
          </cell>
          <cell r="M2924">
            <v>22500</v>
          </cell>
        </row>
        <row r="2925">
          <cell r="A2925" t="str">
            <v>807004352-55013</v>
          </cell>
          <cell r="B2925">
            <v>816</v>
          </cell>
          <cell r="C2925">
            <v>3986</v>
          </cell>
          <cell r="D2925" t="str">
            <v>816-3986</v>
          </cell>
          <cell r="E2925">
            <v>44019</v>
          </cell>
          <cell r="F2925" t="str">
            <v>PAGO GIRO DIRECTO JUL2020</v>
          </cell>
          <cell r="G2925">
            <v>807004352</v>
          </cell>
          <cell r="H2925" t="str">
            <v>ESE IMSALUD</v>
          </cell>
          <cell r="J2925" t="str">
            <v>8026D82-</v>
          </cell>
          <cell r="K2925" t="str">
            <v>RFI55013</v>
          </cell>
          <cell r="L2925">
            <v>55013</v>
          </cell>
          <cell r="M2925">
            <v>22500</v>
          </cell>
        </row>
        <row r="2926">
          <cell r="A2926" t="str">
            <v>807004352-55106</v>
          </cell>
          <cell r="B2926">
            <v>816</v>
          </cell>
          <cell r="C2926">
            <v>3986</v>
          </cell>
          <cell r="D2926" t="str">
            <v>816-3986</v>
          </cell>
          <cell r="E2926">
            <v>44019</v>
          </cell>
          <cell r="F2926" t="str">
            <v>PAGO GIRO DIRECTO JUL2020</v>
          </cell>
          <cell r="G2926">
            <v>807004352</v>
          </cell>
          <cell r="H2926" t="str">
            <v>ESE IMSALUD</v>
          </cell>
          <cell r="J2926" t="str">
            <v>8048D82-</v>
          </cell>
          <cell r="K2926" t="str">
            <v>RFI55106</v>
          </cell>
          <cell r="L2926">
            <v>55106</v>
          </cell>
          <cell r="M2926">
            <v>29700</v>
          </cell>
        </row>
        <row r="2927">
          <cell r="A2927" t="str">
            <v>807004352-55148</v>
          </cell>
          <cell r="B2927">
            <v>816</v>
          </cell>
          <cell r="C2927">
            <v>3986</v>
          </cell>
          <cell r="D2927" t="str">
            <v>816-3986</v>
          </cell>
          <cell r="E2927">
            <v>44019</v>
          </cell>
          <cell r="F2927" t="str">
            <v>PAGO GIRO DIRECTO JUL2020</v>
          </cell>
          <cell r="G2927">
            <v>807004352</v>
          </cell>
          <cell r="H2927" t="str">
            <v>ESE IMSALUD</v>
          </cell>
          <cell r="J2927" t="str">
            <v>8026D82-</v>
          </cell>
          <cell r="K2927" t="str">
            <v>RFI55148</v>
          </cell>
          <cell r="L2927">
            <v>55148</v>
          </cell>
          <cell r="M2927">
            <v>22500</v>
          </cell>
        </row>
        <row r="2928">
          <cell r="A2928" t="str">
            <v>807004352-55264</v>
          </cell>
          <cell r="B2928">
            <v>816</v>
          </cell>
          <cell r="C2928">
            <v>3986</v>
          </cell>
          <cell r="D2928" t="str">
            <v>816-3986</v>
          </cell>
          <cell r="E2928">
            <v>44019</v>
          </cell>
          <cell r="F2928" t="str">
            <v>PAGO GIRO DIRECTO JUL2020</v>
          </cell>
          <cell r="G2928">
            <v>807004352</v>
          </cell>
          <cell r="H2928" t="str">
            <v>ESE IMSALUD</v>
          </cell>
          <cell r="J2928" t="str">
            <v>8026D82-</v>
          </cell>
          <cell r="K2928" t="str">
            <v>RFI55264</v>
          </cell>
          <cell r="L2928">
            <v>55264</v>
          </cell>
          <cell r="M2928">
            <v>22500</v>
          </cell>
        </row>
        <row r="2929">
          <cell r="A2929" t="str">
            <v>807004352-55299</v>
          </cell>
          <cell r="B2929">
            <v>816</v>
          </cell>
          <cell r="C2929">
            <v>3986</v>
          </cell>
          <cell r="D2929" t="str">
            <v>816-3986</v>
          </cell>
          <cell r="E2929">
            <v>44019</v>
          </cell>
          <cell r="F2929" t="str">
            <v>PAGO GIRO DIRECTO JUL2020</v>
          </cell>
          <cell r="G2929">
            <v>807004352</v>
          </cell>
          <cell r="H2929" t="str">
            <v>ESE IMSALUD</v>
          </cell>
          <cell r="J2929" t="str">
            <v>8026D82-</v>
          </cell>
          <cell r="K2929" t="str">
            <v>RFI55299</v>
          </cell>
          <cell r="L2929">
            <v>55299</v>
          </cell>
          <cell r="M2929">
            <v>19440</v>
          </cell>
        </row>
        <row r="2930">
          <cell r="A2930" t="str">
            <v>807004352-55385</v>
          </cell>
          <cell r="B2930">
            <v>816</v>
          </cell>
          <cell r="C2930">
            <v>3986</v>
          </cell>
          <cell r="D2930" t="str">
            <v>816-3986</v>
          </cell>
          <cell r="E2930">
            <v>44019</v>
          </cell>
          <cell r="F2930" t="str">
            <v>PAGO GIRO DIRECTO JUL2020</v>
          </cell>
          <cell r="G2930">
            <v>807004352</v>
          </cell>
          <cell r="H2930" t="str">
            <v>ESE IMSALUD</v>
          </cell>
          <cell r="J2930" t="str">
            <v>8026D82-</v>
          </cell>
          <cell r="K2930" t="str">
            <v>RFI55385</v>
          </cell>
          <cell r="L2930">
            <v>55385</v>
          </cell>
          <cell r="M2930">
            <v>158800</v>
          </cell>
        </row>
        <row r="2931">
          <cell r="A2931" t="str">
            <v>807004352-55577</v>
          </cell>
          <cell r="B2931">
            <v>816</v>
          </cell>
          <cell r="C2931">
            <v>3986</v>
          </cell>
          <cell r="D2931" t="str">
            <v>816-3986</v>
          </cell>
          <cell r="E2931">
            <v>44019</v>
          </cell>
          <cell r="F2931" t="str">
            <v>PAGO GIRO DIRECTO JUL2020</v>
          </cell>
          <cell r="G2931">
            <v>807004352</v>
          </cell>
          <cell r="H2931" t="str">
            <v>ESE IMSALUD</v>
          </cell>
          <cell r="J2931" t="str">
            <v>8026D82-</v>
          </cell>
          <cell r="K2931" t="str">
            <v>RFI55577</v>
          </cell>
          <cell r="L2931">
            <v>55577</v>
          </cell>
          <cell r="M2931">
            <v>22500</v>
          </cell>
        </row>
        <row r="2932">
          <cell r="A2932" t="str">
            <v>807004352-55627</v>
          </cell>
          <cell r="B2932">
            <v>816</v>
          </cell>
          <cell r="C2932">
            <v>3986</v>
          </cell>
          <cell r="D2932" t="str">
            <v>816-3986</v>
          </cell>
          <cell r="E2932">
            <v>44019</v>
          </cell>
          <cell r="F2932" t="str">
            <v>PAGO GIRO DIRECTO JUL2020</v>
          </cell>
          <cell r="G2932">
            <v>807004352</v>
          </cell>
          <cell r="H2932" t="str">
            <v>ESE IMSALUD</v>
          </cell>
          <cell r="J2932" t="str">
            <v>8026D82-</v>
          </cell>
          <cell r="K2932" t="str">
            <v>RFI55627</v>
          </cell>
          <cell r="L2932">
            <v>55627</v>
          </cell>
          <cell r="M2932">
            <v>22500</v>
          </cell>
        </row>
        <row r="2933">
          <cell r="A2933" t="str">
            <v>807004352-55693</v>
          </cell>
          <cell r="B2933">
            <v>816</v>
          </cell>
          <cell r="C2933">
            <v>3986</v>
          </cell>
          <cell r="D2933" t="str">
            <v>816-3986</v>
          </cell>
          <cell r="E2933">
            <v>44019</v>
          </cell>
          <cell r="F2933" t="str">
            <v>PAGO GIRO DIRECTO JUL2020</v>
          </cell>
          <cell r="G2933">
            <v>807004352</v>
          </cell>
          <cell r="H2933" t="str">
            <v>ESE IMSALUD</v>
          </cell>
          <cell r="J2933" t="str">
            <v>8026D82-</v>
          </cell>
          <cell r="K2933" t="str">
            <v>RFI55693</v>
          </cell>
          <cell r="L2933">
            <v>55693</v>
          </cell>
          <cell r="M2933">
            <v>22500</v>
          </cell>
        </row>
        <row r="2934">
          <cell r="A2934" t="str">
            <v>807004352-55700</v>
          </cell>
          <cell r="B2934">
            <v>816</v>
          </cell>
          <cell r="C2934">
            <v>3986</v>
          </cell>
          <cell r="D2934" t="str">
            <v>816-3986</v>
          </cell>
          <cell r="E2934">
            <v>44019</v>
          </cell>
          <cell r="F2934" t="str">
            <v>PAGO GIRO DIRECTO JUL2020</v>
          </cell>
          <cell r="G2934">
            <v>807004352</v>
          </cell>
          <cell r="H2934" t="str">
            <v>ESE IMSALUD</v>
          </cell>
          <cell r="J2934" t="str">
            <v>8026D82-</v>
          </cell>
          <cell r="K2934" t="str">
            <v>RFI55700</v>
          </cell>
          <cell r="L2934">
            <v>55700</v>
          </cell>
          <cell r="M2934">
            <v>22500</v>
          </cell>
        </row>
        <row r="2935">
          <cell r="A2935" t="str">
            <v>807004352-55701</v>
          </cell>
          <cell r="B2935">
            <v>816</v>
          </cell>
          <cell r="C2935">
            <v>3986</v>
          </cell>
          <cell r="D2935" t="str">
            <v>816-3986</v>
          </cell>
          <cell r="E2935">
            <v>44019</v>
          </cell>
          <cell r="F2935" t="str">
            <v>PAGO GIRO DIRECTO JUL2020</v>
          </cell>
          <cell r="G2935">
            <v>807004352</v>
          </cell>
          <cell r="H2935" t="str">
            <v>ESE IMSALUD</v>
          </cell>
          <cell r="J2935" t="str">
            <v>8026D82-</v>
          </cell>
          <cell r="K2935" t="str">
            <v>RFI55701</v>
          </cell>
          <cell r="L2935">
            <v>55701</v>
          </cell>
          <cell r="M2935">
            <v>22500</v>
          </cell>
        </row>
        <row r="2936">
          <cell r="A2936" t="str">
            <v>807004352-55963</v>
          </cell>
          <cell r="B2936">
            <v>816</v>
          </cell>
          <cell r="C2936">
            <v>3986</v>
          </cell>
          <cell r="D2936" t="str">
            <v>816-3986</v>
          </cell>
          <cell r="E2936">
            <v>44019</v>
          </cell>
          <cell r="F2936" t="str">
            <v>PAGO GIRO DIRECTO JUL2020</v>
          </cell>
          <cell r="G2936">
            <v>807004352</v>
          </cell>
          <cell r="H2936" t="str">
            <v>ESE IMSALUD</v>
          </cell>
          <cell r="J2936" t="str">
            <v>8026D82-</v>
          </cell>
          <cell r="K2936" t="str">
            <v>RFI55963</v>
          </cell>
          <cell r="L2936">
            <v>55963</v>
          </cell>
          <cell r="M2936">
            <v>22500</v>
          </cell>
        </row>
        <row r="2937">
          <cell r="A2937" t="str">
            <v>807004352-56109</v>
          </cell>
          <cell r="B2937">
            <v>816</v>
          </cell>
          <cell r="C2937">
            <v>3986</v>
          </cell>
          <cell r="D2937" t="str">
            <v>816-3986</v>
          </cell>
          <cell r="E2937">
            <v>44019</v>
          </cell>
          <cell r="F2937" t="str">
            <v>PAGO GIRO DIRECTO JUL2020</v>
          </cell>
          <cell r="G2937">
            <v>807004352</v>
          </cell>
          <cell r="H2937" t="str">
            <v>ESE IMSALUD</v>
          </cell>
          <cell r="J2937" t="str">
            <v>8026D82-</v>
          </cell>
          <cell r="K2937" t="str">
            <v>RFI56109</v>
          </cell>
          <cell r="L2937">
            <v>56109</v>
          </cell>
          <cell r="M2937">
            <v>22500</v>
          </cell>
        </row>
        <row r="2938">
          <cell r="A2938" t="str">
            <v>807004352-56156</v>
          </cell>
          <cell r="B2938">
            <v>816</v>
          </cell>
          <cell r="C2938">
            <v>3986</v>
          </cell>
          <cell r="D2938" t="str">
            <v>816-3986</v>
          </cell>
          <cell r="E2938">
            <v>44019</v>
          </cell>
          <cell r="F2938" t="str">
            <v>PAGO GIRO DIRECTO JUL2020</v>
          </cell>
          <cell r="G2938">
            <v>807004352</v>
          </cell>
          <cell r="H2938" t="str">
            <v>ESE IMSALUD</v>
          </cell>
          <cell r="J2938" t="str">
            <v>8026D82-</v>
          </cell>
          <cell r="K2938" t="str">
            <v>RFI56156</v>
          </cell>
          <cell r="L2938">
            <v>56156</v>
          </cell>
          <cell r="M2938">
            <v>22500</v>
          </cell>
        </row>
        <row r="2939">
          <cell r="A2939" t="str">
            <v>807004352-56200</v>
          </cell>
          <cell r="B2939">
            <v>816</v>
          </cell>
          <cell r="C2939">
            <v>3986</v>
          </cell>
          <cell r="D2939" t="str">
            <v>816-3986</v>
          </cell>
          <cell r="E2939">
            <v>44019</v>
          </cell>
          <cell r="F2939" t="str">
            <v>PAGO GIRO DIRECTO JUL2020</v>
          </cell>
          <cell r="G2939">
            <v>807004352</v>
          </cell>
          <cell r="H2939" t="str">
            <v>ESE IMSALUD</v>
          </cell>
          <cell r="J2939" t="str">
            <v>8026D82-</v>
          </cell>
          <cell r="K2939" t="str">
            <v>RFI56200</v>
          </cell>
          <cell r="L2939">
            <v>56200</v>
          </cell>
          <cell r="M2939">
            <v>22500</v>
          </cell>
        </row>
        <row r="2940">
          <cell r="A2940" t="str">
            <v>807004352-56343</v>
          </cell>
          <cell r="B2940">
            <v>816</v>
          </cell>
          <cell r="C2940">
            <v>3986</v>
          </cell>
          <cell r="D2940" t="str">
            <v>816-3986</v>
          </cell>
          <cell r="E2940">
            <v>44019</v>
          </cell>
          <cell r="F2940" t="str">
            <v>PAGO GIRO DIRECTO JUL2020</v>
          </cell>
          <cell r="G2940">
            <v>807004352</v>
          </cell>
          <cell r="H2940" t="str">
            <v>ESE IMSALUD</v>
          </cell>
          <cell r="J2940" t="str">
            <v>8026D82-</v>
          </cell>
          <cell r="K2940" t="str">
            <v>RFI56343</v>
          </cell>
          <cell r="L2940">
            <v>56343</v>
          </cell>
          <cell r="M2940">
            <v>20800</v>
          </cell>
        </row>
        <row r="2941">
          <cell r="A2941" t="str">
            <v>807004352-56437</v>
          </cell>
          <cell r="B2941">
            <v>816</v>
          </cell>
          <cell r="C2941">
            <v>3986</v>
          </cell>
          <cell r="D2941" t="str">
            <v>816-3986</v>
          </cell>
          <cell r="E2941">
            <v>44019</v>
          </cell>
          <cell r="F2941" t="str">
            <v>PAGO GIRO DIRECTO JUL2020</v>
          </cell>
          <cell r="G2941">
            <v>807004352</v>
          </cell>
          <cell r="H2941" t="str">
            <v>ESE IMSALUD</v>
          </cell>
          <cell r="J2941" t="str">
            <v>8026D82-</v>
          </cell>
          <cell r="K2941" t="str">
            <v>RFI56437</v>
          </cell>
          <cell r="L2941">
            <v>56437</v>
          </cell>
          <cell r="M2941">
            <v>22500</v>
          </cell>
        </row>
        <row r="2942">
          <cell r="A2942" t="str">
            <v>807004352-56623</v>
          </cell>
          <cell r="B2942">
            <v>816</v>
          </cell>
          <cell r="C2942">
            <v>3986</v>
          </cell>
          <cell r="D2942" t="str">
            <v>816-3986</v>
          </cell>
          <cell r="E2942">
            <v>44019</v>
          </cell>
          <cell r="F2942" t="str">
            <v>PAGO GIRO DIRECTO JUL2020</v>
          </cell>
          <cell r="G2942">
            <v>807004352</v>
          </cell>
          <cell r="H2942" t="str">
            <v>ESE IMSALUD</v>
          </cell>
          <cell r="J2942" t="str">
            <v>8026D82-</v>
          </cell>
          <cell r="K2942" t="str">
            <v>RFI56623</v>
          </cell>
          <cell r="L2942">
            <v>56623</v>
          </cell>
          <cell r="M2942">
            <v>22500</v>
          </cell>
        </row>
        <row r="2943">
          <cell r="A2943" t="str">
            <v>807004352-56661</v>
          </cell>
          <cell r="B2943">
            <v>816</v>
          </cell>
          <cell r="C2943">
            <v>3986</v>
          </cell>
          <cell r="D2943" t="str">
            <v>816-3986</v>
          </cell>
          <cell r="E2943">
            <v>44019</v>
          </cell>
          <cell r="F2943" t="str">
            <v>PAGO GIRO DIRECTO JUL2020</v>
          </cell>
          <cell r="G2943">
            <v>807004352</v>
          </cell>
          <cell r="H2943" t="str">
            <v>ESE IMSALUD</v>
          </cell>
          <cell r="J2943" t="str">
            <v>8026D82-</v>
          </cell>
          <cell r="K2943" t="str">
            <v>RFI56661</v>
          </cell>
          <cell r="L2943">
            <v>56661</v>
          </cell>
          <cell r="M2943">
            <v>22500</v>
          </cell>
        </row>
        <row r="2944">
          <cell r="A2944" t="str">
            <v>807004352-56757</v>
          </cell>
          <cell r="B2944">
            <v>816</v>
          </cell>
          <cell r="C2944">
            <v>3986</v>
          </cell>
          <cell r="D2944" t="str">
            <v>816-3986</v>
          </cell>
          <cell r="E2944">
            <v>44019</v>
          </cell>
          <cell r="F2944" t="str">
            <v>PAGO GIRO DIRECTO JUL2020</v>
          </cell>
          <cell r="G2944">
            <v>807004352</v>
          </cell>
          <cell r="H2944" t="str">
            <v>ESE IMSALUD</v>
          </cell>
          <cell r="J2944" t="str">
            <v>8026D82-</v>
          </cell>
          <cell r="K2944" t="str">
            <v>RFI56757</v>
          </cell>
          <cell r="L2944">
            <v>56757</v>
          </cell>
          <cell r="M2944">
            <v>22500</v>
          </cell>
        </row>
        <row r="2945">
          <cell r="A2945" t="str">
            <v>807004352-57128</v>
          </cell>
          <cell r="B2945">
            <v>816</v>
          </cell>
          <cell r="C2945">
            <v>3986</v>
          </cell>
          <cell r="D2945" t="str">
            <v>816-3986</v>
          </cell>
          <cell r="E2945">
            <v>44019</v>
          </cell>
          <cell r="F2945" t="str">
            <v>PAGO GIRO DIRECTO JUL2020</v>
          </cell>
          <cell r="G2945">
            <v>807004352</v>
          </cell>
          <cell r="H2945" t="str">
            <v>ESE IMSALUD</v>
          </cell>
          <cell r="J2945" t="str">
            <v>8026D82-</v>
          </cell>
          <cell r="K2945" t="str">
            <v>RFI57128</v>
          </cell>
          <cell r="L2945">
            <v>57128</v>
          </cell>
          <cell r="M2945">
            <v>22500</v>
          </cell>
        </row>
        <row r="2946">
          <cell r="A2946" t="str">
            <v>807004352-57300</v>
          </cell>
          <cell r="B2946">
            <v>816</v>
          </cell>
          <cell r="C2946">
            <v>3986</v>
          </cell>
          <cell r="D2946" t="str">
            <v>816-3986</v>
          </cell>
          <cell r="E2946">
            <v>44019</v>
          </cell>
          <cell r="F2946" t="str">
            <v>PAGO GIRO DIRECTO JUL2020</v>
          </cell>
          <cell r="G2946">
            <v>807004352</v>
          </cell>
          <cell r="H2946" t="str">
            <v>ESE IMSALUD</v>
          </cell>
          <cell r="J2946" t="str">
            <v>8026D82-</v>
          </cell>
          <cell r="K2946" t="str">
            <v>RFI57300</v>
          </cell>
          <cell r="L2946">
            <v>57300</v>
          </cell>
          <cell r="M2946">
            <v>22500</v>
          </cell>
        </row>
        <row r="2947">
          <cell r="A2947" t="str">
            <v>807004352-57302</v>
          </cell>
          <cell r="B2947">
            <v>816</v>
          </cell>
          <cell r="C2947">
            <v>3986</v>
          </cell>
          <cell r="D2947" t="str">
            <v>816-3986</v>
          </cell>
          <cell r="E2947">
            <v>44019</v>
          </cell>
          <cell r="F2947" t="str">
            <v>PAGO GIRO DIRECTO JUL2020</v>
          </cell>
          <cell r="G2947">
            <v>807004352</v>
          </cell>
          <cell r="H2947" t="str">
            <v>ESE IMSALUD</v>
          </cell>
          <cell r="J2947" t="str">
            <v>8026D82-</v>
          </cell>
          <cell r="K2947" t="str">
            <v>RFI57302</v>
          </cell>
          <cell r="L2947">
            <v>57302</v>
          </cell>
          <cell r="M2947">
            <v>22500</v>
          </cell>
        </row>
        <row r="2948">
          <cell r="A2948" t="str">
            <v>807004352-57635</v>
          </cell>
          <cell r="B2948">
            <v>816</v>
          </cell>
          <cell r="C2948">
            <v>3986</v>
          </cell>
          <cell r="D2948" t="str">
            <v>816-3986</v>
          </cell>
          <cell r="E2948">
            <v>44019</v>
          </cell>
          <cell r="F2948" t="str">
            <v>PAGO GIRO DIRECTO JUL2020</v>
          </cell>
          <cell r="G2948">
            <v>807004352</v>
          </cell>
          <cell r="H2948" t="str">
            <v>ESE IMSALUD</v>
          </cell>
          <cell r="J2948" t="str">
            <v>8026D82-</v>
          </cell>
          <cell r="K2948" t="str">
            <v>RFI57635</v>
          </cell>
          <cell r="L2948">
            <v>57635</v>
          </cell>
          <cell r="M2948">
            <v>42150</v>
          </cell>
        </row>
        <row r="2949">
          <cell r="A2949" t="str">
            <v>807004352-57680</v>
          </cell>
          <cell r="B2949">
            <v>816</v>
          </cell>
          <cell r="C2949">
            <v>3986</v>
          </cell>
          <cell r="D2949" t="str">
            <v>816-3986</v>
          </cell>
          <cell r="E2949">
            <v>44019</v>
          </cell>
          <cell r="F2949" t="str">
            <v>PAGO GIRO DIRECTO JUL2020</v>
          </cell>
          <cell r="G2949">
            <v>807004352</v>
          </cell>
          <cell r="H2949" t="str">
            <v>ESE IMSALUD</v>
          </cell>
          <cell r="J2949" t="str">
            <v>8026D82-</v>
          </cell>
          <cell r="K2949" t="str">
            <v>RFI57680</v>
          </cell>
          <cell r="L2949">
            <v>57680</v>
          </cell>
          <cell r="M2949">
            <v>22500</v>
          </cell>
        </row>
        <row r="2950">
          <cell r="A2950" t="str">
            <v>807004352-57808</v>
          </cell>
          <cell r="B2950">
            <v>816</v>
          </cell>
          <cell r="C2950">
            <v>3986</v>
          </cell>
          <cell r="D2950" t="str">
            <v>816-3986</v>
          </cell>
          <cell r="E2950">
            <v>44019</v>
          </cell>
          <cell r="F2950" t="str">
            <v>PAGO GIRO DIRECTO JUL2020</v>
          </cell>
          <cell r="G2950">
            <v>807004352</v>
          </cell>
          <cell r="H2950" t="str">
            <v>ESE IMSALUD</v>
          </cell>
          <cell r="J2950" t="str">
            <v>8026D82-</v>
          </cell>
          <cell r="K2950" t="str">
            <v>RFI57808</v>
          </cell>
          <cell r="L2950">
            <v>57808</v>
          </cell>
          <cell r="M2950">
            <v>22500</v>
          </cell>
        </row>
        <row r="2951">
          <cell r="A2951" t="str">
            <v>807004352-57968</v>
          </cell>
          <cell r="B2951">
            <v>816</v>
          </cell>
          <cell r="C2951">
            <v>3986</v>
          </cell>
          <cell r="D2951" t="str">
            <v>816-3986</v>
          </cell>
          <cell r="E2951">
            <v>44019</v>
          </cell>
          <cell r="F2951" t="str">
            <v>PAGO GIRO DIRECTO JUL2020</v>
          </cell>
          <cell r="G2951">
            <v>807004352</v>
          </cell>
          <cell r="H2951" t="str">
            <v>ESE IMSALUD</v>
          </cell>
          <cell r="J2951" t="str">
            <v>8026D82-</v>
          </cell>
          <cell r="K2951" t="str">
            <v>RFI57968</v>
          </cell>
          <cell r="L2951">
            <v>57968</v>
          </cell>
          <cell r="M2951">
            <v>22500</v>
          </cell>
        </row>
        <row r="2952">
          <cell r="A2952" t="str">
            <v>807004352-58233</v>
          </cell>
          <cell r="B2952">
            <v>816</v>
          </cell>
          <cell r="C2952">
            <v>3986</v>
          </cell>
          <cell r="D2952" t="str">
            <v>816-3986</v>
          </cell>
          <cell r="E2952">
            <v>44019</v>
          </cell>
          <cell r="F2952" t="str">
            <v>PAGO GIRO DIRECTO JUL2020</v>
          </cell>
          <cell r="G2952">
            <v>807004352</v>
          </cell>
          <cell r="H2952" t="str">
            <v>ESE IMSALUD</v>
          </cell>
          <cell r="J2952" t="str">
            <v>8026D82-</v>
          </cell>
          <cell r="K2952" t="str">
            <v>RFI58233</v>
          </cell>
          <cell r="L2952">
            <v>58233</v>
          </cell>
          <cell r="M2952">
            <v>22500</v>
          </cell>
        </row>
        <row r="2953">
          <cell r="A2953" t="str">
            <v>807004352-58298</v>
          </cell>
          <cell r="B2953">
            <v>816</v>
          </cell>
          <cell r="C2953">
            <v>3986</v>
          </cell>
          <cell r="D2953" t="str">
            <v>816-3986</v>
          </cell>
          <cell r="E2953">
            <v>44019</v>
          </cell>
          <cell r="F2953" t="str">
            <v>PAGO GIRO DIRECTO JUL2020</v>
          </cell>
          <cell r="G2953">
            <v>807004352</v>
          </cell>
          <cell r="H2953" t="str">
            <v>ESE IMSALUD</v>
          </cell>
          <cell r="J2953" t="str">
            <v>8026D82-</v>
          </cell>
          <cell r="K2953" t="str">
            <v>RFI58298</v>
          </cell>
          <cell r="L2953">
            <v>58298</v>
          </cell>
          <cell r="M2953">
            <v>22500</v>
          </cell>
        </row>
        <row r="2954">
          <cell r="A2954" t="str">
            <v>807004352-58704</v>
          </cell>
          <cell r="B2954">
            <v>816</v>
          </cell>
          <cell r="C2954">
            <v>3986</v>
          </cell>
          <cell r="D2954" t="str">
            <v>816-3986</v>
          </cell>
          <cell r="E2954">
            <v>44019</v>
          </cell>
          <cell r="F2954" t="str">
            <v>PAGO GIRO DIRECTO JUL2020</v>
          </cell>
          <cell r="G2954">
            <v>807004352</v>
          </cell>
          <cell r="H2954" t="str">
            <v>ESE IMSALUD</v>
          </cell>
          <cell r="J2954" t="str">
            <v>8026D82-</v>
          </cell>
          <cell r="K2954" t="str">
            <v>RFI58704</v>
          </cell>
          <cell r="L2954">
            <v>58704</v>
          </cell>
          <cell r="M2954">
            <v>27094</v>
          </cell>
        </row>
        <row r="2955">
          <cell r="A2955" t="str">
            <v>807004352-58826</v>
          </cell>
          <cell r="B2955">
            <v>816</v>
          </cell>
          <cell r="C2955">
            <v>3986</v>
          </cell>
          <cell r="D2955" t="str">
            <v>816-3986</v>
          </cell>
          <cell r="E2955">
            <v>44019</v>
          </cell>
          <cell r="F2955" t="str">
            <v>PAGO GIRO DIRECTO JUL2020</v>
          </cell>
          <cell r="G2955">
            <v>807004352</v>
          </cell>
          <cell r="H2955" t="str">
            <v>ESE IMSALUD</v>
          </cell>
          <cell r="J2955" t="str">
            <v>8036D82-</v>
          </cell>
          <cell r="K2955" t="str">
            <v>RFI58826</v>
          </cell>
          <cell r="L2955">
            <v>58826</v>
          </cell>
          <cell r="M2955">
            <v>22500</v>
          </cell>
        </row>
        <row r="2956">
          <cell r="A2956" t="str">
            <v>807004352-60377</v>
          </cell>
          <cell r="B2956">
            <v>816</v>
          </cell>
          <cell r="C2956">
            <v>4494</v>
          </cell>
          <cell r="D2956" t="str">
            <v>816-4494</v>
          </cell>
          <cell r="E2956">
            <v>44172</v>
          </cell>
          <cell r="F2956" t="str">
            <v>PAGO GIRO DIRECTO DIC2020</v>
          </cell>
          <cell r="G2956">
            <v>807004352</v>
          </cell>
          <cell r="H2956" t="str">
            <v>ESE IMSALUD</v>
          </cell>
          <cell r="J2956" t="str">
            <v>8026D82-</v>
          </cell>
          <cell r="K2956" t="str">
            <v>RFI60377</v>
          </cell>
          <cell r="L2956">
            <v>60377</v>
          </cell>
          <cell r="M2956">
            <v>17500</v>
          </cell>
        </row>
        <row r="2957">
          <cell r="A2957" t="str">
            <v>807004352-60993</v>
          </cell>
          <cell r="B2957">
            <v>816</v>
          </cell>
          <cell r="C2957">
            <v>4494</v>
          </cell>
          <cell r="D2957" t="str">
            <v>816-4494</v>
          </cell>
          <cell r="E2957">
            <v>44172</v>
          </cell>
          <cell r="F2957" t="str">
            <v>PAGO GIRO DIRECTO DIC2020</v>
          </cell>
          <cell r="G2957">
            <v>807004352</v>
          </cell>
          <cell r="H2957" t="str">
            <v>ESE IMSALUD</v>
          </cell>
          <cell r="J2957" t="str">
            <v>8026D82-</v>
          </cell>
          <cell r="K2957" t="str">
            <v>RFI60993</v>
          </cell>
          <cell r="L2957">
            <v>60993</v>
          </cell>
          <cell r="M2957">
            <v>93600</v>
          </cell>
        </row>
        <row r="2958">
          <cell r="A2958" t="str">
            <v>807004352-62718</v>
          </cell>
          <cell r="B2958">
            <v>816</v>
          </cell>
          <cell r="C2958">
            <v>4494</v>
          </cell>
          <cell r="D2958" t="str">
            <v>816-4494</v>
          </cell>
          <cell r="E2958">
            <v>44172</v>
          </cell>
          <cell r="F2958" t="str">
            <v>PAGO GIRO DIRECTO DIC2020</v>
          </cell>
          <cell r="G2958">
            <v>807004352</v>
          </cell>
          <cell r="H2958" t="str">
            <v>ESE IMSALUD</v>
          </cell>
          <cell r="J2958" t="str">
            <v>8021D82-</v>
          </cell>
          <cell r="K2958" t="str">
            <v>RFI62718</v>
          </cell>
          <cell r="L2958">
            <v>62718</v>
          </cell>
          <cell r="M2958">
            <v>93600</v>
          </cell>
        </row>
        <row r="2959">
          <cell r="A2959" t="str">
            <v>807004352-64145</v>
          </cell>
          <cell r="B2959">
            <v>816</v>
          </cell>
          <cell r="C2959">
            <v>4494</v>
          </cell>
          <cell r="D2959" t="str">
            <v>816-4494</v>
          </cell>
          <cell r="E2959">
            <v>44172</v>
          </cell>
          <cell r="F2959" t="str">
            <v>PAGO GIRO DIRECTO DIC2020</v>
          </cell>
          <cell r="G2959">
            <v>807004352</v>
          </cell>
          <cell r="H2959" t="str">
            <v>ESE IMSALUD</v>
          </cell>
          <cell r="J2959" t="str">
            <v>8026D82-</v>
          </cell>
          <cell r="K2959" t="str">
            <v>RFI64145</v>
          </cell>
          <cell r="L2959">
            <v>64145</v>
          </cell>
          <cell r="M2959">
            <v>10100</v>
          </cell>
        </row>
        <row r="2960">
          <cell r="A2960" t="str">
            <v>807004352-64858</v>
          </cell>
          <cell r="B2960">
            <v>816</v>
          </cell>
          <cell r="C2960">
            <v>4494</v>
          </cell>
          <cell r="D2960" t="str">
            <v>816-4494</v>
          </cell>
          <cell r="E2960">
            <v>44172</v>
          </cell>
          <cell r="F2960" t="str">
            <v>PAGO GIRO DIRECTO DIC2020</v>
          </cell>
          <cell r="G2960">
            <v>807004352</v>
          </cell>
          <cell r="H2960" t="str">
            <v>ESE IMSALUD</v>
          </cell>
          <cell r="J2960" t="str">
            <v>8030D82-</v>
          </cell>
          <cell r="K2960" t="str">
            <v>RFI64858</v>
          </cell>
          <cell r="L2960">
            <v>64858</v>
          </cell>
          <cell r="M2960">
            <v>93600</v>
          </cell>
        </row>
        <row r="2961">
          <cell r="A2961" t="str">
            <v>807004352-65162</v>
          </cell>
          <cell r="B2961">
            <v>816</v>
          </cell>
          <cell r="C2961">
            <v>4494</v>
          </cell>
          <cell r="D2961" t="str">
            <v>816-4494</v>
          </cell>
          <cell r="E2961">
            <v>44172</v>
          </cell>
          <cell r="F2961" t="str">
            <v>PAGO GIRO DIRECTO DIC2020</v>
          </cell>
          <cell r="G2961">
            <v>807004352</v>
          </cell>
          <cell r="H2961" t="str">
            <v>ESE IMSALUD</v>
          </cell>
          <cell r="J2961" t="str">
            <v>8030D82-</v>
          </cell>
          <cell r="K2961" t="str">
            <v>RFI65162</v>
          </cell>
          <cell r="L2961">
            <v>65162</v>
          </cell>
          <cell r="M2961">
            <v>99500</v>
          </cell>
        </row>
        <row r="2962">
          <cell r="A2962" t="str">
            <v>807004352-67532</v>
          </cell>
          <cell r="B2962">
            <v>816</v>
          </cell>
          <cell r="C2962">
            <v>4494</v>
          </cell>
          <cell r="D2962" t="str">
            <v>816-4494</v>
          </cell>
          <cell r="E2962">
            <v>44172</v>
          </cell>
          <cell r="F2962" t="str">
            <v>PAGO GIRO DIRECTO DIC2020</v>
          </cell>
          <cell r="G2962">
            <v>807004352</v>
          </cell>
          <cell r="H2962" t="str">
            <v>ESE IMSALUD</v>
          </cell>
          <cell r="J2962" t="str">
            <v>8055D82-</v>
          </cell>
          <cell r="K2962" t="str">
            <v>RFI67532</v>
          </cell>
          <cell r="L2962">
            <v>67532</v>
          </cell>
          <cell r="M2962">
            <v>17650</v>
          </cell>
        </row>
        <row r="2963">
          <cell r="A2963" t="str">
            <v>807004352-68173</v>
          </cell>
          <cell r="B2963">
            <v>816</v>
          </cell>
          <cell r="C2963">
            <v>4494</v>
          </cell>
          <cell r="D2963" t="str">
            <v>816-4494</v>
          </cell>
          <cell r="E2963">
            <v>44172</v>
          </cell>
          <cell r="F2963" t="str">
            <v>PAGO GIRO DIRECTO DIC2020</v>
          </cell>
          <cell r="G2963">
            <v>807004352</v>
          </cell>
          <cell r="H2963" t="str">
            <v>ESE IMSALUD</v>
          </cell>
          <cell r="J2963" t="str">
            <v>8050D82-</v>
          </cell>
          <cell r="K2963" t="str">
            <v>RFI68173</v>
          </cell>
          <cell r="L2963">
            <v>68173</v>
          </cell>
          <cell r="M2963">
            <v>11700</v>
          </cell>
        </row>
        <row r="2964">
          <cell r="A2964" t="str">
            <v>807004352-69923</v>
          </cell>
          <cell r="B2964">
            <v>816</v>
          </cell>
          <cell r="C2964">
            <v>4494</v>
          </cell>
          <cell r="D2964" t="str">
            <v>816-4494</v>
          </cell>
          <cell r="E2964">
            <v>44172</v>
          </cell>
          <cell r="F2964" t="str">
            <v>PAGO GIRO DIRECTO DIC2020</v>
          </cell>
          <cell r="G2964">
            <v>807004352</v>
          </cell>
          <cell r="H2964" t="str">
            <v>ESE IMSALUD</v>
          </cell>
          <cell r="J2964" t="str">
            <v>8026D82-</v>
          </cell>
          <cell r="K2964" t="str">
            <v>RFI69923</v>
          </cell>
          <cell r="L2964">
            <v>69923</v>
          </cell>
          <cell r="M2964">
            <v>28000</v>
          </cell>
        </row>
        <row r="2965">
          <cell r="A2965" t="str">
            <v>807004352-21447</v>
          </cell>
          <cell r="B2965">
            <v>816</v>
          </cell>
          <cell r="C2965">
            <v>2342</v>
          </cell>
          <cell r="D2965" t="str">
            <v>816-2342</v>
          </cell>
          <cell r="E2965">
            <v>43503</v>
          </cell>
          <cell r="F2965" t="str">
            <v>GIRO PAGO DIRECTO FEB2019</v>
          </cell>
          <cell r="G2965">
            <v>807004352</v>
          </cell>
          <cell r="H2965" t="str">
            <v>ESE IMSALUD</v>
          </cell>
          <cell r="J2965" t="str">
            <v>8026D82-</v>
          </cell>
          <cell r="K2965" t="str">
            <v>RTI21447</v>
          </cell>
          <cell r="L2965">
            <v>21447</v>
          </cell>
          <cell r="M2965">
            <v>50000</v>
          </cell>
        </row>
        <row r="2966">
          <cell r="A2966" t="str">
            <v>807004352-23328</v>
          </cell>
          <cell r="B2966">
            <v>816</v>
          </cell>
          <cell r="C2966">
            <v>2156</v>
          </cell>
          <cell r="D2966" t="str">
            <v>816-2156</v>
          </cell>
          <cell r="E2966">
            <v>43441</v>
          </cell>
          <cell r="F2966" t="str">
            <v>PAGO GIRO DIRECTO DIC2018</v>
          </cell>
          <cell r="G2966">
            <v>807004352</v>
          </cell>
          <cell r="H2966" t="str">
            <v>ESE IMSALUD</v>
          </cell>
          <cell r="J2966" t="str">
            <v>8044D82-</v>
          </cell>
          <cell r="K2966" t="str">
            <v>RTI23328</v>
          </cell>
          <cell r="L2966">
            <v>23328</v>
          </cell>
          <cell r="M2966">
            <v>22240</v>
          </cell>
        </row>
        <row r="2967">
          <cell r="A2967" t="str">
            <v>807004352-23329</v>
          </cell>
          <cell r="B2967">
            <v>816</v>
          </cell>
          <cell r="C2967">
            <v>2156</v>
          </cell>
          <cell r="D2967" t="str">
            <v>816-2156</v>
          </cell>
          <cell r="E2967">
            <v>43441</v>
          </cell>
          <cell r="F2967" t="str">
            <v>PAGO GIRO DIRECTO DIC2018</v>
          </cell>
          <cell r="G2967">
            <v>807004352</v>
          </cell>
          <cell r="H2967" t="str">
            <v>ESE IMSALUD</v>
          </cell>
          <cell r="J2967" t="str">
            <v>8027D82-</v>
          </cell>
          <cell r="K2967" t="str">
            <v>RTI23329</v>
          </cell>
          <cell r="L2967">
            <v>23329</v>
          </cell>
          <cell r="M2967">
            <v>22240</v>
          </cell>
        </row>
        <row r="2968">
          <cell r="A2968" t="str">
            <v>807004352-23334</v>
          </cell>
          <cell r="B2968">
            <v>816</v>
          </cell>
          <cell r="C2968">
            <v>2156</v>
          </cell>
          <cell r="D2968" t="str">
            <v>816-2156</v>
          </cell>
          <cell r="E2968">
            <v>43441</v>
          </cell>
          <cell r="F2968" t="str">
            <v>PAGO GIRO DIRECTO DIC2018</v>
          </cell>
          <cell r="G2968">
            <v>807004352</v>
          </cell>
          <cell r="H2968" t="str">
            <v>ESE IMSALUD</v>
          </cell>
          <cell r="J2968" t="str">
            <v>8052D82-</v>
          </cell>
          <cell r="K2968" t="str">
            <v>RTI23334</v>
          </cell>
          <cell r="L2968">
            <v>23334</v>
          </cell>
          <cell r="M2968">
            <v>21320</v>
          </cell>
        </row>
        <row r="2969">
          <cell r="A2969" t="str">
            <v>807004352-23334</v>
          </cell>
          <cell r="B2969">
            <v>816</v>
          </cell>
          <cell r="C2969">
            <v>2156</v>
          </cell>
          <cell r="D2969" t="str">
            <v>816-2156</v>
          </cell>
          <cell r="E2969">
            <v>43441</v>
          </cell>
          <cell r="F2969" t="str">
            <v>PAGO GIRO DIRECTO DIC2018</v>
          </cell>
          <cell r="G2969">
            <v>807004352</v>
          </cell>
          <cell r="H2969" t="str">
            <v>ESE IMSALUD</v>
          </cell>
          <cell r="J2969" t="str">
            <v>8052D82-</v>
          </cell>
          <cell r="K2969" t="str">
            <v>RTI23334-1</v>
          </cell>
          <cell r="L2969">
            <v>23334</v>
          </cell>
          <cell r="M2969">
            <v>920</v>
          </cell>
        </row>
        <row r="2970">
          <cell r="A2970" t="str">
            <v>807004352-23339</v>
          </cell>
          <cell r="B2970">
            <v>816</v>
          </cell>
          <cell r="C2970">
            <v>2156</v>
          </cell>
          <cell r="D2970" t="str">
            <v>816-2156</v>
          </cell>
          <cell r="E2970">
            <v>43441</v>
          </cell>
          <cell r="F2970" t="str">
            <v>PAGO GIRO DIRECTO DIC2018</v>
          </cell>
          <cell r="G2970">
            <v>807004352</v>
          </cell>
          <cell r="H2970" t="str">
            <v>ESE IMSALUD</v>
          </cell>
          <cell r="J2970" t="str">
            <v>8050D82-</v>
          </cell>
          <cell r="K2970" t="str">
            <v>RTI23339</v>
          </cell>
          <cell r="L2970">
            <v>23339</v>
          </cell>
          <cell r="M2970">
            <v>21320</v>
          </cell>
        </row>
        <row r="2971">
          <cell r="A2971" t="str">
            <v>807004352-23342</v>
          </cell>
          <cell r="B2971">
            <v>816</v>
          </cell>
          <cell r="C2971">
            <v>2156</v>
          </cell>
          <cell r="D2971" t="str">
            <v>816-2156</v>
          </cell>
          <cell r="E2971">
            <v>43441</v>
          </cell>
          <cell r="F2971" t="str">
            <v>PAGO GIRO DIRECTO DIC2018</v>
          </cell>
          <cell r="G2971">
            <v>807004352</v>
          </cell>
          <cell r="H2971" t="str">
            <v>ESE IMSALUD</v>
          </cell>
          <cell r="J2971" t="str">
            <v>8030D82-</v>
          </cell>
          <cell r="K2971" t="str">
            <v>RTI23342</v>
          </cell>
          <cell r="L2971">
            <v>23342</v>
          </cell>
          <cell r="M2971">
            <v>21320</v>
          </cell>
        </row>
        <row r="2972">
          <cell r="A2972" t="str">
            <v>807004352-23344</v>
          </cell>
          <cell r="B2972">
            <v>816</v>
          </cell>
          <cell r="C2972">
            <v>2156</v>
          </cell>
          <cell r="D2972" t="str">
            <v>816-2156</v>
          </cell>
          <cell r="E2972">
            <v>43441</v>
          </cell>
          <cell r="F2972" t="str">
            <v>PAGO GIRO DIRECTO DIC2018</v>
          </cell>
          <cell r="G2972">
            <v>807004352</v>
          </cell>
          <cell r="H2972" t="str">
            <v>ESE IMSALUD</v>
          </cell>
          <cell r="J2972" t="str">
            <v>8026D82-</v>
          </cell>
          <cell r="K2972" t="str">
            <v>RTI23344</v>
          </cell>
          <cell r="L2972">
            <v>23344</v>
          </cell>
          <cell r="M2972">
            <v>21320</v>
          </cell>
        </row>
        <row r="2973">
          <cell r="A2973" t="str">
            <v>807004352-23345</v>
          </cell>
          <cell r="B2973">
            <v>816</v>
          </cell>
          <cell r="C2973">
            <v>2156</v>
          </cell>
          <cell r="D2973" t="str">
            <v>816-2156</v>
          </cell>
          <cell r="E2973">
            <v>43441</v>
          </cell>
          <cell r="F2973" t="str">
            <v>PAGO GIRO DIRECTO DIC2018</v>
          </cell>
          <cell r="G2973">
            <v>807004352</v>
          </cell>
          <cell r="H2973" t="str">
            <v>ESE IMSALUD</v>
          </cell>
          <cell r="J2973" t="str">
            <v>8031D82-</v>
          </cell>
          <cell r="K2973" t="str">
            <v>RTI23345</v>
          </cell>
          <cell r="L2973">
            <v>23345</v>
          </cell>
          <cell r="M2973">
            <v>21320</v>
          </cell>
        </row>
        <row r="2974">
          <cell r="A2974" t="str">
            <v>807004352-23369</v>
          </cell>
          <cell r="B2974">
            <v>816</v>
          </cell>
          <cell r="C2974">
            <v>2156</v>
          </cell>
          <cell r="D2974" t="str">
            <v>816-2156</v>
          </cell>
          <cell r="E2974">
            <v>43441</v>
          </cell>
          <cell r="F2974" t="str">
            <v>PAGO GIRO DIRECTO DIC2018</v>
          </cell>
          <cell r="G2974">
            <v>807004352</v>
          </cell>
          <cell r="H2974" t="str">
            <v>ESE IMSALUD</v>
          </cell>
          <cell r="J2974" t="str">
            <v>8048D82-</v>
          </cell>
          <cell r="K2974" t="str">
            <v>RTI23369</v>
          </cell>
          <cell r="L2974">
            <v>23369</v>
          </cell>
          <cell r="M2974">
            <v>22240</v>
          </cell>
        </row>
        <row r="2975">
          <cell r="A2975" t="str">
            <v>807004352-2095</v>
          </cell>
          <cell r="B2975">
            <v>816</v>
          </cell>
          <cell r="C2975">
            <v>2342</v>
          </cell>
          <cell r="D2975" t="str">
            <v>816-2342</v>
          </cell>
          <cell r="E2975">
            <v>43503</v>
          </cell>
          <cell r="F2975" t="str">
            <v>GIRO PAGO DIRECTO FEB2019</v>
          </cell>
          <cell r="G2975">
            <v>807004352</v>
          </cell>
          <cell r="H2975" t="str">
            <v>ESE IMSALUD</v>
          </cell>
          <cell r="J2975" t="str">
            <v>8048D82-</v>
          </cell>
          <cell r="K2975" t="str">
            <v>RTL02095</v>
          </cell>
          <cell r="L2975">
            <v>2095</v>
          </cell>
          <cell r="M2975">
            <v>17800</v>
          </cell>
        </row>
        <row r="2976">
          <cell r="A2976" t="str">
            <v>807004352-2764</v>
          </cell>
          <cell r="B2976">
            <v>816</v>
          </cell>
          <cell r="C2976">
            <v>2342</v>
          </cell>
          <cell r="D2976" t="str">
            <v>816-2342</v>
          </cell>
          <cell r="E2976">
            <v>43503</v>
          </cell>
          <cell r="F2976" t="str">
            <v>GIRO PAGO DIRECTO FEB2019</v>
          </cell>
          <cell r="G2976">
            <v>807004352</v>
          </cell>
          <cell r="H2976" t="str">
            <v>ESE IMSALUD</v>
          </cell>
          <cell r="J2976" t="str">
            <v>8044D82-</v>
          </cell>
          <cell r="K2976" t="str">
            <v>RTL02764</v>
          </cell>
          <cell r="L2976">
            <v>2764</v>
          </cell>
          <cell r="M2976">
            <v>17800</v>
          </cell>
        </row>
        <row r="2977">
          <cell r="A2977" t="str">
            <v>807004352-2771</v>
          </cell>
          <cell r="B2977">
            <v>816</v>
          </cell>
          <cell r="C2977">
            <v>1981</v>
          </cell>
          <cell r="D2977" t="str">
            <v>816-1981</v>
          </cell>
          <cell r="E2977">
            <v>43378</v>
          </cell>
          <cell r="F2977" t="str">
            <v>PAGO GIRO DIRECTO OCT2018</v>
          </cell>
          <cell r="G2977">
            <v>807004352</v>
          </cell>
          <cell r="H2977" t="str">
            <v>ESE IMSALUD</v>
          </cell>
          <cell r="J2977" t="str">
            <v>8048D82-</v>
          </cell>
          <cell r="K2977" t="str">
            <v>RTL02771</v>
          </cell>
          <cell r="L2977">
            <v>2771</v>
          </cell>
          <cell r="M2977">
            <v>36200</v>
          </cell>
        </row>
        <row r="2978">
          <cell r="A2978" t="str">
            <v>807004352-2774</v>
          </cell>
          <cell r="B2978">
            <v>816</v>
          </cell>
          <cell r="C2978">
            <v>2342</v>
          </cell>
          <cell r="D2978" t="str">
            <v>816-2342</v>
          </cell>
          <cell r="E2978">
            <v>43503</v>
          </cell>
          <cell r="F2978" t="str">
            <v>GIRO PAGO DIRECTO FEB2019</v>
          </cell>
          <cell r="G2978">
            <v>807004352</v>
          </cell>
          <cell r="H2978" t="str">
            <v>ESE IMSALUD</v>
          </cell>
          <cell r="J2978" t="str">
            <v>8030D82-</v>
          </cell>
          <cell r="K2978" t="str">
            <v>RTL02774</v>
          </cell>
          <cell r="L2978">
            <v>2774</v>
          </cell>
          <cell r="M2978">
            <v>17800</v>
          </cell>
        </row>
        <row r="2979">
          <cell r="A2979" t="str">
            <v>807004352-2777</v>
          </cell>
          <cell r="B2979">
            <v>816</v>
          </cell>
          <cell r="C2979">
            <v>2156</v>
          </cell>
          <cell r="D2979" t="str">
            <v>816-2156</v>
          </cell>
          <cell r="E2979">
            <v>43441</v>
          </cell>
          <cell r="F2979" t="str">
            <v>PAGO GIRO DIRECTO DIC2018</v>
          </cell>
          <cell r="G2979">
            <v>807004352</v>
          </cell>
          <cell r="H2979" t="str">
            <v>ESE IMSALUD</v>
          </cell>
          <cell r="J2979" t="str">
            <v>8048D82-</v>
          </cell>
          <cell r="K2979" t="str">
            <v>RTL02777</v>
          </cell>
          <cell r="L2979">
            <v>2777</v>
          </cell>
          <cell r="M2979">
            <v>17800</v>
          </cell>
        </row>
        <row r="2980">
          <cell r="A2980" t="str">
            <v>807004352-2990</v>
          </cell>
          <cell r="B2980">
            <v>816</v>
          </cell>
          <cell r="C2980">
            <v>2156</v>
          </cell>
          <cell r="D2980" t="str">
            <v>816-2156</v>
          </cell>
          <cell r="E2980">
            <v>43441</v>
          </cell>
          <cell r="F2980" t="str">
            <v>PAGO GIRO DIRECTO DIC2018</v>
          </cell>
          <cell r="G2980">
            <v>807004352</v>
          </cell>
          <cell r="H2980" t="str">
            <v>ESE IMSALUD</v>
          </cell>
          <cell r="J2980" t="str">
            <v>8030D82-</v>
          </cell>
          <cell r="K2980" t="str">
            <v>RTL02990</v>
          </cell>
          <cell r="L2980">
            <v>2990</v>
          </cell>
          <cell r="M2980">
            <v>23280</v>
          </cell>
        </row>
        <row r="2981">
          <cell r="A2981" t="str">
            <v>807004352-2993</v>
          </cell>
          <cell r="B2981">
            <v>816</v>
          </cell>
          <cell r="C2981">
            <v>2156</v>
          </cell>
          <cell r="D2981" t="str">
            <v>816-2156</v>
          </cell>
          <cell r="E2981">
            <v>43441</v>
          </cell>
          <cell r="F2981" t="str">
            <v>PAGO GIRO DIRECTO DIC2018</v>
          </cell>
          <cell r="G2981">
            <v>807004352</v>
          </cell>
          <cell r="H2981" t="str">
            <v>ESE IMSALUD</v>
          </cell>
          <cell r="J2981" t="str">
            <v>8031D82-</v>
          </cell>
          <cell r="K2981" t="str">
            <v>RTL02993</v>
          </cell>
          <cell r="L2981">
            <v>2993</v>
          </cell>
          <cell r="M2981">
            <v>23280</v>
          </cell>
        </row>
        <row r="2982">
          <cell r="A2982" t="str">
            <v>807004352-3002</v>
          </cell>
          <cell r="B2982">
            <v>816</v>
          </cell>
          <cell r="C2982">
            <v>2156</v>
          </cell>
          <cell r="D2982" t="str">
            <v>816-2156</v>
          </cell>
          <cell r="E2982">
            <v>43441</v>
          </cell>
          <cell r="F2982" t="str">
            <v>PAGO GIRO DIRECTO DIC2018</v>
          </cell>
          <cell r="G2982">
            <v>807004352</v>
          </cell>
          <cell r="H2982" t="str">
            <v>ESE IMSALUD</v>
          </cell>
          <cell r="J2982" t="str">
            <v>8048D82-</v>
          </cell>
          <cell r="K2982" t="str">
            <v>RTL03002</v>
          </cell>
          <cell r="L2982">
            <v>3002</v>
          </cell>
          <cell r="M2982">
            <v>23280</v>
          </cell>
        </row>
        <row r="2983">
          <cell r="A2983" t="str">
            <v>807004352-3004</v>
          </cell>
          <cell r="B2983">
            <v>816</v>
          </cell>
          <cell r="C2983">
            <v>2156</v>
          </cell>
          <cell r="D2983" t="str">
            <v>816-2156</v>
          </cell>
          <cell r="E2983">
            <v>43441</v>
          </cell>
          <cell r="F2983" t="str">
            <v>PAGO GIRO DIRECTO DIC2018</v>
          </cell>
          <cell r="G2983">
            <v>807004352</v>
          </cell>
          <cell r="H2983" t="str">
            <v>ESE IMSALUD</v>
          </cell>
          <cell r="J2983" t="str">
            <v>8044D82-</v>
          </cell>
          <cell r="K2983" t="str">
            <v>RTL03004</v>
          </cell>
          <cell r="L2983">
            <v>3004</v>
          </cell>
          <cell r="M2983">
            <v>23280</v>
          </cell>
        </row>
        <row r="2984">
          <cell r="A2984" t="str">
            <v>807004352-3008</v>
          </cell>
          <cell r="B2984">
            <v>816</v>
          </cell>
          <cell r="C2984">
            <v>2342</v>
          </cell>
          <cell r="D2984" t="str">
            <v>816-2342</v>
          </cell>
          <cell r="E2984">
            <v>43503</v>
          </cell>
          <cell r="F2984" t="str">
            <v>GIRO PAGO DIRECTO FEB2019</v>
          </cell>
          <cell r="G2984">
            <v>807004352</v>
          </cell>
          <cell r="H2984" t="str">
            <v>ESE IMSALUD</v>
          </cell>
          <cell r="J2984" t="str">
            <v>8044D82-</v>
          </cell>
          <cell r="K2984" t="str">
            <v>RTL03008</v>
          </cell>
          <cell r="L2984">
            <v>3008</v>
          </cell>
          <cell r="M2984">
            <v>23280</v>
          </cell>
        </row>
        <row r="2985">
          <cell r="A2985" t="str">
            <v>807004352-3010</v>
          </cell>
          <cell r="B2985">
            <v>816</v>
          </cell>
          <cell r="C2985">
            <v>2156</v>
          </cell>
          <cell r="D2985" t="str">
            <v>816-2156</v>
          </cell>
          <cell r="E2985">
            <v>43441</v>
          </cell>
          <cell r="F2985" t="str">
            <v>PAGO GIRO DIRECTO DIC2018</v>
          </cell>
          <cell r="G2985">
            <v>807004352</v>
          </cell>
          <cell r="H2985" t="str">
            <v>ESE IMSALUD</v>
          </cell>
          <cell r="J2985" t="str">
            <v>8044D82-</v>
          </cell>
          <cell r="K2985" t="str">
            <v>RTL03010</v>
          </cell>
          <cell r="L2985">
            <v>3010</v>
          </cell>
          <cell r="M2985">
            <v>23280</v>
          </cell>
        </row>
        <row r="2986">
          <cell r="A2986" t="str">
            <v>807004352-3012</v>
          </cell>
          <cell r="B2986">
            <v>816</v>
          </cell>
          <cell r="C2986">
            <v>2523</v>
          </cell>
          <cell r="D2986" t="str">
            <v>816-2523</v>
          </cell>
          <cell r="E2986">
            <v>43560</v>
          </cell>
          <cell r="F2986" t="str">
            <v>PAGO GIRO DIRECTO ABRIL5</v>
          </cell>
          <cell r="G2986">
            <v>807004352</v>
          </cell>
          <cell r="H2986" t="str">
            <v>ESE IMSALUD</v>
          </cell>
          <cell r="J2986" t="str">
            <v>8030D82-</v>
          </cell>
          <cell r="K2986" t="str">
            <v>RTL03012</v>
          </cell>
          <cell r="L2986">
            <v>3012</v>
          </cell>
          <cell r="M2986">
            <v>23280</v>
          </cell>
        </row>
        <row r="2987">
          <cell r="A2987" t="str">
            <v>807004352-5330</v>
          </cell>
          <cell r="B2987">
            <v>816</v>
          </cell>
          <cell r="C2987">
            <v>2342</v>
          </cell>
          <cell r="D2987" t="str">
            <v>816-2342</v>
          </cell>
          <cell r="E2987">
            <v>43503</v>
          </cell>
          <cell r="F2987" t="str">
            <v>GIRO PAGO DIRECTO FEB2019</v>
          </cell>
          <cell r="G2987">
            <v>807004352</v>
          </cell>
          <cell r="H2987" t="str">
            <v>ESE IMSALUD</v>
          </cell>
          <cell r="J2987" t="str">
            <v>8050D82-</v>
          </cell>
          <cell r="K2987" t="str">
            <v>RTL05330</v>
          </cell>
          <cell r="L2987">
            <v>5330</v>
          </cell>
          <cell r="M2987">
            <v>58200</v>
          </cell>
        </row>
        <row r="2988">
          <cell r="A2988" t="str">
            <v>807004352-5332</v>
          </cell>
          <cell r="B2988">
            <v>816</v>
          </cell>
          <cell r="C2988">
            <v>2342</v>
          </cell>
          <cell r="D2988" t="str">
            <v>816-2342</v>
          </cell>
          <cell r="E2988">
            <v>43503</v>
          </cell>
          <cell r="F2988" t="str">
            <v>GIRO PAGO DIRECTO FEB2019</v>
          </cell>
          <cell r="G2988">
            <v>807004352</v>
          </cell>
          <cell r="H2988" t="str">
            <v>ESE IMSALUD</v>
          </cell>
          <cell r="J2988" t="str">
            <v>8021D82-</v>
          </cell>
          <cell r="K2988" t="str">
            <v>RTL05332</v>
          </cell>
          <cell r="L2988">
            <v>5332</v>
          </cell>
          <cell r="M2988">
            <v>58200</v>
          </cell>
        </row>
        <row r="2989">
          <cell r="A2989" t="str">
            <v>807004352-5334</v>
          </cell>
          <cell r="B2989">
            <v>816</v>
          </cell>
          <cell r="C2989">
            <v>2342</v>
          </cell>
          <cell r="D2989" t="str">
            <v>816-2342</v>
          </cell>
          <cell r="E2989">
            <v>43503</v>
          </cell>
          <cell r="F2989" t="str">
            <v>GIRO PAGO DIRECTO FEB2019</v>
          </cell>
          <cell r="G2989">
            <v>807004352</v>
          </cell>
          <cell r="H2989" t="str">
            <v>ESE IMSALUD</v>
          </cell>
          <cell r="J2989" t="str">
            <v>8027D82-</v>
          </cell>
          <cell r="K2989" t="str">
            <v>RTL05334</v>
          </cell>
          <cell r="L2989">
            <v>5334</v>
          </cell>
          <cell r="M2989">
            <v>58200</v>
          </cell>
        </row>
        <row r="2990">
          <cell r="A2990" t="str">
            <v>807004352-5501</v>
          </cell>
          <cell r="B2990">
            <v>816</v>
          </cell>
          <cell r="C2990">
            <v>2342</v>
          </cell>
          <cell r="D2990" t="str">
            <v>816-2342</v>
          </cell>
          <cell r="E2990">
            <v>43503</v>
          </cell>
          <cell r="F2990" t="str">
            <v>GIRO PAGO DIRECTO FEB2019</v>
          </cell>
          <cell r="G2990">
            <v>807004352</v>
          </cell>
          <cell r="H2990" t="str">
            <v>ESE IMSALUD</v>
          </cell>
          <cell r="J2990" t="str">
            <v>8026D82-</v>
          </cell>
          <cell r="K2990" t="str">
            <v>RTL05501</v>
          </cell>
          <cell r="L2990">
            <v>5501</v>
          </cell>
          <cell r="M2990">
            <v>58200</v>
          </cell>
        </row>
        <row r="2991">
          <cell r="A2991" t="str">
            <v>807004352-5502</v>
          </cell>
          <cell r="B2991">
            <v>816</v>
          </cell>
          <cell r="C2991">
            <v>2342</v>
          </cell>
          <cell r="D2991" t="str">
            <v>816-2342</v>
          </cell>
          <cell r="E2991">
            <v>43503</v>
          </cell>
          <cell r="F2991" t="str">
            <v>GIRO PAGO DIRECTO FEB2019</v>
          </cell>
          <cell r="G2991">
            <v>807004352</v>
          </cell>
          <cell r="H2991" t="str">
            <v>ESE IMSALUD</v>
          </cell>
          <cell r="J2991" t="str">
            <v>8036D82-</v>
          </cell>
          <cell r="K2991" t="str">
            <v>RTL05502</v>
          </cell>
          <cell r="L2991">
            <v>5502</v>
          </cell>
          <cell r="M2991">
            <v>58200</v>
          </cell>
        </row>
        <row r="2992">
          <cell r="A2992" t="str">
            <v>807004352-5510</v>
          </cell>
          <cell r="B2992">
            <v>816</v>
          </cell>
          <cell r="C2992">
            <v>2342</v>
          </cell>
          <cell r="D2992" t="str">
            <v>816-2342</v>
          </cell>
          <cell r="E2992">
            <v>43503</v>
          </cell>
          <cell r="F2992" t="str">
            <v>GIRO PAGO DIRECTO FEB2019</v>
          </cell>
          <cell r="G2992">
            <v>807004352</v>
          </cell>
          <cell r="H2992" t="str">
            <v>ESE IMSALUD</v>
          </cell>
          <cell r="J2992" t="str">
            <v>8021D82-</v>
          </cell>
          <cell r="K2992" t="str">
            <v>RTL05510</v>
          </cell>
          <cell r="L2992">
            <v>5510</v>
          </cell>
          <cell r="M2992">
            <v>58200</v>
          </cell>
        </row>
        <row r="2993">
          <cell r="A2993" t="str">
            <v>807004352-5516</v>
          </cell>
          <cell r="B2993">
            <v>816</v>
          </cell>
          <cell r="C2993">
            <v>2342</v>
          </cell>
          <cell r="D2993" t="str">
            <v>816-2342</v>
          </cell>
          <cell r="E2993">
            <v>43503</v>
          </cell>
          <cell r="F2993" t="str">
            <v>GIRO PAGO DIRECTO FEB2019</v>
          </cell>
          <cell r="G2993">
            <v>807004352</v>
          </cell>
          <cell r="H2993" t="str">
            <v>ESE IMSALUD</v>
          </cell>
          <cell r="J2993" t="str">
            <v>8030D82-</v>
          </cell>
          <cell r="K2993" t="str">
            <v>RTL05516</v>
          </cell>
          <cell r="L2993">
            <v>5516</v>
          </cell>
          <cell r="M2993">
            <v>58200</v>
          </cell>
        </row>
        <row r="2994">
          <cell r="A2994" t="str">
            <v>807004352-5519</v>
          </cell>
          <cell r="B2994">
            <v>816</v>
          </cell>
          <cell r="C2994">
            <v>2342</v>
          </cell>
          <cell r="D2994" t="str">
            <v>816-2342</v>
          </cell>
          <cell r="E2994">
            <v>43503</v>
          </cell>
          <cell r="F2994" t="str">
            <v>GIRO PAGO DIRECTO FEB2019</v>
          </cell>
          <cell r="G2994">
            <v>807004352</v>
          </cell>
          <cell r="H2994" t="str">
            <v>ESE IMSALUD</v>
          </cell>
          <cell r="J2994" t="str">
            <v>8026D82-</v>
          </cell>
          <cell r="K2994" t="str">
            <v>RTL05519</v>
          </cell>
          <cell r="L2994">
            <v>5519</v>
          </cell>
          <cell r="M2994">
            <v>58200</v>
          </cell>
        </row>
        <row r="2995">
          <cell r="A2995" t="str">
            <v>807004352-5678</v>
          </cell>
          <cell r="B2995">
            <v>816</v>
          </cell>
          <cell r="C2995">
            <v>2342</v>
          </cell>
          <cell r="D2995" t="str">
            <v>816-2342</v>
          </cell>
          <cell r="E2995">
            <v>43503</v>
          </cell>
          <cell r="F2995" t="str">
            <v>GIRO PAGO DIRECTO FEB2019</v>
          </cell>
          <cell r="G2995">
            <v>807004352</v>
          </cell>
          <cell r="H2995" t="str">
            <v>ESE IMSALUD</v>
          </cell>
          <cell r="J2995" t="str">
            <v>8027D82-</v>
          </cell>
          <cell r="K2995" t="str">
            <v>RTL05678</v>
          </cell>
          <cell r="L2995">
            <v>5678</v>
          </cell>
          <cell r="M2995">
            <v>58200</v>
          </cell>
        </row>
        <row r="2996">
          <cell r="A2996" t="str">
            <v>807004352-5680</v>
          </cell>
          <cell r="B2996">
            <v>816</v>
          </cell>
          <cell r="C2996">
            <v>2342</v>
          </cell>
          <cell r="D2996" t="str">
            <v>816-2342</v>
          </cell>
          <cell r="E2996">
            <v>43503</v>
          </cell>
          <cell r="F2996" t="str">
            <v>GIRO PAGO DIRECTO FEB2019</v>
          </cell>
          <cell r="G2996">
            <v>807004352</v>
          </cell>
          <cell r="H2996" t="str">
            <v>ESE IMSALUD</v>
          </cell>
          <cell r="J2996" t="str">
            <v>8048D82-</v>
          </cell>
          <cell r="K2996" t="str">
            <v>RTL05680</v>
          </cell>
          <cell r="L2996">
            <v>5680</v>
          </cell>
          <cell r="M2996">
            <v>58200</v>
          </cell>
        </row>
        <row r="2997">
          <cell r="A2997" t="str">
            <v>807004352-23325</v>
          </cell>
          <cell r="B2997">
            <v>816</v>
          </cell>
          <cell r="C2997">
            <v>2156</v>
          </cell>
          <cell r="D2997" t="str">
            <v>816-2156</v>
          </cell>
          <cell r="E2997">
            <v>43441</v>
          </cell>
          <cell r="F2997" t="str">
            <v>PAGO GIRO DIRECTO DIC2018</v>
          </cell>
          <cell r="G2997">
            <v>807004352</v>
          </cell>
          <cell r="H2997" t="str">
            <v>ESE IMSALUD</v>
          </cell>
          <cell r="J2997" t="str">
            <v>8048D82-</v>
          </cell>
          <cell r="K2997" t="str">
            <v>RTL23325</v>
          </cell>
          <cell r="L2997">
            <v>23325</v>
          </cell>
          <cell r="M2997">
            <v>22240</v>
          </cell>
        </row>
        <row r="2998">
          <cell r="A2998" t="str">
            <v>807004352-6793</v>
          </cell>
          <cell r="B2998">
            <v>816</v>
          </cell>
          <cell r="C2998">
            <v>1981</v>
          </cell>
          <cell r="D2998" t="str">
            <v>816-1981</v>
          </cell>
          <cell r="E2998">
            <v>43378</v>
          </cell>
          <cell r="F2998" t="str">
            <v>PAGO GIRO DIRECTO OCT2018</v>
          </cell>
          <cell r="G2998">
            <v>807004352</v>
          </cell>
          <cell r="H2998" t="str">
            <v>ESE IMSALUD</v>
          </cell>
          <cell r="J2998" t="str">
            <v>8026D82-</v>
          </cell>
          <cell r="K2998" t="str">
            <v>RTL-6793</v>
          </cell>
          <cell r="L2998">
            <v>6793</v>
          </cell>
          <cell r="M2998">
            <v>62300</v>
          </cell>
        </row>
        <row r="2999">
          <cell r="A2999" t="str">
            <v>807004352-11589</v>
          </cell>
          <cell r="B2999">
            <v>816</v>
          </cell>
          <cell r="C2999">
            <v>1578</v>
          </cell>
          <cell r="D2999" t="str">
            <v>816-1578</v>
          </cell>
          <cell r="E2999">
            <v>43228</v>
          </cell>
          <cell r="F2999" t="str">
            <v>PAGO GIRO DIRECTO MAY2018</v>
          </cell>
          <cell r="G2999">
            <v>807004352</v>
          </cell>
          <cell r="H2999" t="str">
            <v>ESE IMSALUD</v>
          </cell>
          <cell r="J2999" t="str">
            <v>8026D82-</v>
          </cell>
          <cell r="K2999" t="str">
            <v>RTX-11589</v>
          </cell>
          <cell r="L2999">
            <v>11589</v>
          </cell>
          <cell r="M2999">
            <v>98400</v>
          </cell>
        </row>
        <row r="3000">
          <cell r="A3000" t="str">
            <v>807004352-13159</v>
          </cell>
          <cell r="B3000">
            <v>816</v>
          </cell>
          <cell r="C3000">
            <v>1578</v>
          </cell>
          <cell r="D3000" t="str">
            <v>816-1578</v>
          </cell>
          <cell r="E3000">
            <v>43228</v>
          </cell>
          <cell r="F3000" t="str">
            <v>PAGO GIRO DIRECTO MAY2018</v>
          </cell>
          <cell r="G3000">
            <v>807004352</v>
          </cell>
          <cell r="H3000" t="str">
            <v>ESE IMSALUD</v>
          </cell>
          <cell r="J3000" t="str">
            <v>8030D82-</v>
          </cell>
          <cell r="K3000" t="str">
            <v>RTX-13159</v>
          </cell>
          <cell r="L3000">
            <v>13159</v>
          </cell>
          <cell r="M3000">
            <v>98400</v>
          </cell>
        </row>
        <row r="3001">
          <cell r="A3001" t="str">
            <v>807004352-16910</v>
          </cell>
          <cell r="B3001">
            <v>816</v>
          </cell>
          <cell r="C3001">
            <v>1981</v>
          </cell>
          <cell r="D3001" t="str">
            <v>816-1981</v>
          </cell>
          <cell r="E3001">
            <v>43378</v>
          </cell>
          <cell r="F3001" t="str">
            <v>PAGO GIRO DIRECTO OCT2018</v>
          </cell>
          <cell r="G3001">
            <v>807004352</v>
          </cell>
          <cell r="H3001" t="str">
            <v>ESE IMSALUD</v>
          </cell>
          <cell r="J3001" t="str">
            <v>8030D82-</v>
          </cell>
          <cell r="K3001" t="str">
            <v>RTX-16910</v>
          </cell>
          <cell r="L3001">
            <v>16910</v>
          </cell>
          <cell r="M3001">
            <v>100</v>
          </cell>
        </row>
        <row r="3002">
          <cell r="A3002" t="str">
            <v>807004352-19823</v>
          </cell>
          <cell r="B3002">
            <v>816</v>
          </cell>
          <cell r="C3002">
            <v>2065</v>
          </cell>
          <cell r="D3002" t="str">
            <v>816-2065</v>
          </cell>
          <cell r="E3002">
            <v>43412</v>
          </cell>
          <cell r="F3002" t="str">
            <v>PAGO GIRO DIRECTO NOV2018</v>
          </cell>
          <cell r="G3002">
            <v>807004352</v>
          </cell>
          <cell r="H3002" t="str">
            <v>ESE IMSALUD</v>
          </cell>
          <cell r="J3002" t="str">
            <v>8030D82-</v>
          </cell>
          <cell r="K3002" t="str">
            <v>RTX19823</v>
          </cell>
          <cell r="L3002">
            <v>19823</v>
          </cell>
          <cell r="M3002">
            <v>8640</v>
          </cell>
        </row>
        <row r="3003">
          <cell r="A3003" t="str">
            <v>807004352-21279</v>
          </cell>
          <cell r="B3003">
            <v>816</v>
          </cell>
          <cell r="C3003">
            <v>1981</v>
          </cell>
          <cell r="D3003" t="str">
            <v>816-1981</v>
          </cell>
          <cell r="E3003">
            <v>43378</v>
          </cell>
          <cell r="F3003" t="str">
            <v>PAGO GIRO DIRECTO OCT2018</v>
          </cell>
          <cell r="G3003">
            <v>807004352</v>
          </cell>
          <cell r="H3003" t="str">
            <v>ESE IMSALUD</v>
          </cell>
          <cell r="J3003" t="str">
            <v>8050D82-</v>
          </cell>
          <cell r="K3003" t="str">
            <v>RTX21279</v>
          </cell>
          <cell r="L3003">
            <v>21279</v>
          </cell>
          <cell r="M3003">
            <v>44300</v>
          </cell>
        </row>
        <row r="3004">
          <cell r="A3004" t="str">
            <v>807004352-21345</v>
          </cell>
          <cell r="B3004">
            <v>816</v>
          </cell>
          <cell r="C3004">
            <v>2065</v>
          </cell>
          <cell r="D3004" t="str">
            <v>816-2065</v>
          </cell>
          <cell r="E3004">
            <v>43412</v>
          </cell>
          <cell r="F3004" t="str">
            <v>PAGO GIRO DIRECTO NOV2018</v>
          </cell>
          <cell r="G3004">
            <v>807004352</v>
          </cell>
          <cell r="H3004" t="str">
            <v>ESE IMSALUD</v>
          </cell>
          <cell r="J3004" t="str">
            <v>8052D82-</v>
          </cell>
          <cell r="K3004" t="str">
            <v>RTX21345</v>
          </cell>
          <cell r="L3004">
            <v>21345</v>
          </cell>
          <cell r="M3004">
            <v>80700</v>
          </cell>
        </row>
        <row r="3005">
          <cell r="A3005" t="str">
            <v>807004352-22221</v>
          </cell>
          <cell r="B3005">
            <v>816</v>
          </cell>
          <cell r="C3005">
            <v>2523</v>
          </cell>
          <cell r="D3005" t="str">
            <v>816-2523</v>
          </cell>
          <cell r="E3005">
            <v>43560</v>
          </cell>
          <cell r="F3005" t="str">
            <v>PAGO GIRO DIRECTO ABRIL5</v>
          </cell>
          <cell r="G3005">
            <v>807004352</v>
          </cell>
          <cell r="H3005" t="str">
            <v>ESE IMSALUD</v>
          </cell>
          <cell r="J3005" t="str">
            <v>8026D82-</v>
          </cell>
          <cell r="K3005" t="str">
            <v>RTX22221</v>
          </cell>
          <cell r="L3005">
            <v>22221</v>
          </cell>
          <cell r="M3005">
            <v>18500</v>
          </cell>
        </row>
        <row r="3006">
          <cell r="A3006" t="str">
            <v>807004352-25517</v>
          </cell>
          <cell r="B3006">
            <v>816</v>
          </cell>
          <cell r="C3006">
            <v>2156</v>
          </cell>
          <cell r="D3006" t="str">
            <v>816-2156</v>
          </cell>
          <cell r="E3006">
            <v>43441</v>
          </cell>
          <cell r="F3006" t="str">
            <v>PAGO GIRO DIRECTO DIC2018</v>
          </cell>
          <cell r="G3006">
            <v>807004352</v>
          </cell>
          <cell r="H3006" t="str">
            <v>ESE IMSALUD</v>
          </cell>
          <cell r="J3006" t="str">
            <v>8055D82-</v>
          </cell>
          <cell r="K3006" t="str">
            <v>RTX25517</v>
          </cell>
          <cell r="L3006">
            <v>25517</v>
          </cell>
          <cell r="M3006">
            <v>42700</v>
          </cell>
        </row>
        <row r="3007">
          <cell r="A3007" t="str">
            <v>807004352-28240</v>
          </cell>
          <cell r="B3007">
            <v>816</v>
          </cell>
          <cell r="C3007">
            <v>2342</v>
          </cell>
          <cell r="D3007" t="str">
            <v>816-2342</v>
          </cell>
          <cell r="E3007">
            <v>43503</v>
          </cell>
          <cell r="F3007" t="str">
            <v>GIRO PAGO DIRECTO FEB2019</v>
          </cell>
          <cell r="G3007">
            <v>807004352</v>
          </cell>
          <cell r="H3007" t="str">
            <v>ESE IMSALUD</v>
          </cell>
          <cell r="J3007" t="str">
            <v>8026D82-</v>
          </cell>
          <cell r="K3007" t="str">
            <v>RTX28240</v>
          </cell>
          <cell r="L3007">
            <v>28240</v>
          </cell>
          <cell r="M3007">
            <v>54700</v>
          </cell>
        </row>
        <row r="3008">
          <cell r="A3008" t="str">
            <v>807004352-35463</v>
          </cell>
          <cell r="B3008">
            <v>816</v>
          </cell>
          <cell r="C3008">
            <v>4494</v>
          </cell>
          <cell r="D3008" t="str">
            <v>816-4494</v>
          </cell>
          <cell r="E3008">
            <v>44172</v>
          </cell>
          <cell r="F3008" t="str">
            <v>PAGO GIRO DIRECTO DIC2020</v>
          </cell>
          <cell r="G3008">
            <v>807004352</v>
          </cell>
          <cell r="H3008" t="str">
            <v>ESE IMSALUD</v>
          </cell>
          <cell r="J3008" t="str">
            <v>8026D82-</v>
          </cell>
          <cell r="K3008" t="str">
            <v>RTX35463</v>
          </cell>
          <cell r="L3008">
            <v>35463</v>
          </cell>
          <cell r="M3008">
            <v>10533</v>
          </cell>
        </row>
        <row r="3009">
          <cell r="A3009" t="str">
            <v>807004352-35780</v>
          </cell>
          <cell r="B3009">
            <v>816</v>
          </cell>
          <cell r="C3009">
            <v>4494</v>
          </cell>
          <cell r="D3009" t="str">
            <v>816-4494</v>
          </cell>
          <cell r="E3009">
            <v>44172</v>
          </cell>
          <cell r="F3009" t="str">
            <v>PAGO GIRO DIRECTO DIC2020</v>
          </cell>
          <cell r="G3009">
            <v>807004352</v>
          </cell>
          <cell r="H3009" t="str">
            <v>ESE IMSALUD</v>
          </cell>
          <cell r="J3009" t="str">
            <v>8026D82-</v>
          </cell>
          <cell r="K3009" t="str">
            <v>RTX35780</v>
          </cell>
          <cell r="L3009">
            <v>35780</v>
          </cell>
          <cell r="M3009">
            <v>8392</v>
          </cell>
        </row>
        <row r="3010">
          <cell r="A3010" t="str">
            <v>807004352-3603</v>
          </cell>
          <cell r="B3010">
            <v>816</v>
          </cell>
          <cell r="C3010">
            <v>959</v>
          </cell>
          <cell r="D3010" t="str">
            <v>816-959</v>
          </cell>
          <cell r="E3010">
            <v>42985</v>
          </cell>
          <cell r="F3010" t="str">
            <v>PAGO GIRO DIRECTO SEPT 17</v>
          </cell>
          <cell r="G3010">
            <v>807004352</v>
          </cell>
          <cell r="H3010" t="str">
            <v>ESE IMSALUD</v>
          </cell>
          <cell r="J3010" t="str">
            <v>8026D82-</v>
          </cell>
          <cell r="K3010" t="str">
            <v>RTX-3603</v>
          </cell>
          <cell r="L3010">
            <v>3603</v>
          </cell>
          <cell r="M3010">
            <v>31050</v>
          </cell>
        </row>
        <row r="3011">
          <cell r="A3011" t="str">
            <v>807004352-3603</v>
          </cell>
          <cell r="B3011">
            <v>816</v>
          </cell>
          <cell r="C3011">
            <v>1981</v>
          </cell>
          <cell r="D3011" t="str">
            <v>816-1981</v>
          </cell>
          <cell r="E3011">
            <v>43378</v>
          </cell>
          <cell r="F3011" t="str">
            <v>PAGO GIRO DIRECTO OCT2018</v>
          </cell>
          <cell r="G3011">
            <v>807004352</v>
          </cell>
          <cell r="H3011" t="str">
            <v>ESE IMSALUD</v>
          </cell>
          <cell r="J3011" t="str">
            <v>8026D82-</v>
          </cell>
          <cell r="K3011" t="str">
            <v>RTX-3603</v>
          </cell>
          <cell r="L3011">
            <v>3603</v>
          </cell>
          <cell r="M3011">
            <v>141200</v>
          </cell>
        </row>
        <row r="3012">
          <cell r="A3012" t="str">
            <v>807004352-37453</v>
          </cell>
          <cell r="B3012">
            <v>816</v>
          </cell>
          <cell r="C3012">
            <v>4494</v>
          </cell>
          <cell r="D3012" t="str">
            <v>816-4494</v>
          </cell>
          <cell r="E3012">
            <v>44172</v>
          </cell>
          <cell r="F3012" t="str">
            <v>PAGO GIRO DIRECTO DIC2020</v>
          </cell>
          <cell r="G3012">
            <v>807004352</v>
          </cell>
          <cell r="H3012" t="str">
            <v>ESE IMSALUD</v>
          </cell>
          <cell r="J3012" t="str">
            <v>8026D82-</v>
          </cell>
          <cell r="K3012" t="str">
            <v>RTX37453</v>
          </cell>
          <cell r="L3012">
            <v>37453</v>
          </cell>
          <cell r="M3012">
            <v>10525</v>
          </cell>
        </row>
        <row r="3013">
          <cell r="A3013" t="str">
            <v>807004352-37817</v>
          </cell>
          <cell r="B3013">
            <v>816</v>
          </cell>
          <cell r="C3013">
            <v>4494</v>
          </cell>
          <cell r="D3013" t="str">
            <v>816-4494</v>
          </cell>
          <cell r="E3013">
            <v>44172</v>
          </cell>
          <cell r="F3013" t="str">
            <v>PAGO GIRO DIRECTO DIC2020</v>
          </cell>
          <cell r="G3013">
            <v>807004352</v>
          </cell>
          <cell r="H3013" t="str">
            <v>ESE IMSALUD</v>
          </cell>
          <cell r="J3013" t="str">
            <v>8026D82-</v>
          </cell>
          <cell r="K3013" t="str">
            <v>RTX37817</v>
          </cell>
          <cell r="L3013">
            <v>37817</v>
          </cell>
          <cell r="M3013">
            <v>8392</v>
          </cell>
        </row>
        <row r="3014">
          <cell r="A3014" t="str">
            <v>807004352-38258</v>
          </cell>
          <cell r="B3014">
            <v>816</v>
          </cell>
          <cell r="C3014">
            <v>4494</v>
          </cell>
          <cell r="D3014" t="str">
            <v>816-4494</v>
          </cell>
          <cell r="E3014">
            <v>44172</v>
          </cell>
          <cell r="F3014" t="str">
            <v>PAGO GIRO DIRECTO DIC2020</v>
          </cell>
          <cell r="G3014">
            <v>807004352</v>
          </cell>
          <cell r="H3014" t="str">
            <v>ESE IMSALUD</v>
          </cell>
          <cell r="J3014" t="str">
            <v>8026D82-</v>
          </cell>
          <cell r="K3014" t="str">
            <v>RTX38258</v>
          </cell>
          <cell r="L3014">
            <v>38258</v>
          </cell>
          <cell r="M3014">
            <v>10850</v>
          </cell>
        </row>
        <row r="3015">
          <cell r="A3015" t="str">
            <v>807004352-38756</v>
          </cell>
          <cell r="B3015">
            <v>816</v>
          </cell>
          <cell r="C3015">
            <v>4494</v>
          </cell>
          <cell r="D3015" t="str">
            <v>816-4494</v>
          </cell>
          <cell r="E3015">
            <v>44172</v>
          </cell>
          <cell r="F3015" t="str">
            <v>PAGO GIRO DIRECTO DIC2020</v>
          </cell>
          <cell r="G3015">
            <v>807004352</v>
          </cell>
          <cell r="H3015" t="str">
            <v>ESE IMSALUD</v>
          </cell>
          <cell r="J3015" t="str">
            <v>8026D82-</v>
          </cell>
          <cell r="K3015" t="str">
            <v>RTX38756</v>
          </cell>
          <cell r="L3015">
            <v>38756</v>
          </cell>
          <cell r="M3015">
            <v>10525</v>
          </cell>
        </row>
        <row r="3016">
          <cell r="A3016" t="str">
            <v>807004352-41436</v>
          </cell>
          <cell r="B3016">
            <v>816</v>
          </cell>
          <cell r="C3016">
            <v>4599</v>
          </cell>
          <cell r="D3016" t="str">
            <v>816-4599</v>
          </cell>
          <cell r="E3016">
            <v>44214</v>
          </cell>
          <cell r="F3016" t="str">
            <v>PAGO GIRO DIRECTO ENE2021</v>
          </cell>
          <cell r="G3016">
            <v>807004352</v>
          </cell>
          <cell r="H3016" t="str">
            <v>ESE IMSALUD</v>
          </cell>
          <cell r="J3016" t="str">
            <v>8026D82-</v>
          </cell>
          <cell r="K3016" t="str">
            <v>RTX41436</v>
          </cell>
          <cell r="L3016">
            <v>41436</v>
          </cell>
          <cell r="M3016">
            <v>320100</v>
          </cell>
        </row>
        <row r="3017">
          <cell r="A3017" t="str">
            <v>807004352-42363</v>
          </cell>
          <cell r="B3017">
            <v>816</v>
          </cell>
          <cell r="C3017">
            <v>4599</v>
          </cell>
          <cell r="D3017" t="str">
            <v>816-4599</v>
          </cell>
          <cell r="E3017">
            <v>44214</v>
          </cell>
          <cell r="F3017" t="str">
            <v>PAGO GIRO DIRECTO ENE2021</v>
          </cell>
          <cell r="G3017">
            <v>807004352</v>
          </cell>
          <cell r="H3017" t="str">
            <v>ESE IMSALUD</v>
          </cell>
          <cell r="J3017" t="str">
            <v>8026D82-</v>
          </cell>
          <cell r="K3017" t="str">
            <v>RTX42363</v>
          </cell>
          <cell r="L3017">
            <v>42363</v>
          </cell>
          <cell r="M3017">
            <v>65300</v>
          </cell>
        </row>
        <row r="3018">
          <cell r="A3018" t="str">
            <v>807004352-4280</v>
          </cell>
          <cell r="B3018">
            <v>816</v>
          </cell>
          <cell r="C3018">
            <v>1981</v>
          </cell>
          <cell r="D3018" t="str">
            <v>816-1981</v>
          </cell>
          <cell r="E3018">
            <v>43378</v>
          </cell>
          <cell r="F3018" t="str">
            <v>PAGO GIRO DIRECTO OCT2018</v>
          </cell>
          <cell r="G3018">
            <v>807004352</v>
          </cell>
          <cell r="H3018" t="str">
            <v>ESE IMSALUD</v>
          </cell>
          <cell r="J3018" t="str">
            <v>8026D82-</v>
          </cell>
          <cell r="K3018" t="str">
            <v>RTX-4280</v>
          </cell>
          <cell r="L3018">
            <v>4280</v>
          </cell>
          <cell r="M3018">
            <v>62300</v>
          </cell>
        </row>
        <row r="3019">
          <cell r="A3019" t="str">
            <v>807004352-4382</v>
          </cell>
          <cell r="B3019">
            <v>816</v>
          </cell>
          <cell r="C3019">
            <v>959</v>
          </cell>
          <cell r="D3019" t="str">
            <v>816-959</v>
          </cell>
          <cell r="E3019">
            <v>42985</v>
          </cell>
          <cell r="F3019" t="str">
            <v>PAGO GIRO DIRECTO SEPT 17</v>
          </cell>
          <cell r="G3019">
            <v>807004352</v>
          </cell>
          <cell r="H3019" t="str">
            <v>ESE IMSALUD</v>
          </cell>
          <cell r="J3019" t="str">
            <v>8048D82-</v>
          </cell>
          <cell r="K3019" t="str">
            <v>RTX-4382</v>
          </cell>
          <cell r="L3019">
            <v>4382</v>
          </cell>
          <cell r="M3019">
            <v>71280</v>
          </cell>
        </row>
        <row r="3020">
          <cell r="A3020" t="str">
            <v>807004352-4663</v>
          </cell>
          <cell r="B3020">
            <v>816</v>
          </cell>
          <cell r="C3020">
            <v>959</v>
          </cell>
          <cell r="D3020" t="str">
            <v>816-959</v>
          </cell>
          <cell r="E3020">
            <v>42985</v>
          </cell>
          <cell r="F3020" t="str">
            <v>PAGO GIRO DIRECTO SEPT 17</v>
          </cell>
          <cell r="G3020">
            <v>807004352</v>
          </cell>
          <cell r="H3020" t="str">
            <v>ESE IMSALUD</v>
          </cell>
          <cell r="J3020" t="str">
            <v>8050D82-</v>
          </cell>
          <cell r="K3020" t="str">
            <v>RTX-4663</v>
          </cell>
          <cell r="L3020">
            <v>4663</v>
          </cell>
          <cell r="M3020">
            <v>62300</v>
          </cell>
        </row>
        <row r="3021">
          <cell r="A3021" t="str">
            <v>807004352-4915</v>
          </cell>
          <cell r="B3021">
            <v>816</v>
          </cell>
          <cell r="C3021">
            <v>959</v>
          </cell>
          <cell r="D3021" t="str">
            <v>816-959</v>
          </cell>
          <cell r="E3021">
            <v>42985</v>
          </cell>
          <cell r="F3021" t="str">
            <v>PAGO GIRO DIRECTO SEPT 17</v>
          </cell>
          <cell r="G3021">
            <v>807004352</v>
          </cell>
          <cell r="H3021" t="str">
            <v>ESE IMSALUD</v>
          </cell>
          <cell r="J3021" t="str">
            <v>8026D82-</v>
          </cell>
          <cell r="K3021" t="str">
            <v>RTX-4915</v>
          </cell>
          <cell r="L3021">
            <v>4915</v>
          </cell>
          <cell r="M3021">
            <v>23000</v>
          </cell>
        </row>
        <row r="3022">
          <cell r="A3022" t="str">
            <v>807004352-4975</v>
          </cell>
          <cell r="B3022">
            <v>816</v>
          </cell>
          <cell r="C3022">
            <v>959</v>
          </cell>
          <cell r="D3022" t="str">
            <v>816-959</v>
          </cell>
          <cell r="E3022">
            <v>42985</v>
          </cell>
          <cell r="F3022" t="str">
            <v>PAGO GIRO DIRECTO SEPT 17</v>
          </cell>
          <cell r="G3022">
            <v>807004352</v>
          </cell>
          <cell r="H3022" t="str">
            <v>ESE IMSALUD</v>
          </cell>
          <cell r="J3022" t="str">
            <v>8026D82-</v>
          </cell>
          <cell r="K3022" t="str">
            <v>RTX-4975</v>
          </cell>
          <cell r="L3022">
            <v>4975</v>
          </cell>
          <cell r="M3022">
            <v>2100</v>
          </cell>
        </row>
        <row r="3023">
          <cell r="A3023" t="str">
            <v>807004352-4999</v>
          </cell>
          <cell r="B3023">
            <v>816</v>
          </cell>
          <cell r="C3023">
            <v>959</v>
          </cell>
          <cell r="D3023" t="str">
            <v>816-959</v>
          </cell>
          <cell r="E3023">
            <v>42985</v>
          </cell>
          <cell r="F3023" t="str">
            <v>PAGO GIRO DIRECTO SEPT 17</v>
          </cell>
          <cell r="G3023">
            <v>807004352</v>
          </cell>
          <cell r="H3023" t="str">
            <v>ESE IMSALUD</v>
          </cell>
          <cell r="J3023" t="str">
            <v>8026D82-</v>
          </cell>
          <cell r="K3023" t="str">
            <v>RTX-4999</v>
          </cell>
          <cell r="L3023">
            <v>4999</v>
          </cell>
          <cell r="M3023">
            <v>62300</v>
          </cell>
        </row>
        <row r="3024">
          <cell r="A3024" t="str">
            <v>807004352-5072</v>
          </cell>
          <cell r="B3024">
            <v>816</v>
          </cell>
          <cell r="C3024">
            <v>959</v>
          </cell>
          <cell r="D3024" t="str">
            <v>816-959</v>
          </cell>
          <cell r="E3024">
            <v>42985</v>
          </cell>
          <cell r="F3024" t="str">
            <v>PAGO GIRO DIRECTO SEPT 17</v>
          </cell>
          <cell r="G3024">
            <v>807004352</v>
          </cell>
          <cell r="H3024" t="str">
            <v>ESE IMSALUD</v>
          </cell>
          <cell r="J3024" t="str">
            <v>8026D82-</v>
          </cell>
          <cell r="K3024" t="str">
            <v>RTX-5072</v>
          </cell>
          <cell r="L3024">
            <v>5072</v>
          </cell>
          <cell r="M3024">
            <v>42960</v>
          </cell>
        </row>
        <row r="3025">
          <cell r="A3025" t="str">
            <v>807004352-5173</v>
          </cell>
          <cell r="B3025">
            <v>816</v>
          </cell>
          <cell r="C3025">
            <v>959</v>
          </cell>
          <cell r="D3025" t="str">
            <v>816-959</v>
          </cell>
          <cell r="E3025">
            <v>42985</v>
          </cell>
          <cell r="F3025" t="str">
            <v>PAGO GIRO DIRECTO SEPT 17</v>
          </cell>
          <cell r="G3025">
            <v>807004352</v>
          </cell>
          <cell r="H3025" t="str">
            <v>ESE IMSALUD</v>
          </cell>
          <cell r="J3025" t="str">
            <v>8026D82-</v>
          </cell>
          <cell r="K3025" t="str">
            <v>RTX-5173</v>
          </cell>
          <cell r="L3025">
            <v>5173</v>
          </cell>
          <cell r="M3025">
            <v>62300</v>
          </cell>
        </row>
        <row r="3026">
          <cell r="A3026" t="str">
            <v>807004352-5216</v>
          </cell>
          <cell r="B3026">
            <v>816</v>
          </cell>
          <cell r="C3026">
            <v>959</v>
          </cell>
          <cell r="D3026" t="str">
            <v>816-959</v>
          </cell>
          <cell r="E3026">
            <v>42985</v>
          </cell>
          <cell r="F3026" t="str">
            <v>PAGO GIRO DIRECTO SEPT 17</v>
          </cell>
          <cell r="G3026">
            <v>807004352</v>
          </cell>
          <cell r="H3026" t="str">
            <v>ESE IMSALUD</v>
          </cell>
          <cell r="J3026" t="str">
            <v>8026D82-</v>
          </cell>
          <cell r="K3026" t="str">
            <v>RTX-5216</v>
          </cell>
          <cell r="L3026">
            <v>5216</v>
          </cell>
          <cell r="M3026">
            <v>5400</v>
          </cell>
        </row>
        <row r="3027">
          <cell r="A3027" t="str">
            <v>807004352-5645</v>
          </cell>
          <cell r="B3027">
            <v>816</v>
          </cell>
          <cell r="C3027">
            <v>959</v>
          </cell>
          <cell r="D3027" t="str">
            <v>816-959</v>
          </cell>
          <cell r="E3027">
            <v>42985</v>
          </cell>
          <cell r="F3027" t="str">
            <v>PAGO GIRO DIRECTO SEPT 17</v>
          </cell>
          <cell r="G3027">
            <v>807004352</v>
          </cell>
          <cell r="H3027" t="str">
            <v>ESE IMSALUD</v>
          </cell>
          <cell r="J3027" t="str">
            <v>8026D82-</v>
          </cell>
          <cell r="K3027" t="str">
            <v>RTX-5645</v>
          </cell>
          <cell r="L3027">
            <v>5645</v>
          </cell>
          <cell r="M3027">
            <v>29100</v>
          </cell>
        </row>
        <row r="3028">
          <cell r="A3028" t="str">
            <v>807004352-5789</v>
          </cell>
          <cell r="B3028">
            <v>816</v>
          </cell>
          <cell r="C3028">
            <v>959</v>
          </cell>
          <cell r="D3028" t="str">
            <v>816-959</v>
          </cell>
          <cell r="E3028">
            <v>42985</v>
          </cell>
          <cell r="F3028" t="str">
            <v>PAGO GIRO DIRECTO SEPT 17</v>
          </cell>
          <cell r="G3028">
            <v>807004352</v>
          </cell>
          <cell r="H3028" t="str">
            <v>ESE IMSALUD</v>
          </cell>
          <cell r="J3028" t="str">
            <v>8026D82-</v>
          </cell>
          <cell r="K3028" t="str">
            <v>RTX-5789</v>
          </cell>
          <cell r="L3028">
            <v>5789</v>
          </cell>
          <cell r="M3028">
            <v>62300</v>
          </cell>
        </row>
        <row r="3029">
          <cell r="A3029" t="str">
            <v>807004352-5802</v>
          </cell>
          <cell r="B3029">
            <v>816</v>
          </cell>
          <cell r="C3029">
            <v>959</v>
          </cell>
          <cell r="D3029" t="str">
            <v>816-959</v>
          </cell>
          <cell r="E3029">
            <v>42985</v>
          </cell>
          <cell r="F3029" t="str">
            <v>PAGO GIRO DIRECTO SEPT 17</v>
          </cell>
          <cell r="G3029">
            <v>807004352</v>
          </cell>
          <cell r="H3029" t="str">
            <v>ESE IMSALUD</v>
          </cell>
          <cell r="J3029" t="str">
            <v>8027D82-</v>
          </cell>
          <cell r="K3029" t="str">
            <v>RTX-5802</v>
          </cell>
          <cell r="L3029">
            <v>5802</v>
          </cell>
          <cell r="M3029">
            <v>62300</v>
          </cell>
        </row>
        <row r="3030">
          <cell r="A3030" t="str">
            <v>807004352-5874</v>
          </cell>
          <cell r="B3030">
            <v>816</v>
          </cell>
          <cell r="C3030">
            <v>2156</v>
          </cell>
          <cell r="D3030" t="str">
            <v>816-2156</v>
          </cell>
          <cell r="E3030">
            <v>43441</v>
          </cell>
          <cell r="F3030" t="str">
            <v>PAGO GIRO DIRECTO DIC2018</v>
          </cell>
          <cell r="G3030">
            <v>807004352</v>
          </cell>
          <cell r="H3030" t="str">
            <v>ESE IMSALUD</v>
          </cell>
          <cell r="J3030" t="str">
            <v>8021D82-</v>
          </cell>
          <cell r="K3030" t="str">
            <v>RTX-5874</v>
          </cell>
          <cell r="L3030">
            <v>5874</v>
          </cell>
          <cell r="M3030">
            <v>38880</v>
          </cell>
        </row>
        <row r="3031">
          <cell r="A3031" t="str">
            <v>807004352-6099</v>
          </cell>
          <cell r="B3031">
            <v>816</v>
          </cell>
          <cell r="C3031">
            <v>959</v>
          </cell>
          <cell r="D3031" t="str">
            <v>816-959</v>
          </cell>
          <cell r="E3031">
            <v>42985</v>
          </cell>
          <cell r="F3031" t="str">
            <v>PAGO GIRO DIRECTO SEPT 17</v>
          </cell>
          <cell r="G3031">
            <v>807004352</v>
          </cell>
          <cell r="H3031" t="str">
            <v>ESE IMSALUD</v>
          </cell>
          <cell r="J3031" t="str">
            <v>8030D82-</v>
          </cell>
          <cell r="K3031" t="str">
            <v>RTX-6099</v>
          </cell>
          <cell r="L3031">
            <v>6099</v>
          </cell>
          <cell r="M3031">
            <v>103400</v>
          </cell>
        </row>
        <row r="3032">
          <cell r="A3032" t="str">
            <v>807004352-6272</v>
          </cell>
          <cell r="B3032">
            <v>816</v>
          </cell>
          <cell r="C3032">
            <v>959</v>
          </cell>
          <cell r="D3032" t="str">
            <v>816-959</v>
          </cell>
          <cell r="E3032">
            <v>42985</v>
          </cell>
          <cell r="F3032" t="str">
            <v>PAGO GIRO DIRECTO SEPT 17</v>
          </cell>
          <cell r="G3032">
            <v>807004352</v>
          </cell>
          <cell r="H3032" t="str">
            <v>ESE IMSALUD</v>
          </cell>
          <cell r="J3032" t="str">
            <v>8021D82-</v>
          </cell>
          <cell r="K3032" t="str">
            <v>RTX-6272</v>
          </cell>
          <cell r="L3032">
            <v>6272</v>
          </cell>
          <cell r="M3032">
            <v>62300</v>
          </cell>
        </row>
        <row r="3033">
          <cell r="A3033" t="str">
            <v>807004352-6519</v>
          </cell>
          <cell r="B3033">
            <v>816</v>
          </cell>
          <cell r="C3033">
            <v>959</v>
          </cell>
          <cell r="D3033" t="str">
            <v>816-959</v>
          </cell>
          <cell r="E3033">
            <v>42985</v>
          </cell>
          <cell r="F3033" t="str">
            <v>PAGO GIRO DIRECTO SEPT 17</v>
          </cell>
          <cell r="G3033">
            <v>807004352</v>
          </cell>
          <cell r="H3033" t="str">
            <v>ESE IMSALUD</v>
          </cell>
          <cell r="J3033" t="str">
            <v>8048D82-</v>
          </cell>
          <cell r="K3033" t="str">
            <v>RTX-6519</v>
          </cell>
          <cell r="L3033">
            <v>6519</v>
          </cell>
          <cell r="M3033">
            <v>62300</v>
          </cell>
        </row>
        <row r="3034">
          <cell r="A3034" t="str">
            <v>807004352-7024</v>
          </cell>
          <cell r="B3034">
            <v>816</v>
          </cell>
          <cell r="C3034">
            <v>959</v>
          </cell>
          <cell r="D3034" t="str">
            <v>816-959</v>
          </cell>
          <cell r="E3034">
            <v>42985</v>
          </cell>
          <cell r="F3034" t="str">
            <v>PAGO GIRO DIRECTO SEPT 17</v>
          </cell>
          <cell r="G3034">
            <v>807004352</v>
          </cell>
          <cell r="H3034" t="str">
            <v>ESE IMSALUD</v>
          </cell>
          <cell r="J3034" t="str">
            <v>8037D82-</v>
          </cell>
          <cell r="K3034" t="str">
            <v>RTX7024</v>
          </cell>
          <cell r="L3034">
            <v>7024</v>
          </cell>
          <cell r="M3034">
            <v>62300</v>
          </cell>
        </row>
        <row r="3035">
          <cell r="A3035" t="str">
            <v>807004352-7222</v>
          </cell>
          <cell r="B3035">
            <v>816</v>
          </cell>
          <cell r="C3035">
            <v>959</v>
          </cell>
          <cell r="D3035" t="str">
            <v>816-959</v>
          </cell>
          <cell r="E3035">
            <v>42985</v>
          </cell>
          <cell r="F3035" t="str">
            <v>PAGO GIRO DIRECTO SEPT 17</v>
          </cell>
          <cell r="G3035">
            <v>807004352</v>
          </cell>
          <cell r="H3035" t="str">
            <v>ESE IMSALUD</v>
          </cell>
          <cell r="J3035" t="str">
            <v>8026D82-</v>
          </cell>
          <cell r="K3035" t="str">
            <v>RTX-7222</v>
          </cell>
          <cell r="L3035">
            <v>7222</v>
          </cell>
          <cell r="M3035">
            <v>62300</v>
          </cell>
        </row>
        <row r="3036">
          <cell r="A3036" t="str">
            <v>807004352-7240</v>
          </cell>
          <cell r="B3036">
            <v>816</v>
          </cell>
          <cell r="C3036">
            <v>1981</v>
          </cell>
          <cell r="D3036" t="str">
            <v>816-1981</v>
          </cell>
          <cell r="E3036">
            <v>43378</v>
          </cell>
          <cell r="F3036" t="str">
            <v>PAGO GIRO DIRECTO OCT2018</v>
          </cell>
          <cell r="G3036">
            <v>807004352</v>
          </cell>
          <cell r="H3036" t="str">
            <v>ESE IMSALUD</v>
          </cell>
          <cell r="J3036" t="str">
            <v>8026D82-</v>
          </cell>
          <cell r="K3036" t="str">
            <v>RTX-7240</v>
          </cell>
          <cell r="L3036">
            <v>7240</v>
          </cell>
          <cell r="M3036">
            <v>21345</v>
          </cell>
        </row>
        <row r="3037">
          <cell r="A3037" t="str">
            <v>807004352-7342</v>
          </cell>
          <cell r="B3037">
            <v>816</v>
          </cell>
          <cell r="C3037">
            <v>959</v>
          </cell>
          <cell r="D3037" t="str">
            <v>816-959</v>
          </cell>
          <cell r="E3037">
            <v>42985</v>
          </cell>
          <cell r="F3037" t="str">
            <v>PAGO GIRO DIRECTO SEPT 17</v>
          </cell>
          <cell r="G3037">
            <v>807004352</v>
          </cell>
          <cell r="H3037" t="str">
            <v>ESE IMSALUD</v>
          </cell>
          <cell r="J3037" t="str">
            <v>8021D82-</v>
          </cell>
          <cell r="K3037" t="str">
            <v>RTX-7342</v>
          </cell>
          <cell r="L3037">
            <v>7342</v>
          </cell>
          <cell r="M3037">
            <v>62300</v>
          </cell>
        </row>
        <row r="3038">
          <cell r="A3038" t="str">
            <v>807004352-7429</v>
          </cell>
          <cell r="B3038">
            <v>816</v>
          </cell>
          <cell r="C3038">
            <v>959</v>
          </cell>
          <cell r="D3038" t="str">
            <v>816-959</v>
          </cell>
          <cell r="E3038">
            <v>42985</v>
          </cell>
          <cell r="F3038" t="str">
            <v>PAGO GIRO DIRECTO SEPT 17</v>
          </cell>
          <cell r="G3038">
            <v>807004352</v>
          </cell>
          <cell r="H3038" t="str">
            <v>ESE IMSALUD</v>
          </cell>
          <cell r="J3038" t="str">
            <v>8026D82-</v>
          </cell>
          <cell r="K3038" t="str">
            <v>RTX-7429</v>
          </cell>
          <cell r="L3038">
            <v>7429</v>
          </cell>
          <cell r="M3038">
            <v>62300</v>
          </cell>
        </row>
        <row r="3039">
          <cell r="A3039" t="str">
            <v>807004352-7438</v>
          </cell>
          <cell r="B3039">
            <v>816</v>
          </cell>
          <cell r="C3039">
            <v>959</v>
          </cell>
          <cell r="D3039" t="str">
            <v>816-959</v>
          </cell>
          <cell r="E3039">
            <v>42985</v>
          </cell>
          <cell r="F3039" t="str">
            <v>PAGO GIRO DIRECTO SEPT 17</v>
          </cell>
          <cell r="G3039">
            <v>807004352</v>
          </cell>
          <cell r="H3039" t="str">
            <v>ESE IMSALUD</v>
          </cell>
          <cell r="J3039" t="str">
            <v>8026D82-</v>
          </cell>
          <cell r="K3039" t="str">
            <v>RTX-7438</v>
          </cell>
          <cell r="L3039">
            <v>7438</v>
          </cell>
          <cell r="M3039">
            <v>62300</v>
          </cell>
        </row>
        <row r="3040">
          <cell r="A3040" t="str">
            <v>807004352-7538</v>
          </cell>
          <cell r="B3040">
            <v>816</v>
          </cell>
          <cell r="C3040">
            <v>959</v>
          </cell>
          <cell r="D3040" t="str">
            <v>816-959</v>
          </cell>
          <cell r="E3040">
            <v>42985</v>
          </cell>
          <cell r="F3040" t="str">
            <v>PAGO GIRO DIRECTO SEPT 17</v>
          </cell>
          <cell r="G3040">
            <v>807004352</v>
          </cell>
          <cell r="H3040" t="str">
            <v>ESE IMSALUD</v>
          </cell>
          <cell r="J3040" t="str">
            <v>8026D82-</v>
          </cell>
          <cell r="K3040" t="str">
            <v>RTX-7538</v>
          </cell>
          <cell r="L3040">
            <v>7538</v>
          </cell>
          <cell r="M3040">
            <v>62300</v>
          </cell>
        </row>
        <row r="3041">
          <cell r="A3041" t="str">
            <v>807004352-8431</v>
          </cell>
          <cell r="B3041">
            <v>816</v>
          </cell>
          <cell r="C3041">
            <v>959</v>
          </cell>
          <cell r="D3041" t="str">
            <v>816-959</v>
          </cell>
          <cell r="E3041">
            <v>42985</v>
          </cell>
          <cell r="F3041" t="str">
            <v>PAGO GIRO DIRECTO SEPT 17</v>
          </cell>
          <cell r="G3041">
            <v>807004352</v>
          </cell>
          <cell r="H3041" t="str">
            <v>ESE IMSALUD</v>
          </cell>
          <cell r="J3041" t="str">
            <v>8021D82-</v>
          </cell>
          <cell r="K3041" t="str">
            <v>RTX-8431</v>
          </cell>
          <cell r="L3041">
            <v>8431</v>
          </cell>
          <cell r="M3041">
            <v>62300</v>
          </cell>
        </row>
        <row r="3042">
          <cell r="A3042" t="str">
            <v>807004352-21447</v>
          </cell>
          <cell r="B3042">
            <v>816</v>
          </cell>
          <cell r="C3042">
            <v>2342</v>
          </cell>
          <cell r="D3042" t="str">
            <v>816-2342</v>
          </cell>
          <cell r="E3042">
            <v>43503</v>
          </cell>
          <cell r="F3042" t="str">
            <v>GIRO PAGO DIRECTO FEB2019</v>
          </cell>
          <cell r="G3042">
            <v>807004352</v>
          </cell>
          <cell r="H3042" t="str">
            <v>ESE IMSALUD</v>
          </cell>
          <cell r="J3042" t="str">
            <v>8026D82-</v>
          </cell>
          <cell r="K3042" t="str">
            <v>TI21447</v>
          </cell>
          <cell r="L3042">
            <v>21447</v>
          </cell>
          <cell r="M3042">
            <v>590000</v>
          </cell>
        </row>
        <row r="3043">
          <cell r="A3043" t="str">
            <v>807004352-23323</v>
          </cell>
          <cell r="B3043">
            <v>816</v>
          </cell>
          <cell r="C3043">
            <v>867</v>
          </cell>
          <cell r="D3043" t="str">
            <v>816-867</v>
          </cell>
          <cell r="E3043">
            <v>42956</v>
          </cell>
          <cell r="F3043" t="str">
            <v>PAGO GIRO DIRECTO AGO2017</v>
          </cell>
          <cell r="G3043">
            <v>807004352</v>
          </cell>
          <cell r="H3043" t="str">
            <v>ESE IMSALUD</v>
          </cell>
          <cell r="J3043" t="str">
            <v>8048D82-</v>
          </cell>
          <cell r="K3043" t="str">
            <v>TI23323</v>
          </cell>
          <cell r="L3043">
            <v>23323</v>
          </cell>
          <cell r="M3043">
            <v>97520</v>
          </cell>
        </row>
        <row r="3044">
          <cell r="A3044" t="str">
            <v>807004352-23326</v>
          </cell>
          <cell r="B3044">
            <v>816</v>
          </cell>
          <cell r="C3044">
            <v>2342</v>
          </cell>
          <cell r="D3044" t="str">
            <v>816-2342</v>
          </cell>
          <cell r="E3044">
            <v>43503</v>
          </cell>
          <cell r="F3044" t="str">
            <v>GIRO PAGO DIRECTO FEB2019</v>
          </cell>
          <cell r="G3044">
            <v>807004352</v>
          </cell>
          <cell r="H3044" t="str">
            <v>ESE IMSALUD</v>
          </cell>
          <cell r="J3044" t="str">
            <v>8026D82-</v>
          </cell>
          <cell r="K3044" t="str">
            <v>TI23326</v>
          </cell>
          <cell r="L3044">
            <v>23326</v>
          </cell>
          <cell r="M3044">
            <v>22240</v>
          </cell>
        </row>
        <row r="3045">
          <cell r="A3045" t="str">
            <v>807004352-23373</v>
          </cell>
          <cell r="B3045">
            <v>816</v>
          </cell>
          <cell r="C3045">
            <v>2342</v>
          </cell>
          <cell r="D3045" t="str">
            <v>816-2342</v>
          </cell>
          <cell r="E3045">
            <v>43503</v>
          </cell>
          <cell r="F3045" t="str">
            <v>GIRO PAGO DIRECTO FEB2019</v>
          </cell>
          <cell r="G3045">
            <v>807004352</v>
          </cell>
          <cell r="H3045" t="str">
            <v>ESE IMSALUD</v>
          </cell>
          <cell r="J3045" t="str">
            <v>8026D82-</v>
          </cell>
          <cell r="K3045" t="str">
            <v>TI23373</v>
          </cell>
          <cell r="L3045">
            <v>23373</v>
          </cell>
          <cell r="M3045">
            <v>22240</v>
          </cell>
        </row>
        <row r="3046">
          <cell r="A3046" t="str">
            <v>807004352-23374</v>
          </cell>
          <cell r="B3046">
            <v>816</v>
          </cell>
          <cell r="C3046">
            <v>2342</v>
          </cell>
          <cell r="D3046" t="str">
            <v>816-2342</v>
          </cell>
          <cell r="E3046">
            <v>43503</v>
          </cell>
          <cell r="F3046" t="str">
            <v>GIRO PAGO DIRECTO FEB2019</v>
          </cell>
          <cell r="G3046">
            <v>807004352</v>
          </cell>
          <cell r="H3046" t="str">
            <v>ESE IMSALUD</v>
          </cell>
          <cell r="J3046" t="str">
            <v>8026D82-</v>
          </cell>
          <cell r="K3046" t="str">
            <v>TI23374</v>
          </cell>
          <cell r="L3046">
            <v>23374</v>
          </cell>
          <cell r="M3046">
            <v>22240</v>
          </cell>
        </row>
        <row r="3047">
          <cell r="A3047" t="str">
            <v>807004352-2093</v>
          </cell>
          <cell r="B3047">
            <v>816</v>
          </cell>
          <cell r="C3047">
            <v>2342</v>
          </cell>
          <cell r="D3047" t="str">
            <v>816-2342</v>
          </cell>
          <cell r="E3047">
            <v>43503</v>
          </cell>
          <cell r="F3047" t="str">
            <v>GIRO PAGO DIRECTO FEB2019</v>
          </cell>
          <cell r="G3047">
            <v>807004352</v>
          </cell>
          <cell r="H3047" t="str">
            <v>ESE IMSALUD</v>
          </cell>
          <cell r="J3047" t="str">
            <v>8026D82-</v>
          </cell>
          <cell r="K3047" t="str">
            <v>TL02093</v>
          </cell>
          <cell r="L3047">
            <v>2093</v>
          </cell>
          <cell r="M3047">
            <v>17800</v>
          </cell>
        </row>
        <row r="3048">
          <cell r="A3048" t="str">
            <v>807004352-2757</v>
          </cell>
          <cell r="B3048">
            <v>816</v>
          </cell>
          <cell r="C3048">
            <v>2342</v>
          </cell>
          <cell r="D3048" t="str">
            <v>816-2342</v>
          </cell>
          <cell r="E3048">
            <v>43503</v>
          </cell>
          <cell r="F3048" t="str">
            <v>GIRO PAGO DIRECTO FEB2019</v>
          </cell>
          <cell r="G3048">
            <v>807004352</v>
          </cell>
          <cell r="H3048" t="str">
            <v>ESE IMSALUD</v>
          </cell>
          <cell r="J3048" t="str">
            <v>8026D82-</v>
          </cell>
          <cell r="K3048" t="str">
            <v>TL02757</v>
          </cell>
          <cell r="L3048">
            <v>2757</v>
          </cell>
          <cell r="M3048">
            <v>17800</v>
          </cell>
        </row>
        <row r="3049">
          <cell r="A3049" t="str">
            <v>807004352-2992</v>
          </cell>
          <cell r="B3049">
            <v>816</v>
          </cell>
          <cell r="C3049">
            <v>2342</v>
          </cell>
          <cell r="D3049" t="str">
            <v>816-2342</v>
          </cell>
          <cell r="E3049">
            <v>43503</v>
          </cell>
          <cell r="F3049" t="str">
            <v>GIRO PAGO DIRECTO FEB2019</v>
          </cell>
          <cell r="G3049">
            <v>807004352</v>
          </cell>
          <cell r="H3049" t="str">
            <v>ESE IMSALUD</v>
          </cell>
          <cell r="J3049" t="str">
            <v>8026D82-</v>
          </cell>
          <cell r="K3049" t="str">
            <v>TL02992</v>
          </cell>
          <cell r="L3049">
            <v>2992</v>
          </cell>
          <cell r="M3049">
            <v>23280</v>
          </cell>
        </row>
        <row r="3050">
          <cell r="A3050" t="str">
            <v>807004352-5011</v>
          </cell>
          <cell r="B3050">
            <v>816</v>
          </cell>
          <cell r="C3050">
            <v>75</v>
          </cell>
          <cell r="D3050" t="str">
            <v>816-75</v>
          </cell>
          <cell r="E3050">
            <v>42592</v>
          </cell>
          <cell r="F3050" t="str">
            <v>PAGO GIRO DIRECTO AGOSTO</v>
          </cell>
          <cell r="G3050">
            <v>807004352</v>
          </cell>
          <cell r="H3050" t="str">
            <v>ESE IMSALUD</v>
          </cell>
          <cell r="J3050" t="str">
            <v>8026D82-</v>
          </cell>
          <cell r="K3050" t="str">
            <v>TL05011</v>
          </cell>
          <cell r="L3050">
            <v>5011</v>
          </cell>
          <cell r="M3050">
            <v>308385</v>
          </cell>
        </row>
        <row r="3051">
          <cell r="A3051" t="str">
            <v>807004352-5283</v>
          </cell>
          <cell r="B3051">
            <v>816</v>
          </cell>
          <cell r="C3051">
            <v>75</v>
          </cell>
          <cell r="D3051" t="str">
            <v>816-75</v>
          </cell>
          <cell r="E3051">
            <v>42592</v>
          </cell>
          <cell r="F3051" t="str">
            <v>PAGO GIRO DIRECTO AGOSTO</v>
          </cell>
          <cell r="G3051">
            <v>807004352</v>
          </cell>
          <cell r="H3051" t="str">
            <v>ESE IMSALUD</v>
          </cell>
          <cell r="J3051" t="str">
            <v>8026D82-</v>
          </cell>
          <cell r="K3051" t="str">
            <v>TL05283</v>
          </cell>
          <cell r="L3051">
            <v>5283</v>
          </cell>
          <cell r="M3051">
            <v>777500</v>
          </cell>
        </row>
        <row r="3052">
          <cell r="A3052" t="str">
            <v>807004352-5327</v>
          </cell>
          <cell r="B3052">
            <v>816</v>
          </cell>
          <cell r="C3052">
            <v>75</v>
          </cell>
          <cell r="D3052" t="str">
            <v>816-75</v>
          </cell>
          <cell r="E3052">
            <v>42592</v>
          </cell>
          <cell r="F3052" t="str">
            <v>PAGO GIRO DIRECTO AGOSTO</v>
          </cell>
          <cell r="G3052">
            <v>807004352</v>
          </cell>
          <cell r="H3052" t="str">
            <v>ESE IMSALUD</v>
          </cell>
          <cell r="J3052" t="str">
            <v>8030D82-</v>
          </cell>
          <cell r="K3052" t="str">
            <v>TL05327</v>
          </cell>
          <cell r="L3052">
            <v>5327</v>
          </cell>
          <cell r="M3052">
            <v>104600</v>
          </cell>
        </row>
        <row r="3053">
          <cell r="A3053" t="str">
            <v>807004352-5328</v>
          </cell>
          <cell r="B3053">
            <v>816</v>
          </cell>
          <cell r="C3053">
            <v>75</v>
          </cell>
          <cell r="D3053" t="str">
            <v>816-75</v>
          </cell>
          <cell r="E3053">
            <v>42592</v>
          </cell>
          <cell r="F3053" t="str">
            <v>PAGO GIRO DIRECTO AGOSTO</v>
          </cell>
          <cell r="G3053">
            <v>807004352</v>
          </cell>
          <cell r="H3053" t="str">
            <v>ESE IMSALUD</v>
          </cell>
          <cell r="J3053" t="str">
            <v>8030D82-</v>
          </cell>
          <cell r="K3053" t="str">
            <v>TL05328</v>
          </cell>
          <cell r="L3053">
            <v>5328</v>
          </cell>
          <cell r="M3053">
            <v>33800</v>
          </cell>
        </row>
        <row r="3054">
          <cell r="A3054" t="str">
            <v>807004352-5330</v>
          </cell>
          <cell r="B3054">
            <v>816</v>
          </cell>
          <cell r="C3054">
            <v>75</v>
          </cell>
          <cell r="D3054" t="str">
            <v>816-75</v>
          </cell>
          <cell r="E3054">
            <v>42592</v>
          </cell>
          <cell r="F3054" t="str">
            <v>PAGO GIRO DIRECTO AGOSTO</v>
          </cell>
          <cell r="G3054">
            <v>807004352</v>
          </cell>
          <cell r="H3054" t="str">
            <v>ESE IMSALUD</v>
          </cell>
          <cell r="J3054" t="str">
            <v>8050D82-</v>
          </cell>
          <cell r="K3054" t="str">
            <v>TL05330</v>
          </cell>
          <cell r="L3054">
            <v>5330</v>
          </cell>
          <cell r="M3054">
            <v>43000</v>
          </cell>
        </row>
        <row r="3055">
          <cell r="A3055" t="str">
            <v>807004352-5332</v>
          </cell>
          <cell r="B3055">
            <v>816</v>
          </cell>
          <cell r="C3055">
            <v>75</v>
          </cell>
          <cell r="D3055" t="str">
            <v>816-75</v>
          </cell>
          <cell r="E3055">
            <v>42592</v>
          </cell>
          <cell r="F3055" t="str">
            <v>PAGO GIRO DIRECTO AGOSTO</v>
          </cell>
          <cell r="G3055">
            <v>807004352</v>
          </cell>
          <cell r="H3055" t="str">
            <v>ESE IMSALUD</v>
          </cell>
          <cell r="J3055" t="str">
            <v>8021D82-</v>
          </cell>
          <cell r="K3055" t="str">
            <v>TL05332</v>
          </cell>
          <cell r="L3055">
            <v>5332</v>
          </cell>
          <cell r="M3055">
            <v>235100</v>
          </cell>
        </row>
        <row r="3056">
          <cell r="A3056" t="str">
            <v>807004352-5334</v>
          </cell>
          <cell r="B3056">
            <v>816</v>
          </cell>
          <cell r="C3056">
            <v>75</v>
          </cell>
          <cell r="D3056" t="str">
            <v>816-75</v>
          </cell>
          <cell r="E3056">
            <v>42592</v>
          </cell>
          <cell r="F3056" t="str">
            <v>PAGO GIRO DIRECTO AGOSTO</v>
          </cell>
          <cell r="G3056">
            <v>807004352</v>
          </cell>
          <cell r="H3056" t="str">
            <v>ESE IMSALUD</v>
          </cell>
          <cell r="J3056" t="str">
            <v>8027D82-</v>
          </cell>
          <cell r="K3056" t="str">
            <v>TL05334</v>
          </cell>
          <cell r="L3056">
            <v>5334</v>
          </cell>
          <cell r="M3056">
            <v>155100</v>
          </cell>
        </row>
        <row r="3057">
          <cell r="A3057" t="str">
            <v>807004352-5411</v>
          </cell>
          <cell r="B3057">
            <v>816</v>
          </cell>
          <cell r="C3057">
            <v>75</v>
          </cell>
          <cell r="D3057" t="str">
            <v>816-75</v>
          </cell>
          <cell r="E3057">
            <v>42592</v>
          </cell>
          <cell r="F3057" t="str">
            <v>PAGO GIRO DIRECTO AGOSTO</v>
          </cell>
          <cell r="G3057">
            <v>807004352</v>
          </cell>
          <cell r="H3057" t="str">
            <v>ESE IMSALUD</v>
          </cell>
          <cell r="J3057" t="str">
            <v>8027D82-</v>
          </cell>
          <cell r="K3057" t="str">
            <v>TL05411</v>
          </cell>
          <cell r="L3057">
            <v>5411</v>
          </cell>
          <cell r="M3057">
            <v>73600</v>
          </cell>
        </row>
        <row r="3058">
          <cell r="A3058" t="str">
            <v>807004352-5492</v>
          </cell>
          <cell r="B3058">
            <v>816</v>
          </cell>
          <cell r="C3058">
            <v>75</v>
          </cell>
          <cell r="D3058" t="str">
            <v>816-75</v>
          </cell>
          <cell r="E3058">
            <v>42592</v>
          </cell>
          <cell r="F3058" t="str">
            <v>PAGO GIRO DIRECTO AGOSTO</v>
          </cell>
          <cell r="G3058">
            <v>807004352</v>
          </cell>
          <cell r="H3058" t="str">
            <v>ESE IMSALUD</v>
          </cell>
          <cell r="J3058" t="str">
            <v>8030D82-</v>
          </cell>
          <cell r="K3058" t="str">
            <v>TL05492</v>
          </cell>
          <cell r="L3058">
            <v>5492</v>
          </cell>
          <cell r="M3058">
            <v>60100</v>
          </cell>
        </row>
        <row r="3059">
          <cell r="A3059" t="str">
            <v>807004352-5498</v>
          </cell>
          <cell r="B3059">
            <v>816</v>
          </cell>
          <cell r="C3059">
            <v>75</v>
          </cell>
          <cell r="D3059" t="str">
            <v>816-75</v>
          </cell>
          <cell r="E3059">
            <v>42592</v>
          </cell>
          <cell r="F3059" t="str">
            <v>PAGO GIRO DIRECTO AGOSTO</v>
          </cell>
          <cell r="G3059">
            <v>807004352</v>
          </cell>
          <cell r="H3059" t="str">
            <v>ESE IMSALUD</v>
          </cell>
          <cell r="J3059" t="str">
            <v>8050D82-</v>
          </cell>
          <cell r="K3059" t="str">
            <v>TL05498</v>
          </cell>
          <cell r="L3059">
            <v>5498</v>
          </cell>
          <cell r="M3059">
            <v>54900</v>
          </cell>
        </row>
        <row r="3060">
          <cell r="A3060" t="str">
            <v>807004352-5501</v>
          </cell>
          <cell r="B3060">
            <v>816</v>
          </cell>
          <cell r="C3060">
            <v>75</v>
          </cell>
          <cell r="D3060" t="str">
            <v>816-75</v>
          </cell>
          <cell r="E3060">
            <v>42592</v>
          </cell>
          <cell r="F3060" t="str">
            <v>PAGO GIRO DIRECTO AGOSTO</v>
          </cell>
          <cell r="G3060">
            <v>807004352</v>
          </cell>
          <cell r="H3060" t="str">
            <v>ESE IMSALUD</v>
          </cell>
          <cell r="J3060" t="str">
            <v>8026D82-</v>
          </cell>
          <cell r="K3060" t="str">
            <v>TL05501</v>
          </cell>
          <cell r="L3060">
            <v>5501</v>
          </cell>
          <cell r="M3060">
            <v>180975</v>
          </cell>
        </row>
        <row r="3061">
          <cell r="A3061" t="str">
            <v>807004352-5502</v>
          </cell>
          <cell r="B3061">
            <v>816</v>
          </cell>
          <cell r="C3061">
            <v>75</v>
          </cell>
          <cell r="D3061" t="str">
            <v>816-75</v>
          </cell>
          <cell r="E3061">
            <v>42592</v>
          </cell>
          <cell r="F3061" t="str">
            <v>PAGO GIRO DIRECTO AGOSTO</v>
          </cell>
          <cell r="G3061">
            <v>807004352</v>
          </cell>
          <cell r="H3061" t="str">
            <v>ESE IMSALUD</v>
          </cell>
          <cell r="J3061" t="str">
            <v>8036D82-</v>
          </cell>
          <cell r="K3061" t="str">
            <v>TL05502</v>
          </cell>
          <cell r="L3061">
            <v>5502</v>
          </cell>
          <cell r="M3061">
            <v>53100</v>
          </cell>
        </row>
        <row r="3062">
          <cell r="A3062" t="str">
            <v>807004352-5503</v>
          </cell>
          <cell r="B3062">
            <v>816</v>
          </cell>
          <cell r="C3062">
            <v>75</v>
          </cell>
          <cell r="D3062" t="str">
            <v>816-75</v>
          </cell>
          <cell r="E3062">
            <v>42592</v>
          </cell>
          <cell r="F3062" t="str">
            <v>PAGO GIRO DIRECTO AGOSTO</v>
          </cell>
          <cell r="G3062">
            <v>807004352</v>
          </cell>
          <cell r="H3062" t="str">
            <v>ESE IMSALUD</v>
          </cell>
          <cell r="J3062" t="str">
            <v>8052D82-</v>
          </cell>
          <cell r="K3062" t="str">
            <v>TL05503</v>
          </cell>
          <cell r="L3062">
            <v>5503</v>
          </cell>
          <cell r="M3062">
            <v>93200</v>
          </cell>
        </row>
        <row r="3063">
          <cell r="A3063" t="str">
            <v>807004352-5504</v>
          </cell>
          <cell r="B3063">
            <v>816</v>
          </cell>
          <cell r="C3063">
            <v>75</v>
          </cell>
          <cell r="D3063" t="str">
            <v>816-75</v>
          </cell>
          <cell r="E3063">
            <v>42592</v>
          </cell>
          <cell r="F3063" t="str">
            <v>PAGO GIRO DIRECTO AGOSTO</v>
          </cell>
          <cell r="G3063">
            <v>807004352</v>
          </cell>
          <cell r="H3063" t="str">
            <v>ESE IMSALUD</v>
          </cell>
          <cell r="J3063" t="str">
            <v>8044D82-</v>
          </cell>
          <cell r="K3063" t="str">
            <v>TL05504</v>
          </cell>
          <cell r="L3063">
            <v>5504</v>
          </cell>
          <cell r="M3063">
            <v>42000</v>
          </cell>
        </row>
        <row r="3064">
          <cell r="A3064" t="str">
            <v>807004352-5505</v>
          </cell>
          <cell r="B3064">
            <v>816</v>
          </cell>
          <cell r="C3064">
            <v>75</v>
          </cell>
          <cell r="D3064" t="str">
            <v>816-75</v>
          </cell>
          <cell r="E3064">
            <v>42592</v>
          </cell>
          <cell r="F3064" t="str">
            <v>PAGO GIRO DIRECTO AGOSTO</v>
          </cell>
          <cell r="G3064">
            <v>807004352</v>
          </cell>
          <cell r="H3064" t="str">
            <v>ESE IMSALUD</v>
          </cell>
          <cell r="J3064" t="str">
            <v>8032D82-</v>
          </cell>
          <cell r="K3064" t="str">
            <v>TL05505</v>
          </cell>
          <cell r="L3064">
            <v>5505</v>
          </cell>
          <cell r="M3064">
            <v>51000</v>
          </cell>
        </row>
        <row r="3065">
          <cell r="A3065" t="str">
            <v>807004352-5506</v>
          </cell>
          <cell r="B3065">
            <v>816</v>
          </cell>
          <cell r="C3065">
            <v>75</v>
          </cell>
          <cell r="D3065" t="str">
            <v>816-75</v>
          </cell>
          <cell r="E3065">
            <v>42592</v>
          </cell>
          <cell r="F3065" t="str">
            <v>PAGO GIRO DIRECTO AGOSTO</v>
          </cell>
          <cell r="G3065">
            <v>807004352</v>
          </cell>
          <cell r="H3065" t="str">
            <v>ESE IMSALUD</v>
          </cell>
          <cell r="J3065" t="str">
            <v>8050D82-</v>
          </cell>
          <cell r="K3065" t="str">
            <v>TL05506</v>
          </cell>
          <cell r="L3065">
            <v>5506</v>
          </cell>
          <cell r="M3065">
            <v>34600</v>
          </cell>
        </row>
        <row r="3066">
          <cell r="A3066" t="str">
            <v>807004352-5507</v>
          </cell>
          <cell r="B3066">
            <v>816</v>
          </cell>
          <cell r="C3066">
            <v>75</v>
          </cell>
          <cell r="D3066" t="str">
            <v>816-75</v>
          </cell>
          <cell r="E3066">
            <v>42592</v>
          </cell>
          <cell r="F3066" t="str">
            <v>PAGO GIRO DIRECTO AGOSTO</v>
          </cell>
          <cell r="G3066">
            <v>807004352</v>
          </cell>
          <cell r="H3066" t="str">
            <v>ESE IMSALUD</v>
          </cell>
          <cell r="J3066" t="str">
            <v>8050D82-</v>
          </cell>
          <cell r="K3066" t="str">
            <v>TL05507</v>
          </cell>
          <cell r="L3066">
            <v>5507</v>
          </cell>
          <cell r="M3066">
            <v>50500</v>
          </cell>
        </row>
        <row r="3067">
          <cell r="A3067" t="str">
            <v>807004352-5508</v>
          </cell>
          <cell r="B3067">
            <v>816</v>
          </cell>
          <cell r="C3067">
            <v>75</v>
          </cell>
          <cell r="D3067" t="str">
            <v>816-75</v>
          </cell>
          <cell r="E3067">
            <v>42592</v>
          </cell>
          <cell r="F3067" t="str">
            <v>PAGO GIRO DIRECTO AGOSTO</v>
          </cell>
          <cell r="G3067">
            <v>807004352</v>
          </cell>
          <cell r="H3067" t="str">
            <v>ESE IMSALUD</v>
          </cell>
          <cell r="J3067" t="str">
            <v>8048D82-</v>
          </cell>
          <cell r="K3067" t="str">
            <v>TL05508</v>
          </cell>
          <cell r="L3067">
            <v>5508</v>
          </cell>
          <cell r="M3067">
            <v>59700</v>
          </cell>
        </row>
        <row r="3068">
          <cell r="A3068" t="str">
            <v>807004352-5509</v>
          </cell>
          <cell r="B3068">
            <v>816</v>
          </cell>
          <cell r="C3068">
            <v>75</v>
          </cell>
          <cell r="D3068" t="str">
            <v>816-75</v>
          </cell>
          <cell r="E3068">
            <v>42592</v>
          </cell>
          <cell r="F3068" t="str">
            <v>PAGO GIRO DIRECTO AGOSTO</v>
          </cell>
          <cell r="G3068">
            <v>807004352</v>
          </cell>
          <cell r="H3068" t="str">
            <v>ESE IMSALUD</v>
          </cell>
          <cell r="J3068" t="str">
            <v>8030D82-</v>
          </cell>
          <cell r="K3068" t="str">
            <v>TL05509</v>
          </cell>
          <cell r="L3068">
            <v>5509</v>
          </cell>
          <cell r="M3068">
            <v>86200</v>
          </cell>
        </row>
        <row r="3069">
          <cell r="A3069" t="str">
            <v>807004352-5510</v>
          </cell>
          <cell r="B3069">
            <v>816</v>
          </cell>
          <cell r="C3069">
            <v>75</v>
          </cell>
          <cell r="D3069" t="str">
            <v>816-75</v>
          </cell>
          <cell r="E3069">
            <v>42592</v>
          </cell>
          <cell r="F3069" t="str">
            <v>PAGO GIRO DIRECTO AGOSTO</v>
          </cell>
          <cell r="G3069">
            <v>807004352</v>
          </cell>
          <cell r="H3069" t="str">
            <v>ESE IMSALUD</v>
          </cell>
          <cell r="J3069" t="str">
            <v>8021D82-</v>
          </cell>
          <cell r="K3069" t="str">
            <v>TL05510</v>
          </cell>
          <cell r="L3069">
            <v>5510</v>
          </cell>
          <cell r="M3069">
            <v>71500</v>
          </cell>
        </row>
        <row r="3070">
          <cell r="A3070" t="str">
            <v>807004352-5511</v>
          </cell>
          <cell r="B3070">
            <v>816</v>
          </cell>
          <cell r="C3070">
            <v>75</v>
          </cell>
          <cell r="D3070" t="str">
            <v>816-75</v>
          </cell>
          <cell r="E3070">
            <v>42592</v>
          </cell>
          <cell r="F3070" t="str">
            <v>PAGO GIRO DIRECTO AGOSTO</v>
          </cell>
          <cell r="G3070">
            <v>807004352</v>
          </cell>
          <cell r="H3070" t="str">
            <v>ESE IMSALUD</v>
          </cell>
          <cell r="J3070" t="str">
            <v>8025D82-</v>
          </cell>
          <cell r="K3070" t="str">
            <v>TL05511</v>
          </cell>
          <cell r="L3070">
            <v>5511</v>
          </cell>
          <cell r="M3070">
            <v>56600</v>
          </cell>
        </row>
        <row r="3071">
          <cell r="A3071" t="str">
            <v>807004352-5513</v>
          </cell>
          <cell r="B3071">
            <v>816</v>
          </cell>
          <cell r="C3071">
            <v>75</v>
          </cell>
          <cell r="D3071" t="str">
            <v>816-75</v>
          </cell>
          <cell r="E3071">
            <v>42592</v>
          </cell>
          <cell r="F3071" t="str">
            <v>PAGO GIRO DIRECTO AGOSTO</v>
          </cell>
          <cell r="G3071">
            <v>807004352</v>
          </cell>
          <cell r="H3071" t="str">
            <v>ESE IMSALUD</v>
          </cell>
          <cell r="J3071" t="str">
            <v>8031D82-</v>
          </cell>
          <cell r="K3071" t="str">
            <v>TL05513</v>
          </cell>
          <cell r="L3071">
            <v>5513</v>
          </cell>
          <cell r="M3071">
            <v>90600</v>
          </cell>
        </row>
        <row r="3072">
          <cell r="A3072" t="str">
            <v>807004352-5514</v>
          </cell>
          <cell r="B3072">
            <v>816</v>
          </cell>
          <cell r="C3072">
            <v>75</v>
          </cell>
          <cell r="D3072" t="str">
            <v>816-75</v>
          </cell>
          <cell r="E3072">
            <v>42592</v>
          </cell>
          <cell r="F3072" t="str">
            <v>PAGO GIRO DIRECTO AGOSTO</v>
          </cell>
          <cell r="G3072">
            <v>807004352</v>
          </cell>
          <cell r="H3072" t="str">
            <v>ESE IMSALUD</v>
          </cell>
          <cell r="J3072" t="str">
            <v>8029D82-</v>
          </cell>
          <cell r="K3072" t="str">
            <v>TL05514</v>
          </cell>
          <cell r="L3072">
            <v>5514</v>
          </cell>
          <cell r="M3072">
            <v>82200</v>
          </cell>
        </row>
        <row r="3073">
          <cell r="A3073" t="str">
            <v>807004352-5515</v>
          </cell>
          <cell r="B3073">
            <v>816</v>
          </cell>
          <cell r="C3073">
            <v>75</v>
          </cell>
          <cell r="D3073" t="str">
            <v>816-75</v>
          </cell>
          <cell r="E3073">
            <v>42592</v>
          </cell>
          <cell r="F3073" t="str">
            <v>PAGO GIRO DIRECTO AGOSTO</v>
          </cell>
          <cell r="G3073">
            <v>807004352</v>
          </cell>
          <cell r="H3073" t="str">
            <v>ESE IMSALUD</v>
          </cell>
          <cell r="J3073" t="str">
            <v>8044D82-</v>
          </cell>
          <cell r="K3073" t="str">
            <v>TL05515</v>
          </cell>
          <cell r="L3073">
            <v>5515</v>
          </cell>
          <cell r="M3073">
            <v>63100</v>
          </cell>
        </row>
        <row r="3074">
          <cell r="A3074" t="str">
            <v>807004352-5516</v>
          </cell>
          <cell r="B3074">
            <v>816</v>
          </cell>
          <cell r="C3074">
            <v>75</v>
          </cell>
          <cell r="D3074" t="str">
            <v>816-75</v>
          </cell>
          <cell r="E3074">
            <v>42592</v>
          </cell>
          <cell r="F3074" t="str">
            <v>PAGO GIRO DIRECTO AGOSTO</v>
          </cell>
          <cell r="G3074">
            <v>807004352</v>
          </cell>
          <cell r="H3074" t="str">
            <v>ESE IMSALUD</v>
          </cell>
          <cell r="J3074" t="str">
            <v>8030D82-</v>
          </cell>
          <cell r="K3074" t="str">
            <v>TL05516</v>
          </cell>
          <cell r="L3074">
            <v>5516</v>
          </cell>
          <cell r="M3074">
            <v>53500</v>
          </cell>
        </row>
        <row r="3075">
          <cell r="A3075" t="str">
            <v>807004352-5517</v>
          </cell>
          <cell r="B3075">
            <v>816</v>
          </cell>
          <cell r="C3075">
            <v>75</v>
          </cell>
          <cell r="D3075" t="str">
            <v>816-75</v>
          </cell>
          <cell r="E3075">
            <v>42592</v>
          </cell>
          <cell r="F3075" t="str">
            <v>PAGO GIRO DIRECTO AGOSTO</v>
          </cell>
          <cell r="G3075">
            <v>807004352</v>
          </cell>
          <cell r="H3075" t="str">
            <v>ESE IMSALUD</v>
          </cell>
          <cell r="J3075" t="str">
            <v>8030D82-</v>
          </cell>
          <cell r="K3075" t="str">
            <v>TL05517</v>
          </cell>
          <cell r="L3075">
            <v>5517</v>
          </cell>
          <cell r="M3075">
            <v>53800</v>
          </cell>
        </row>
        <row r="3076">
          <cell r="A3076" t="str">
            <v>807004352-5518</v>
          </cell>
          <cell r="B3076">
            <v>816</v>
          </cell>
          <cell r="C3076">
            <v>75</v>
          </cell>
          <cell r="D3076" t="str">
            <v>816-75</v>
          </cell>
          <cell r="E3076">
            <v>42592</v>
          </cell>
          <cell r="F3076" t="str">
            <v>PAGO GIRO DIRECTO AGOSTO</v>
          </cell>
          <cell r="G3076">
            <v>807004352</v>
          </cell>
          <cell r="H3076" t="str">
            <v>ESE IMSALUD</v>
          </cell>
          <cell r="J3076" t="str">
            <v>8031D82-</v>
          </cell>
          <cell r="K3076" t="str">
            <v>TL05518</v>
          </cell>
          <cell r="L3076">
            <v>5518</v>
          </cell>
          <cell r="M3076">
            <v>36400</v>
          </cell>
        </row>
        <row r="3077">
          <cell r="A3077" t="str">
            <v>807004352-5519</v>
          </cell>
          <cell r="B3077">
            <v>816</v>
          </cell>
          <cell r="C3077">
            <v>75</v>
          </cell>
          <cell r="D3077" t="str">
            <v>816-75</v>
          </cell>
          <cell r="E3077">
            <v>42592</v>
          </cell>
          <cell r="F3077" t="str">
            <v>PAGO GIRO DIRECTO AGOSTO</v>
          </cell>
          <cell r="G3077">
            <v>807004352</v>
          </cell>
          <cell r="H3077" t="str">
            <v>ESE IMSALUD</v>
          </cell>
          <cell r="J3077" t="str">
            <v>8026D82-</v>
          </cell>
          <cell r="K3077" t="str">
            <v>TL05519</v>
          </cell>
          <cell r="L3077">
            <v>5519</v>
          </cell>
          <cell r="M3077">
            <v>148100</v>
          </cell>
        </row>
        <row r="3078">
          <cell r="A3078" t="str">
            <v>807004352-5532</v>
          </cell>
          <cell r="B3078">
            <v>816</v>
          </cell>
          <cell r="C3078">
            <v>75</v>
          </cell>
          <cell r="D3078" t="str">
            <v>816-75</v>
          </cell>
          <cell r="E3078">
            <v>42592</v>
          </cell>
          <cell r="F3078" t="str">
            <v>PAGO GIRO DIRECTO AGOSTO</v>
          </cell>
          <cell r="G3078">
            <v>807004352</v>
          </cell>
          <cell r="H3078" t="str">
            <v>ESE IMSALUD</v>
          </cell>
          <cell r="J3078" t="str">
            <v>8027D82-</v>
          </cell>
          <cell r="K3078" t="str">
            <v>TL05532</v>
          </cell>
          <cell r="L3078">
            <v>5532</v>
          </cell>
          <cell r="M3078">
            <v>72300</v>
          </cell>
        </row>
        <row r="3079">
          <cell r="A3079" t="str">
            <v>807004352-5538</v>
          </cell>
          <cell r="B3079">
            <v>816</v>
          </cell>
          <cell r="C3079">
            <v>75</v>
          </cell>
          <cell r="D3079" t="str">
            <v>816-75</v>
          </cell>
          <cell r="E3079">
            <v>42592</v>
          </cell>
          <cell r="F3079" t="str">
            <v>PAGO GIRO DIRECTO AGOSTO</v>
          </cell>
          <cell r="G3079">
            <v>807004352</v>
          </cell>
          <cell r="H3079" t="str">
            <v>ESE IMSALUD</v>
          </cell>
          <cell r="J3079" t="str">
            <v>8048D82-</v>
          </cell>
          <cell r="K3079" t="str">
            <v>TL05538</v>
          </cell>
          <cell r="L3079">
            <v>5538</v>
          </cell>
          <cell r="M3079">
            <v>43800</v>
          </cell>
        </row>
        <row r="3080">
          <cell r="A3080" t="str">
            <v>807004352-5544</v>
          </cell>
          <cell r="B3080">
            <v>816</v>
          </cell>
          <cell r="C3080">
            <v>75</v>
          </cell>
          <cell r="D3080" t="str">
            <v>816-75</v>
          </cell>
          <cell r="E3080">
            <v>42592</v>
          </cell>
          <cell r="F3080" t="str">
            <v>PAGO GIRO DIRECTO AGOSTO</v>
          </cell>
          <cell r="G3080">
            <v>807004352</v>
          </cell>
          <cell r="H3080" t="str">
            <v>ESE IMSALUD</v>
          </cell>
          <cell r="J3080" t="str">
            <v>8021D82-</v>
          </cell>
          <cell r="K3080" t="str">
            <v>TL05544</v>
          </cell>
          <cell r="L3080">
            <v>5544</v>
          </cell>
          <cell r="M3080">
            <v>102200</v>
          </cell>
        </row>
        <row r="3081">
          <cell r="A3081" t="str">
            <v>807004352-5649</v>
          </cell>
          <cell r="B3081">
            <v>816</v>
          </cell>
          <cell r="C3081">
            <v>75</v>
          </cell>
          <cell r="D3081" t="str">
            <v>816-75</v>
          </cell>
          <cell r="E3081">
            <v>42592</v>
          </cell>
          <cell r="F3081" t="str">
            <v>PAGO GIRO DIRECTO AGOSTO</v>
          </cell>
          <cell r="G3081">
            <v>807004352</v>
          </cell>
          <cell r="H3081" t="str">
            <v>ESE IMSALUD</v>
          </cell>
          <cell r="J3081" t="str">
            <v>8021D82-</v>
          </cell>
          <cell r="K3081" t="str">
            <v>TL05649</v>
          </cell>
          <cell r="L3081">
            <v>5649</v>
          </cell>
          <cell r="M3081">
            <v>421000</v>
          </cell>
        </row>
        <row r="3082">
          <cell r="A3082" t="str">
            <v>807004352-5651</v>
          </cell>
          <cell r="B3082">
            <v>816</v>
          </cell>
          <cell r="C3082">
            <v>75</v>
          </cell>
          <cell r="D3082" t="str">
            <v>816-75</v>
          </cell>
          <cell r="E3082">
            <v>42592</v>
          </cell>
          <cell r="F3082" t="str">
            <v>PAGO GIRO DIRECTO AGOSTO</v>
          </cell>
          <cell r="G3082">
            <v>807004352</v>
          </cell>
          <cell r="H3082" t="str">
            <v>ESE IMSALUD</v>
          </cell>
          <cell r="J3082" t="str">
            <v>8030D82-</v>
          </cell>
          <cell r="K3082" t="str">
            <v>TL05651</v>
          </cell>
          <cell r="L3082">
            <v>5651</v>
          </cell>
          <cell r="M3082">
            <v>404000</v>
          </cell>
        </row>
        <row r="3083">
          <cell r="A3083" t="str">
            <v>807004352-5678</v>
          </cell>
          <cell r="B3083">
            <v>816</v>
          </cell>
          <cell r="C3083">
            <v>75</v>
          </cell>
          <cell r="D3083" t="str">
            <v>816-75</v>
          </cell>
          <cell r="E3083">
            <v>42592</v>
          </cell>
          <cell r="F3083" t="str">
            <v>PAGO GIRO DIRECTO AGOSTO</v>
          </cell>
          <cell r="G3083">
            <v>807004352</v>
          </cell>
          <cell r="H3083" t="str">
            <v>ESE IMSALUD</v>
          </cell>
          <cell r="J3083" t="str">
            <v>8027D82-</v>
          </cell>
          <cell r="K3083" t="str">
            <v>TL05678</v>
          </cell>
          <cell r="L3083">
            <v>5678</v>
          </cell>
          <cell r="M3083">
            <v>43000</v>
          </cell>
        </row>
        <row r="3084">
          <cell r="A3084" t="str">
            <v>807004352-5679</v>
          </cell>
          <cell r="B3084">
            <v>816</v>
          </cell>
          <cell r="C3084">
            <v>75</v>
          </cell>
          <cell r="D3084" t="str">
            <v>816-75</v>
          </cell>
          <cell r="E3084">
            <v>42592</v>
          </cell>
          <cell r="F3084" t="str">
            <v>PAGO GIRO DIRECTO AGOSTO</v>
          </cell>
          <cell r="G3084">
            <v>807004352</v>
          </cell>
          <cell r="H3084" t="str">
            <v>ESE IMSALUD</v>
          </cell>
          <cell r="J3084" t="str">
            <v>8037D82-</v>
          </cell>
          <cell r="K3084" t="str">
            <v>TL05679</v>
          </cell>
          <cell r="L3084">
            <v>5679</v>
          </cell>
          <cell r="M3084">
            <v>71600</v>
          </cell>
        </row>
        <row r="3085">
          <cell r="A3085" t="str">
            <v>807004352-5680</v>
          </cell>
          <cell r="B3085">
            <v>816</v>
          </cell>
          <cell r="C3085">
            <v>75</v>
          </cell>
          <cell r="D3085" t="str">
            <v>816-75</v>
          </cell>
          <cell r="E3085">
            <v>42592</v>
          </cell>
          <cell r="F3085" t="str">
            <v>PAGO GIRO DIRECTO AGOSTO</v>
          </cell>
          <cell r="G3085">
            <v>807004352</v>
          </cell>
          <cell r="H3085" t="str">
            <v>ESE IMSALUD</v>
          </cell>
          <cell r="J3085" t="str">
            <v>8048D82-</v>
          </cell>
          <cell r="K3085" t="str">
            <v>TL05680</v>
          </cell>
          <cell r="L3085">
            <v>5680</v>
          </cell>
          <cell r="M3085">
            <v>66300</v>
          </cell>
        </row>
        <row r="3086">
          <cell r="A3086" t="str">
            <v>807004352-5681</v>
          </cell>
          <cell r="B3086">
            <v>816</v>
          </cell>
          <cell r="C3086">
            <v>75</v>
          </cell>
          <cell r="D3086" t="str">
            <v>816-75</v>
          </cell>
          <cell r="E3086">
            <v>42592</v>
          </cell>
          <cell r="F3086" t="str">
            <v>PAGO GIRO DIRECTO AGOSTO</v>
          </cell>
          <cell r="G3086">
            <v>807004352</v>
          </cell>
          <cell r="H3086" t="str">
            <v>ESE IMSALUD</v>
          </cell>
          <cell r="J3086" t="str">
            <v>8030D82-</v>
          </cell>
          <cell r="K3086" t="str">
            <v>TL05681</v>
          </cell>
          <cell r="L3086">
            <v>5681</v>
          </cell>
          <cell r="M3086">
            <v>51500</v>
          </cell>
        </row>
        <row r="3087">
          <cell r="A3087" t="str">
            <v>807004352-5703</v>
          </cell>
          <cell r="B3087">
            <v>816</v>
          </cell>
          <cell r="C3087">
            <v>75</v>
          </cell>
          <cell r="D3087" t="str">
            <v>816-75</v>
          </cell>
          <cell r="E3087">
            <v>42592</v>
          </cell>
          <cell r="F3087" t="str">
            <v>PAGO GIRO DIRECTO AGOSTO</v>
          </cell>
          <cell r="G3087">
            <v>807004352</v>
          </cell>
          <cell r="H3087" t="str">
            <v>ESE IMSALUD</v>
          </cell>
          <cell r="J3087" t="str">
            <v>8048D82-</v>
          </cell>
          <cell r="K3087" t="str">
            <v>TL05703</v>
          </cell>
          <cell r="L3087">
            <v>5703</v>
          </cell>
          <cell r="M3087">
            <v>52800</v>
          </cell>
        </row>
        <row r="3088">
          <cell r="A3088" t="str">
            <v>807004352-5705</v>
          </cell>
          <cell r="B3088">
            <v>816</v>
          </cell>
          <cell r="C3088">
            <v>75</v>
          </cell>
          <cell r="D3088" t="str">
            <v>816-75</v>
          </cell>
          <cell r="E3088">
            <v>42592</v>
          </cell>
          <cell r="F3088" t="str">
            <v>PAGO GIRO DIRECTO AGOSTO</v>
          </cell>
          <cell r="G3088">
            <v>807004352</v>
          </cell>
          <cell r="H3088" t="str">
            <v>ESE IMSALUD</v>
          </cell>
          <cell r="J3088" t="str">
            <v>8025D82-</v>
          </cell>
          <cell r="K3088" t="str">
            <v>TL05705</v>
          </cell>
          <cell r="L3088">
            <v>5705</v>
          </cell>
          <cell r="M3088">
            <v>33800</v>
          </cell>
        </row>
        <row r="3089">
          <cell r="A3089" t="str">
            <v>807004352-5706</v>
          </cell>
          <cell r="B3089">
            <v>816</v>
          </cell>
          <cell r="C3089">
            <v>75</v>
          </cell>
          <cell r="D3089" t="str">
            <v>816-75</v>
          </cell>
          <cell r="E3089">
            <v>42592</v>
          </cell>
          <cell r="F3089" t="str">
            <v>PAGO GIRO DIRECTO AGOSTO</v>
          </cell>
          <cell r="G3089">
            <v>807004352</v>
          </cell>
          <cell r="H3089" t="str">
            <v>ESE IMSALUD</v>
          </cell>
          <cell r="J3089" t="str">
            <v>8044D82-</v>
          </cell>
          <cell r="K3089" t="str">
            <v>TL05706</v>
          </cell>
          <cell r="L3089">
            <v>5706</v>
          </cell>
          <cell r="M3089">
            <v>60800</v>
          </cell>
        </row>
        <row r="3090">
          <cell r="A3090" t="str">
            <v>807004352-5709</v>
          </cell>
          <cell r="B3090">
            <v>816</v>
          </cell>
          <cell r="C3090">
            <v>75</v>
          </cell>
          <cell r="D3090" t="str">
            <v>816-75</v>
          </cell>
          <cell r="E3090">
            <v>42592</v>
          </cell>
          <cell r="F3090" t="str">
            <v>PAGO GIRO DIRECTO AGOSTO</v>
          </cell>
          <cell r="G3090">
            <v>807004352</v>
          </cell>
          <cell r="H3090" t="str">
            <v>ESE IMSALUD</v>
          </cell>
          <cell r="J3090" t="str">
            <v>8031D82-</v>
          </cell>
          <cell r="K3090" t="str">
            <v>TL05709</v>
          </cell>
          <cell r="L3090">
            <v>5709</v>
          </cell>
          <cell r="M3090">
            <v>10600</v>
          </cell>
        </row>
        <row r="3091">
          <cell r="A3091" t="str">
            <v>807004352-5711</v>
          </cell>
          <cell r="B3091">
            <v>816</v>
          </cell>
          <cell r="C3091">
            <v>75</v>
          </cell>
          <cell r="D3091" t="str">
            <v>816-75</v>
          </cell>
          <cell r="E3091">
            <v>42592</v>
          </cell>
          <cell r="F3091" t="str">
            <v>PAGO GIRO DIRECTO AGOSTO</v>
          </cell>
          <cell r="G3091">
            <v>807004352</v>
          </cell>
          <cell r="H3091" t="str">
            <v>ESE IMSALUD</v>
          </cell>
          <cell r="J3091" t="str">
            <v>8036D82-</v>
          </cell>
          <cell r="K3091" t="str">
            <v>TL05711</v>
          </cell>
          <cell r="L3091">
            <v>5711</v>
          </cell>
          <cell r="M3091">
            <v>39100</v>
          </cell>
        </row>
        <row r="3092">
          <cell r="A3092" t="str">
            <v>807004352-5714</v>
          </cell>
          <cell r="B3092">
            <v>816</v>
          </cell>
          <cell r="C3092">
            <v>75</v>
          </cell>
          <cell r="D3092" t="str">
            <v>816-75</v>
          </cell>
          <cell r="E3092">
            <v>42592</v>
          </cell>
          <cell r="F3092" t="str">
            <v>PAGO GIRO DIRECTO AGOSTO</v>
          </cell>
          <cell r="G3092">
            <v>807004352</v>
          </cell>
          <cell r="H3092" t="str">
            <v>ESE IMSALUD</v>
          </cell>
          <cell r="J3092" t="str">
            <v>8030D82-</v>
          </cell>
          <cell r="K3092" t="str">
            <v>TL05714</v>
          </cell>
          <cell r="L3092">
            <v>5714</v>
          </cell>
          <cell r="M3092">
            <v>67600</v>
          </cell>
        </row>
        <row r="3093">
          <cell r="A3093" t="str">
            <v>807004352-5828</v>
          </cell>
          <cell r="B3093">
            <v>816</v>
          </cell>
          <cell r="C3093">
            <v>138</v>
          </cell>
          <cell r="D3093" t="str">
            <v>816-138</v>
          </cell>
          <cell r="E3093">
            <v>42620</v>
          </cell>
          <cell r="F3093" t="str">
            <v>PAGO GIRO DIRECTO SEPTIEM</v>
          </cell>
          <cell r="G3093">
            <v>807004352</v>
          </cell>
          <cell r="H3093" t="str">
            <v>ESE IMSALUD</v>
          </cell>
          <cell r="J3093" t="str">
            <v>8026D82-</v>
          </cell>
          <cell r="K3093" t="str">
            <v>TL05828</v>
          </cell>
          <cell r="L3093">
            <v>5828</v>
          </cell>
          <cell r="M3093">
            <v>670000</v>
          </cell>
        </row>
        <row r="3094">
          <cell r="A3094" t="str">
            <v>807004352-5829</v>
          </cell>
          <cell r="B3094">
            <v>816</v>
          </cell>
          <cell r="C3094">
            <v>138</v>
          </cell>
          <cell r="D3094" t="str">
            <v>816-138</v>
          </cell>
          <cell r="E3094">
            <v>42620</v>
          </cell>
          <cell r="F3094" t="str">
            <v>PAGO GIRO DIRECTO SEPTIEM</v>
          </cell>
          <cell r="G3094">
            <v>807004352</v>
          </cell>
          <cell r="H3094" t="str">
            <v>ESE IMSALUD</v>
          </cell>
          <cell r="J3094" t="str">
            <v>8026D82-</v>
          </cell>
          <cell r="K3094" t="str">
            <v>TL05829</v>
          </cell>
          <cell r="L3094">
            <v>5829</v>
          </cell>
          <cell r="M3094">
            <v>687800</v>
          </cell>
        </row>
        <row r="3095">
          <cell r="A3095" t="str">
            <v>807004352-5830</v>
          </cell>
          <cell r="B3095">
            <v>816</v>
          </cell>
          <cell r="C3095">
            <v>138</v>
          </cell>
          <cell r="D3095" t="str">
            <v>816-138</v>
          </cell>
          <cell r="E3095">
            <v>42620</v>
          </cell>
          <cell r="F3095" t="str">
            <v>PAGO GIRO DIRECTO SEPTIEM</v>
          </cell>
          <cell r="G3095">
            <v>807004352</v>
          </cell>
          <cell r="H3095" t="str">
            <v>ESE IMSALUD</v>
          </cell>
          <cell r="J3095" t="str">
            <v>8031D82-</v>
          </cell>
          <cell r="K3095" t="str">
            <v>TL05830</v>
          </cell>
          <cell r="L3095">
            <v>5830</v>
          </cell>
          <cell r="M3095">
            <v>670000</v>
          </cell>
        </row>
        <row r="3096">
          <cell r="A3096" t="str">
            <v>807004352-5831</v>
          </cell>
          <cell r="B3096">
            <v>816</v>
          </cell>
          <cell r="C3096">
            <v>138</v>
          </cell>
          <cell r="D3096" t="str">
            <v>816-138</v>
          </cell>
          <cell r="E3096">
            <v>42620</v>
          </cell>
          <cell r="F3096" t="str">
            <v>PAGO GIRO DIRECTO SEPTIEM</v>
          </cell>
          <cell r="G3096">
            <v>807004352</v>
          </cell>
          <cell r="H3096" t="str">
            <v>ESE IMSALUD</v>
          </cell>
          <cell r="J3096" t="str">
            <v>8026D82-</v>
          </cell>
          <cell r="K3096" t="str">
            <v>TL05831</v>
          </cell>
          <cell r="L3096">
            <v>5831</v>
          </cell>
          <cell r="M3096">
            <v>670000</v>
          </cell>
        </row>
        <row r="3097">
          <cell r="A3097" t="str">
            <v>807004352-5832</v>
          </cell>
          <cell r="B3097">
            <v>816</v>
          </cell>
          <cell r="C3097">
            <v>138</v>
          </cell>
          <cell r="D3097" t="str">
            <v>816-138</v>
          </cell>
          <cell r="E3097">
            <v>42620</v>
          </cell>
          <cell r="F3097" t="str">
            <v>PAGO GIRO DIRECTO SEPTIEM</v>
          </cell>
          <cell r="G3097">
            <v>807004352</v>
          </cell>
          <cell r="H3097" t="str">
            <v>ESE IMSALUD</v>
          </cell>
          <cell r="J3097" t="str">
            <v>8026D82-</v>
          </cell>
          <cell r="K3097" t="str">
            <v>TL05832</v>
          </cell>
          <cell r="L3097">
            <v>5832</v>
          </cell>
          <cell r="M3097">
            <v>671200</v>
          </cell>
        </row>
        <row r="3098">
          <cell r="A3098" t="str">
            <v>807004352-5833</v>
          </cell>
          <cell r="B3098">
            <v>816</v>
          </cell>
          <cell r="C3098">
            <v>138</v>
          </cell>
          <cell r="D3098" t="str">
            <v>816-138</v>
          </cell>
          <cell r="E3098">
            <v>42620</v>
          </cell>
          <cell r="F3098" t="str">
            <v>PAGO GIRO DIRECTO SEPTIEM</v>
          </cell>
          <cell r="G3098">
            <v>807004352</v>
          </cell>
          <cell r="H3098" t="str">
            <v>ESE IMSALUD</v>
          </cell>
          <cell r="J3098" t="str">
            <v>8026D82-</v>
          </cell>
          <cell r="K3098" t="str">
            <v>TL05833</v>
          </cell>
          <cell r="L3098">
            <v>5833</v>
          </cell>
          <cell r="M3098">
            <v>670000</v>
          </cell>
        </row>
        <row r="3099">
          <cell r="A3099" t="str">
            <v>807004352-5834</v>
          </cell>
          <cell r="B3099">
            <v>816</v>
          </cell>
          <cell r="C3099">
            <v>138</v>
          </cell>
          <cell r="D3099" t="str">
            <v>816-138</v>
          </cell>
          <cell r="E3099">
            <v>42620</v>
          </cell>
          <cell r="F3099" t="str">
            <v>PAGO GIRO DIRECTO SEPTIEM</v>
          </cell>
          <cell r="G3099">
            <v>807004352</v>
          </cell>
          <cell r="H3099" t="str">
            <v>ESE IMSALUD</v>
          </cell>
          <cell r="J3099" t="str">
            <v>8026D82-</v>
          </cell>
          <cell r="K3099" t="str">
            <v>TL05834</v>
          </cell>
          <cell r="L3099">
            <v>5834</v>
          </cell>
          <cell r="M3099">
            <v>670000</v>
          </cell>
        </row>
        <row r="3100">
          <cell r="A3100" t="str">
            <v>807004352-5837</v>
          </cell>
          <cell r="B3100">
            <v>816</v>
          </cell>
          <cell r="C3100">
            <v>138</v>
          </cell>
          <cell r="D3100" t="str">
            <v>816-138</v>
          </cell>
          <cell r="E3100">
            <v>42620</v>
          </cell>
          <cell r="F3100" t="str">
            <v>PAGO GIRO DIRECTO SEPTIEM</v>
          </cell>
          <cell r="G3100">
            <v>807004352</v>
          </cell>
          <cell r="H3100" t="str">
            <v>ESE IMSALUD</v>
          </cell>
          <cell r="J3100" t="str">
            <v>8026D82-</v>
          </cell>
          <cell r="K3100" t="str">
            <v>TL05837</v>
          </cell>
          <cell r="L3100">
            <v>5837</v>
          </cell>
          <cell r="M3100">
            <v>615060</v>
          </cell>
        </row>
        <row r="3101">
          <cell r="A3101" t="str">
            <v>807004352-5837</v>
          </cell>
          <cell r="B3101">
            <v>816</v>
          </cell>
          <cell r="C3101">
            <v>253</v>
          </cell>
          <cell r="D3101" t="str">
            <v>816-253</v>
          </cell>
          <cell r="E3101">
            <v>42682</v>
          </cell>
          <cell r="F3101" t="str">
            <v>PAGO GIRO DIRECTO NOV2016</v>
          </cell>
          <cell r="G3101">
            <v>807004352</v>
          </cell>
          <cell r="H3101" t="str">
            <v>ESE IMSALUD</v>
          </cell>
          <cell r="J3101" t="str">
            <v>8026D82-</v>
          </cell>
          <cell r="K3101" t="str">
            <v>TL05837</v>
          </cell>
          <cell r="L3101">
            <v>5837</v>
          </cell>
          <cell r="M3101">
            <v>59440</v>
          </cell>
        </row>
        <row r="3102">
          <cell r="A3102" t="str">
            <v>807004352-5838</v>
          </cell>
          <cell r="B3102">
            <v>816</v>
          </cell>
          <cell r="C3102">
            <v>253</v>
          </cell>
          <cell r="D3102" t="str">
            <v>816-253</v>
          </cell>
          <cell r="E3102">
            <v>42682</v>
          </cell>
          <cell r="F3102" t="str">
            <v>PAGO GIRO DIRECTO NOV2016</v>
          </cell>
          <cell r="G3102">
            <v>807004352</v>
          </cell>
          <cell r="H3102" t="str">
            <v>ESE IMSALUD</v>
          </cell>
          <cell r="J3102" t="str">
            <v>8026D82-</v>
          </cell>
          <cell r="K3102" t="str">
            <v>TL05838</v>
          </cell>
          <cell r="L3102">
            <v>5838</v>
          </cell>
          <cell r="M3102">
            <v>684200</v>
          </cell>
        </row>
        <row r="3103">
          <cell r="A3103" t="str">
            <v>807004352-5839</v>
          </cell>
          <cell r="B3103">
            <v>816</v>
          </cell>
          <cell r="C3103">
            <v>253</v>
          </cell>
          <cell r="D3103" t="str">
            <v>816-253</v>
          </cell>
          <cell r="E3103">
            <v>42682</v>
          </cell>
          <cell r="F3103" t="str">
            <v>PAGO GIRO DIRECTO NOV2016</v>
          </cell>
          <cell r="G3103">
            <v>807004352</v>
          </cell>
          <cell r="H3103" t="str">
            <v>ESE IMSALUD</v>
          </cell>
          <cell r="J3103" t="str">
            <v>8026D82-</v>
          </cell>
          <cell r="K3103" t="str">
            <v>TL05839</v>
          </cell>
          <cell r="L3103">
            <v>5839</v>
          </cell>
          <cell r="M3103">
            <v>669900</v>
          </cell>
        </row>
        <row r="3104">
          <cell r="A3104" t="str">
            <v>807004352-58391</v>
          </cell>
          <cell r="B3104">
            <v>816</v>
          </cell>
          <cell r="C3104">
            <v>253</v>
          </cell>
          <cell r="D3104" t="str">
            <v>816-253</v>
          </cell>
          <cell r="E3104">
            <v>42682</v>
          </cell>
          <cell r="F3104" t="str">
            <v>PAGO GIRO DIRECTO NOV2016</v>
          </cell>
          <cell r="G3104">
            <v>807004352</v>
          </cell>
          <cell r="H3104" t="str">
            <v>ESE IMSALUD</v>
          </cell>
          <cell r="J3104" t="str">
            <v>8026D82-</v>
          </cell>
          <cell r="K3104" t="str">
            <v>TL05839-1</v>
          </cell>
          <cell r="L3104">
            <v>58391</v>
          </cell>
          <cell r="M3104">
            <v>100</v>
          </cell>
        </row>
        <row r="3105">
          <cell r="A3105" t="str">
            <v>807004352-6165</v>
          </cell>
          <cell r="B3105">
            <v>816</v>
          </cell>
          <cell r="C3105">
            <v>197</v>
          </cell>
          <cell r="D3105" t="str">
            <v>816-197</v>
          </cell>
          <cell r="E3105">
            <v>42653</v>
          </cell>
          <cell r="F3105" t="str">
            <v>PAGO GIRO DIRECTO OCT2016</v>
          </cell>
          <cell r="G3105">
            <v>807004352</v>
          </cell>
          <cell r="H3105" t="str">
            <v>ESE IMSALUD</v>
          </cell>
          <cell r="J3105" t="str">
            <v>8052D82-</v>
          </cell>
          <cell r="K3105" t="str">
            <v>TL06165</v>
          </cell>
          <cell r="L3105">
            <v>6165</v>
          </cell>
          <cell r="M3105">
            <v>81200</v>
          </cell>
        </row>
        <row r="3106">
          <cell r="A3106" t="str">
            <v>807004352-6167</v>
          </cell>
          <cell r="B3106">
            <v>816</v>
          </cell>
          <cell r="C3106">
            <v>392</v>
          </cell>
          <cell r="D3106" t="str">
            <v>816-392</v>
          </cell>
          <cell r="E3106">
            <v>42755</v>
          </cell>
          <cell r="F3106" t="str">
            <v>PAGO GIRO DIRECTO ENE2017</v>
          </cell>
          <cell r="G3106">
            <v>807004352</v>
          </cell>
          <cell r="H3106" t="str">
            <v>ESE IMSALUD</v>
          </cell>
          <cell r="J3106" t="str">
            <v>8030D82-</v>
          </cell>
          <cell r="K3106" t="str">
            <v>TL06167</v>
          </cell>
          <cell r="L3106">
            <v>6167</v>
          </cell>
          <cell r="M3106">
            <v>98500</v>
          </cell>
        </row>
        <row r="3107">
          <cell r="A3107" t="str">
            <v>807004352-6170</v>
          </cell>
          <cell r="B3107">
            <v>816</v>
          </cell>
          <cell r="C3107">
            <v>392</v>
          </cell>
          <cell r="D3107" t="str">
            <v>816-392</v>
          </cell>
          <cell r="E3107">
            <v>42755</v>
          </cell>
          <cell r="F3107" t="str">
            <v>PAGO GIRO DIRECTO ENE2017</v>
          </cell>
          <cell r="G3107">
            <v>807004352</v>
          </cell>
          <cell r="H3107" t="str">
            <v>ESE IMSALUD</v>
          </cell>
          <cell r="J3107" t="str">
            <v>8036D82-</v>
          </cell>
          <cell r="K3107" t="str">
            <v>TL06170</v>
          </cell>
          <cell r="L3107">
            <v>6170</v>
          </cell>
          <cell r="M3107">
            <v>129940</v>
          </cell>
        </row>
        <row r="3108">
          <cell r="A3108" t="str">
            <v>807004352-6171</v>
          </cell>
          <cell r="B3108">
            <v>816</v>
          </cell>
          <cell r="C3108">
            <v>197</v>
          </cell>
          <cell r="D3108" t="str">
            <v>816-197</v>
          </cell>
          <cell r="E3108">
            <v>42653</v>
          </cell>
          <cell r="F3108" t="str">
            <v>PAGO GIRO DIRECTO OCT2016</v>
          </cell>
          <cell r="G3108">
            <v>807004352</v>
          </cell>
          <cell r="H3108" t="str">
            <v>ESE IMSALUD</v>
          </cell>
          <cell r="J3108" t="str">
            <v>8025D82-</v>
          </cell>
          <cell r="K3108" t="str">
            <v>TL06171</v>
          </cell>
          <cell r="L3108">
            <v>6171</v>
          </cell>
          <cell r="M3108">
            <v>78100</v>
          </cell>
        </row>
        <row r="3109">
          <cell r="A3109" t="str">
            <v>807004352-6172</v>
          </cell>
          <cell r="B3109">
            <v>816</v>
          </cell>
          <cell r="C3109">
            <v>197</v>
          </cell>
          <cell r="D3109" t="str">
            <v>816-197</v>
          </cell>
          <cell r="E3109">
            <v>42653</v>
          </cell>
          <cell r="F3109" t="str">
            <v>PAGO GIRO DIRECTO OCT2016</v>
          </cell>
          <cell r="G3109">
            <v>807004352</v>
          </cell>
          <cell r="H3109" t="str">
            <v>ESE IMSALUD</v>
          </cell>
          <cell r="J3109" t="str">
            <v>8044D82-</v>
          </cell>
          <cell r="K3109" t="str">
            <v>TL06172</v>
          </cell>
          <cell r="L3109">
            <v>6172</v>
          </cell>
          <cell r="M3109">
            <v>122767</v>
          </cell>
        </row>
        <row r="3110">
          <cell r="A3110" t="str">
            <v>807004352-6173</v>
          </cell>
          <cell r="B3110">
            <v>816</v>
          </cell>
          <cell r="C3110">
            <v>197</v>
          </cell>
          <cell r="D3110" t="str">
            <v>816-197</v>
          </cell>
          <cell r="E3110">
            <v>42653</v>
          </cell>
          <cell r="F3110" t="str">
            <v>PAGO GIRO DIRECTO OCT2016</v>
          </cell>
          <cell r="G3110">
            <v>807004352</v>
          </cell>
          <cell r="H3110" t="str">
            <v>ESE IMSALUD</v>
          </cell>
          <cell r="J3110" t="str">
            <v>8021D82-</v>
          </cell>
          <cell r="K3110" t="str">
            <v>TL06173</v>
          </cell>
          <cell r="L3110">
            <v>6173</v>
          </cell>
          <cell r="M3110">
            <v>139120</v>
          </cell>
        </row>
        <row r="3111">
          <cell r="A3111" t="str">
            <v>807004352-6174</v>
          </cell>
          <cell r="B3111">
            <v>816</v>
          </cell>
          <cell r="C3111">
            <v>197</v>
          </cell>
          <cell r="D3111" t="str">
            <v>816-197</v>
          </cell>
          <cell r="E3111">
            <v>42653</v>
          </cell>
          <cell r="F3111" t="str">
            <v>PAGO GIRO DIRECTO OCT2016</v>
          </cell>
          <cell r="G3111">
            <v>807004352</v>
          </cell>
          <cell r="H3111" t="str">
            <v>ESE IMSALUD</v>
          </cell>
          <cell r="J3111" t="str">
            <v>8037D82-</v>
          </cell>
          <cell r="K3111" t="str">
            <v>TL06174</v>
          </cell>
          <cell r="L3111">
            <v>6174</v>
          </cell>
          <cell r="M3111">
            <v>95400</v>
          </cell>
        </row>
        <row r="3112">
          <cell r="A3112" t="str">
            <v>807004352-6175</v>
          </cell>
          <cell r="B3112">
            <v>816</v>
          </cell>
          <cell r="C3112">
            <v>197</v>
          </cell>
          <cell r="D3112" t="str">
            <v>816-197</v>
          </cell>
          <cell r="E3112">
            <v>42653</v>
          </cell>
          <cell r="F3112" t="str">
            <v>PAGO GIRO DIRECTO OCT2016</v>
          </cell>
          <cell r="G3112">
            <v>807004352</v>
          </cell>
          <cell r="H3112" t="str">
            <v>ESE IMSALUD</v>
          </cell>
          <cell r="J3112" t="str">
            <v>8025D82-</v>
          </cell>
          <cell r="K3112" t="str">
            <v>TL06175</v>
          </cell>
          <cell r="L3112">
            <v>6175</v>
          </cell>
          <cell r="M3112">
            <v>77900</v>
          </cell>
        </row>
        <row r="3113">
          <cell r="A3113" t="str">
            <v>807004352-6177</v>
          </cell>
          <cell r="B3113">
            <v>816</v>
          </cell>
          <cell r="C3113">
            <v>197</v>
          </cell>
          <cell r="D3113" t="str">
            <v>816-197</v>
          </cell>
          <cell r="E3113">
            <v>42653</v>
          </cell>
          <cell r="F3113" t="str">
            <v>PAGO GIRO DIRECTO OCT2016</v>
          </cell>
          <cell r="G3113">
            <v>807004352</v>
          </cell>
          <cell r="H3113" t="str">
            <v>ESE IMSALUD</v>
          </cell>
          <cell r="J3113" t="str">
            <v>8021D82-</v>
          </cell>
          <cell r="K3113" t="str">
            <v>TL06177</v>
          </cell>
          <cell r="L3113">
            <v>6177</v>
          </cell>
          <cell r="M3113">
            <v>62200</v>
          </cell>
        </row>
        <row r="3114">
          <cell r="A3114" t="str">
            <v>807004352-6180</v>
          </cell>
          <cell r="B3114">
            <v>816</v>
          </cell>
          <cell r="C3114">
            <v>197</v>
          </cell>
          <cell r="D3114" t="str">
            <v>816-197</v>
          </cell>
          <cell r="E3114">
            <v>42653</v>
          </cell>
          <cell r="F3114" t="str">
            <v>PAGO GIRO DIRECTO OCT2016</v>
          </cell>
          <cell r="G3114">
            <v>807004352</v>
          </cell>
          <cell r="H3114" t="str">
            <v>ESE IMSALUD</v>
          </cell>
          <cell r="J3114" t="str">
            <v>8048D82-</v>
          </cell>
          <cell r="K3114" t="str">
            <v>TL06180</v>
          </cell>
          <cell r="L3114">
            <v>6180</v>
          </cell>
          <cell r="M3114">
            <v>159750</v>
          </cell>
        </row>
        <row r="3115">
          <cell r="A3115" t="str">
            <v>807004352-6182</v>
          </cell>
          <cell r="B3115">
            <v>816</v>
          </cell>
          <cell r="C3115">
            <v>197</v>
          </cell>
          <cell r="D3115" t="str">
            <v>816-197</v>
          </cell>
          <cell r="E3115">
            <v>42653</v>
          </cell>
          <cell r="F3115" t="str">
            <v>PAGO GIRO DIRECTO OCT2016</v>
          </cell>
          <cell r="G3115">
            <v>807004352</v>
          </cell>
          <cell r="H3115" t="str">
            <v>ESE IMSALUD</v>
          </cell>
          <cell r="J3115" t="str">
            <v>8030D82-</v>
          </cell>
          <cell r="K3115" t="str">
            <v>TL06182</v>
          </cell>
          <cell r="L3115">
            <v>6182</v>
          </cell>
          <cell r="M3115">
            <v>216200</v>
          </cell>
        </row>
        <row r="3116">
          <cell r="A3116" t="str">
            <v>807004352-6184</v>
          </cell>
          <cell r="B3116">
            <v>816</v>
          </cell>
          <cell r="C3116">
            <v>197</v>
          </cell>
          <cell r="D3116" t="str">
            <v>816-197</v>
          </cell>
          <cell r="E3116">
            <v>42653</v>
          </cell>
          <cell r="F3116" t="str">
            <v>PAGO GIRO DIRECTO OCT2016</v>
          </cell>
          <cell r="G3116">
            <v>807004352</v>
          </cell>
          <cell r="H3116" t="str">
            <v>ESE IMSALUD</v>
          </cell>
          <cell r="J3116" t="str">
            <v>8032D82-</v>
          </cell>
          <cell r="K3116" t="str">
            <v>TL06184</v>
          </cell>
          <cell r="L3116">
            <v>6184</v>
          </cell>
          <cell r="M3116">
            <v>57400</v>
          </cell>
        </row>
        <row r="3117">
          <cell r="A3117" t="str">
            <v>807004352-6187</v>
          </cell>
          <cell r="B3117">
            <v>816</v>
          </cell>
          <cell r="C3117">
            <v>197</v>
          </cell>
          <cell r="D3117" t="str">
            <v>816-197</v>
          </cell>
          <cell r="E3117">
            <v>42653</v>
          </cell>
          <cell r="F3117" t="str">
            <v>PAGO GIRO DIRECTO OCT2016</v>
          </cell>
          <cell r="G3117">
            <v>807004352</v>
          </cell>
          <cell r="H3117" t="str">
            <v>ESE IMSALUD</v>
          </cell>
          <cell r="J3117" t="str">
            <v>8027D82-</v>
          </cell>
          <cell r="K3117" t="str">
            <v>TL06187</v>
          </cell>
          <cell r="L3117">
            <v>6187</v>
          </cell>
          <cell r="M3117">
            <v>81200</v>
          </cell>
        </row>
        <row r="3118">
          <cell r="A3118" t="str">
            <v>807004352-6371</v>
          </cell>
          <cell r="B3118">
            <v>816</v>
          </cell>
          <cell r="C3118">
            <v>392</v>
          </cell>
          <cell r="D3118" t="str">
            <v>816-392</v>
          </cell>
          <cell r="E3118">
            <v>42755</v>
          </cell>
          <cell r="F3118" t="str">
            <v>PAGO GIRO DIRECTO ENE2017</v>
          </cell>
          <cell r="G3118">
            <v>807004352</v>
          </cell>
          <cell r="H3118" t="str">
            <v>ESE IMSALUD</v>
          </cell>
          <cell r="J3118" t="str">
            <v>8048D82-</v>
          </cell>
          <cell r="K3118" t="str">
            <v>TL06371</v>
          </cell>
          <cell r="L3118">
            <v>6371</v>
          </cell>
          <cell r="M3118">
            <v>11700</v>
          </cell>
        </row>
        <row r="3119">
          <cell r="A3119" t="str">
            <v>807004352-6376</v>
          </cell>
          <cell r="B3119">
            <v>816</v>
          </cell>
          <cell r="C3119">
            <v>392</v>
          </cell>
          <cell r="D3119" t="str">
            <v>816-392</v>
          </cell>
          <cell r="E3119">
            <v>42755</v>
          </cell>
          <cell r="F3119" t="str">
            <v>PAGO GIRO DIRECTO ENE2017</v>
          </cell>
          <cell r="G3119">
            <v>807004352</v>
          </cell>
          <cell r="H3119" t="str">
            <v>ESE IMSALUD</v>
          </cell>
          <cell r="J3119" t="str">
            <v>8026D82-</v>
          </cell>
          <cell r="K3119" t="str">
            <v>TL06376</v>
          </cell>
          <cell r="L3119">
            <v>6376</v>
          </cell>
          <cell r="M3119">
            <v>640000</v>
          </cell>
        </row>
        <row r="3120">
          <cell r="A3120" t="str">
            <v>807004352-6377</v>
          </cell>
          <cell r="B3120">
            <v>816</v>
          </cell>
          <cell r="C3120">
            <v>197</v>
          </cell>
          <cell r="D3120" t="str">
            <v>816-197</v>
          </cell>
          <cell r="E3120">
            <v>42653</v>
          </cell>
          <cell r="F3120" t="str">
            <v>PAGO GIRO DIRECTO OCT2016</v>
          </cell>
          <cell r="G3120">
            <v>807004352</v>
          </cell>
          <cell r="H3120" t="str">
            <v>ESE IMSALUD</v>
          </cell>
          <cell r="J3120" t="str">
            <v>8026D82-</v>
          </cell>
          <cell r="K3120" t="str">
            <v>TL06377</v>
          </cell>
          <cell r="L3120">
            <v>6377</v>
          </cell>
          <cell r="M3120">
            <v>640000</v>
          </cell>
        </row>
        <row r="3121">
          <cell r="A3121" t="str">
            <v>807004352-6378</v>
          </cell>
          <cell r="B3121">
            <v>816</v>
          </cell>
          <cell r="C3121">
            <v>197</v>
          </cell>
          <cell r="D3121" t="str">
            <v>816-197</v>
          </cell>
          <cell r="E3121">
            <v>42653</v>
          </cell>
          <cell r="F3121" t="str">
            <v>PAGO GIRO DIRECTO OCT2016</v>
          </cell>
          <cell r="G3121">
            <v>807004352</v>
          </cell>
          <cell r="H3121" t="str">
            <v>ESE IMSALUD</v>
          </cell>
          <cell r="J3121" t="str">
            <v>8026D82-</v>
          </cell>
          <cell r="K3121" t="str">
            <v>TL06378</v>
          </cell>
          <cell r="L3121">
            <v>6378</v>
          </cell>
          <cell r="M3121">
            <v>640000</v>
          </cell>
        </row>
        <row r="3122">
          <cell r="A3122" t="str">
            <v>807004352-6379</v>
          </cell>
          <cell r="B3122">
            <v>816</v>
          </cell>
          <cell r="C3122">
            <v>197</v>
          </cell>
          <cell r="D3122" t="str">
            <v>816-197</v>
          </cell>
          <cell r="E3122">
            <v>42653</v>
          </cell>
          <cell r="F3122" t="str">
            <v>PAGO GIRO DIRECTO OCT2016</v>
          </cell>
          <cell r="G3122">
            <v>807004352</v>
          </cell>
          <cell r="H3122" t="str">
            <v>ESE IMSALUD</v>
          </cell>
          <cell r="J3122" t="str">
            <v>8026D82-</v>
          </cell>
          <cell r="K3122" t="str">
            <v>TL06379</v>
          </cell>
          <cell r="L3122">
            <v>6379</v>
          </cell>
          <cell r="M3122">
            <v>640000</v>
          </cell>
        </row>
        <row r="3123">
          <cell r="A3123" t="str">
            <v>807004352-6380</v>
          </cell>
          <cell r="B3123">
            <v>816</v>
          </cell>
          <cell r="C3123">
            <v>197</v>
          </cell>
          <cell r="D3123" t="str">
            <v>816-197</v>
          </cell>
          <cell r="E3123">
            <v>42653</v>
          </cell>
          <cell r="F3123" t="str">
            <v>PAGO GIRO DIRECTO OCT2016</v>
          </cell>
          <cell r="G3123">
            <v>807004352</v>
          </cell>
          <cell r="H3123" t="str">
            <v>ESE IMSALUD</v>
          </cell>
          <cell r="J3123" t="str">
            <v>8026D82-</v>
          </cell>
          <cell r="K3123" t="str">
            <v>TL06380</v>
          </cell>
          <cell r="L3123">
            <v>6380</v>
          </cell>
          <cell r="M3123">
            <v>640000</v>
          </cell>
        </row>
        <row r="3124">
          <cell r="A3124" t="str">
            <v>807004352-6381</v>
          </cell>
          <cell r="B3124">
            <v>816</v>
          </cell>
          <cell r="C3124">
            <v>197</v>
          </cell>
          <cell r="D3124" t="str">
            <v>816-197</v>
          </cell>
          <cell r="E3124">
            <v>42653</v>
          </cell>
          <cell r="F3124" t="str">
            <v>PAGO GIRO DIRECTO OCT2016</v>
          </cell>
          <cell r="G3124">
            <v>807004352</v>
          </cell>
          <cell r="H3124" t="str">
            <v>ESE IMSALUD</v>
          </cell>
          <cell r="J3124" t="str">
            <v>8026D82-</v>
          </cell>
          <cell r="K3124" t="str">
            <v>TL06381</v>
          </cell>
          <cell r="L3124">
            <v>6381</v>
          </cell>
          <cell r="M3124">
            <v>640000</v>
          </cell>
        </row>
        <row r="3125">
          <cell r="A3125" t="str">
            <v>807004352-6382</v>
          </cell>
          <cell r="B3125">
            <v>816</v>
          </cell>
          <cell r="C3125">
            <v>197</v>
          </cell>
          <cell r="D3125" t="str">
            <v>816-197</v>
          </cell>
          <cell r="E3125">
            <v>42653</v>
          </cell>
          <cell r="F3125" t="str">
            <v>PAGO GIRO DIRECTO OCT2016</v>
          </cell>
          <cell r="G3125">
            <v>807004352</v>
          </cell>
          <cell r="H3125" t="str">
            <v>ESE IMSALUD</v>
          </cell>
          <cell r="J3125" t="str">
            <v>8026D82-</v>
          </cell>
          <cell r="K3125" t="str">
            <v>TL06382</v>
          </cell>
          <cell r="L3125">
            <v>6382</v>
          </cell>
          <cell r="M3125">
            <v>640000</v>
          </cell>
        </row>
        <row r="3126">
          <cell r="A3126" t="str">
            <v>807004352-6383</v>
          </cell>
          <cell r="B3126">
            <v>816</v>
          </cell>
          <cell r="C3126">
            <v>197</v>
          </cell>
          <cell r="D3126" t="str">
            <v>816-197</v>
          </cell>
          <cell r="E3126">
            <v>42653</v>
          </cell>
          <cell r="F3126" t="str">
            <v>PAGO GIRO DIRECTO OCT2016</v>
          </cell>
          <cell r="G3126">
            <v>807004352</v>
          </cell>
          <cell r="H3126" t="str">
            <v>ESE IMSALUD</v>
          </cell>
          <cell r="J3126" t="str">
            <v>8026D82-</v>
          </cell>
          <cell r="K3126" t="str">
            <v>TL06383</v>
          </cell>
          <cell r="L3126">
            <v>6383</v>
          </cell>
          <cell r="M3126">
            <v>640000</v>
          </cell>
        </row>
        <row r="3127">
          <cell r="A3127" t="str">
            <v>807004352-6384</v>
          </cell>
          <cell r="B3127">
            <v>816</v>
          </cell>
          <cell r="C3127">
            <v>197</v>
          </cell>
          <cell r="D3127" t="str">
            <v>816-197</v>
          </cell>
          <cell r="E3127">
            <v>42653</v>
          </cell>
          <cell r="F3127" t="str">
            <v>PAGO GIRO DIRECTO OCT2016</v>
          </cell>
          <cell r="G3127">
            <v>807004352</v>
          </cell>
          <cell r="H3127" t="str">
            <v>ESE IMSALUD</v>
          </cell>
          <cell r="J3127" t="str">
            <v>8026D82-</v>
          </cell>
          <cell r="K3127" t="str">
            <v>TL06384</v>
          </cell>
          <cell r="L3127">
            <v>6384</v>
          </cell>
          <cell r="M3127">
            <v>640000</v>
          </cell>
        </row>
        <row r="3128">
          <cell r="A3128" t="str">
            <v>807004352-6385</v>
          </cell>
          <cell r="B3128">
            <v>816</v>
          </cell>
          <cell r="C3128">
            <v>197</v>
          </cell>
          <cell r="D3128" t="str">
            <v>816-197</v>
          </cell>
          <cell r="E3128">
            <v>42653</v>
          </cell>
          <cell r="F3128" t="str">
            <v>PAGO GIRO DIRECTO OCT2016</v>
          </cell>
          <cell r="G3128">
            <v>807004352</v>
          </cell>
          <cell r="H3128" t="str">
            <v>ESE IMSALUD</v>
          </cell>
          <cell r="J3128" t="str">
            <v>8026D82-</v>
          </cell>
          <cell r="K3128" t="str">
            <v>TL06385</v>
          </cell>
          <cell r="L3128">
            <v>6385</v>
          </cell>
          <cell r="M3128">
            <v>640000</v>
          </cell>
        </row>
        <row r="3129">
          <cell r="A3129" t="str">
            <v>807004352-6386</v>
          </cell>
          <cell r="B3129">
            <v>816</v>
          </cell>
          <cell r="C3129">
            <v>197</v>
          </cell>
          <cell r="D3129" t="str">
            <v>816-197</v>
          </cell>
          <cell r="E3129">
            <v>42653</v>
          </cell>
          <cell r="F3129" t="str">
            <v>PAGO GIRO DIRECTO OCT2016</v>
          </cell>
          <cell r="G3129">
            <v>807004352</v>
          </cell>
          <cell r="H3129" t="str">
            <v>ESE IMSALUD</v>
          </cell>
          <cell r="J3129" t="str">
            <v>8026D82-</v>
          </cell>
          <cell r="K3129" t="str">
            <v>TL06386</v>
          </cell>
          <cell r="L3129">
            <v>6386</v>
          </cell>
          <cell r="M3129">
            <v>640000</v>
          </cell>
        </row>
        <row r="3130">
          <cell r="A3130" t="str">
            <v>807004352-6387</v>
          </cell>
          <cell r="B3130">
            <v>816</v>
          </cell>
          <cell r="C3130">
            <v>197</v>
          </cell>
          <cell r="D3130" t="str">
            <v>816-197</v>
          </cell>
          <cell r="E3130">
            <v>42653</v>
          </cell>
          <cell r="F3130" t="str">
            <v>PAGO GIRO DIRECTO OCT2016</v>
          </cell>
          <cell r="G3130">
            <v>807004352</v>
          </cell>
          <cell r="H3130" t="str">
            <v>ESE IMSALUD</v>
          </cell>
          <cell r="J3130" t="str">
            <v>8026D82-</v>
          </cell>
          <cell r="K3130" t="str">
            <v>TL06387</v>
          </cell>
          <cell r="L3130">
            <v>6387</v>
          </cell>
          <cell r="M3130">
            <v>640000</v>
          </cell>
        </row>
        <row r="3131">
          <cell r="A3131" t="str">
            <v>807004352-6388</v>
          </cell>
          <cell r="B3131">
            <v>816</v>
          </cell>
          <cell r="C3131">
            <v>197</v>
          </cell>
          <cell r="D3131" t="str">
            <v>816-197</v>
          </cell>
          <cell r="E3131">
            <v>42653</v>
          </cell>
          <cell r="F3131" t="str">
            <v>PAGO GIRO DIRECTO OCT2016</v>
          </cell>
          <cell r="G3131">
            <v>807004352</v>
          </cell>
          <cell r="H3131" t="str">
            <v>ESE IMSALUD</v>
          </cell>
          <cell r="J3131" t="str">
            <v>8026D82-</v>
          </cell>
          <cell r="K3131" t="str">
            <v>TL06388</v>
          </cell>
          <cell r="L3131">
            <v>6388</v>
          </cell>
          <cell r="M3131">
            <v>640000</v>
          </cell>
        </row>
        <row r="3132">
          <cell r="A3132" t="str">
            <v>807004352-6389</v>
          </cell>
          <cell r="B3132">
            <v>816</v>
          </cell>
          <cell r="C3132">
            <v>197</v>
          </cell>
          <cell r="D3132" t="str">
            <v>816-197</v>
          </cell>
          <cell r="E3132">
            <v>42653</v>
          </cell>
          <cell r="F3132" t="str">
            <v>PAGO GIRO DIRECTO OCT2016</v>
          </cell>
          <cell r="G3132">
            <v>807004352</v>
          </cell>
          <cell r="H3132" t="str">
            <v>ESE IMSALUD</v>
          </cell>
          <cell r="J3132" t="str">
            <v>8026D82-</v>
          </cell>
          <cell r="K3132" t="str">
            <v>TL06389</v>
          </cell>
          <cell r="L3132">
            <v>6389</v>
          </cell>
          <cell r="M3132">
            <v>640000</v>
          </cell>
        </row>
        <row r="3133">
          <cell r="A3133" t="str">
            <v>807004352-6390</v>
          </cell>
          <cell r="B3133">
            <v>816</v>
          </cell>
          <cell r="C3133">
            <v>392</v>
          </cell>
          <cell r="D3133" t="str">
            <v>816-392</v>
          </cell>
          <cell r="E3133">
            <v>42755</v>
          </cell>
          <cell r="F3133" t="str">
            <v>PAGO GIRO DIRECTO ENE2017</v>
          </cell>
          <cell r="G3133">
            <v>807004352</v>
          </cell>
          <cell r="H3133" t="str">
            <v>ESE IMSALUD</v>
          </cell>
          <cell r="J3133" t="str">
            <v>8026D82-</v>
          </cell>
          <cell r="K3133" t="str">
            <v>TL06390</v>
          </cell>
          <cell r="L3133">
            <v>6390</v>
          </cell>
          <cell r="M3133">
            <v>640000</v>
          </cell>
        </row>
        <row r="3134">
          <cell r="A3134" t="str">
            <v>807004352-63901</v>
          </cell>
          <cell r="B3134">
            <v>816</v>
          </cell>
          <cell r="C3134">
            <v>392</v>
          </cell>
          <cell r="D3134" t="str">
            <v>816-392</v>
          </cell>
          <cell r="E3134">
            <v>42755</v>
          </cell>
          <cell r="F3134" t="str">
            <v>PAGO GIRO DIRECTO ENE2017</v>
          </cell>
          <cell r="G3134">
            <v>807004352</v>
          </cell>
          <cell r="H3134" t="str">
            <v>ESE IMSALUD</v>
          </cell>
          <cell r="J3134" t="str">
            <v>8026D82-</v>
          </cell>
          <cell r="K3134" t="str">
            <v>TL06390-1</v>
          </cell>
          <cell r="L3134">
            <v>63901</v>
          </cell>
          <cell r="M3134">
            <v>800</v>
          </cell>
        </row>
        <row r="3135">
          <cell r="A3135" t="str">
            <v>807004352-6391</v>
          </cell>
          <cell r="B3135">
            <v>816</v>
          </cell>
          <cell r="C3135">
            <v>197</v>
          </cell>
          <cell r="D3135" t="str">
            <v>816-197</v>
          </cell>
          <cell r="E3135">
            <v>42653</v>
          </cell>
          <cell r="F3135" t="str">
            <v>PAGO GIRO DIRECTO OCT2016</v>
          </cell>
          <cell r="G3135">
            <v>807004352</v>
          </cell>
          <cell r="H3135" t="str">
            <v>ESE IMSALUD</v>
          </cell>
          <cell r="J3135" t="str">
            <v>8026D82-</v>
          </cell>
          <cell r="K3135" t="str">
            <v>TL06391</v>
          </cell>
          <cell r="L3135">
            <v>6391</v>
          </cell>
          <cell r="M3135">
            <v>640000</v>
          </cell>
        </row>
        <row r="3136">
          <cell r="A3136" t="str">
            <v>807004352-6392</v>
          </cell>
          <cell r="B3136">
            <v>816</v>
          </cell>
          <cell r="C3136">
            <v>197</v>
          </cell>
          <cell r="D3136" t="str">
            <v>816-197</v>
          </cell>
          <cell r="E3136">
            <v>42653</v>
          </cell>
          <cell r="F3136" t="str">
            <v>PAGO GIRO DIRECTO OCT2016</v>
          </cell>
          <cell r="G3136">
            <v>807004352</v>
          </cell>
          <cell r="H3136" t="str">
            <v>ESE IMSALUD</v>
          </cell>
          <cell r="J3136" t="str">
            <v>8026D82-</v>
          </cell>
          <cell r="K3136" t="str">
            <v>TL06392</v>
          </cell>
          <cell r="L3136">
            <v>6392</v>
          </cell>
          <cell r="M3136">
            <v>615200</v>
          </cell>
        </row>
        <row r="3137">
          <cell r="A3137" t="str">
            <v>807004352-6393</v>
          </cell>
          <cell r="B3137">
            <v>816</v>
          </cell>
          <cell r="C3137">
            <v>197</v>
          </cell>
          <cell r="D3137" t="str">
            <v>816-197</v>
          </cell>
          <cell r="E3137">
            <v>42653</v>
          </cell>
          <cell r="F3137" t="str">
            <v>PAGO GIRO DIRECTO OCT2016</v>
          </cell>
          <cell r="G3137">
            <v>807004352</v>
          </cell>
          <cell r="H3137" t="str">
            <v>ESE IMSALUD</v>
          </cell>
          <cell r="J3137" t="str">
            <v>8026D82-</v>
          </cell>
          <cell r="K3137" t="str">
            <v>TL06393</v>
          </cell>
          <cell r="L3137">
            <v>6393</v>
          </cell>
          <cell r="M3137">
            <v>129658</v>
          </cell>
        </row>
        <row r="3138">
          <cell r="A3138" t="str">
            <v>807004352-6393</v>
          </cell>
          <cell r="B3138">
            <v>816</v>
          </cell>
          <cell r="C3138">
            <v>392</v>
          </cell>
          <cell r="D3138" t="str">
            <v>816-392</v>
          </cell>
          <cell r="E3138">
            <v>42755</v>
          </cell>
          <cell r="F3138" t="str">
            <v>PAGO GIRO DIRECTO ENE2017</v>
          </cell>
          <cell r="G3138">
            <v>807004352</v>
          </cell>
          <cell r="H3138" t="str">
            <v>ESE IMSALUD</v>
          </cell>
          <cell r="J3138" t="str">
            <v>8026D82-</v>
          </cell>
          <cell r="K3138" t="str">
            <v>TL06393</v>
          </cell>
          <cell r="L3138">
            <v>6393</v>
          </cell>
          <cell r="M3138">
            <v>86742</v>
          </cell>
        </row>
        <row r="3139">
          <cell r="A3139" t="str">
            <v>807004352-6394</v>
          </cell>
          <cell r="B3139">
            <v>816</v>
          </cell>
          <cell r="C3139">
            <v>392</v>
          </cell>
          <cell r="D3139" t="str">
            <v>816-392</v>
          </cell>
          <cell r="E3139">
            <v>42755</v>
          </cell>
          <cell r="F3139" t="str">
            <v>PAGO GIRO DIRECTO ENE2017</v>
          </cell>
          <cell r="G3139">
            <v>807004352</v>
          </cell>
          <cell r="H3139" t="str">
            <v>ESE IMSALUD</v>
          </cell>
          <cell r="J3139" t="str">
            <v>8026D82-</v>
          </cell>
          <cell r="K3139" t="str">
            <v>TL06394</v>
          </cell>
          <cell r="L3139">
            <v>6394</v>
          </cell>
          <cell r="M3139">
            <v>640000</v>
          </cell>
        </row>
        <row r="3140">
          <cell r="A3140" t="str">
            <v>807004352-6395</v>
          </cell>
          <cell r="B3140">
            <v>816</v>
          </cell>
          <cell r="C3140">
            <v>392</v>
          </cell>
          <cell r="D3140" t="str">
            <v>816-392</v>
          </cell>
          <cell r="E3140">
            <v>42755</v>
          </cell>
          <cell r="F3140" t="str">
            <v>PAGO GIRO DIRECTO ENE2017</v>
          </cell>
          <cell r="G3140">
            <v>807004352</v>
          </cell>
          <cell r="H3140" t="str">
            <v>ESE IMSALUD</v>
          </cell>
          <cell r="J3140" t="str">
            <v>8026D82-</v>
          </cell>
          <cell r="K3140" t="str">
            <v>TL06395</v>
          </cell>
          <cell r="L3140">
            <v>6395</v>
          </cell>
          <cell r="M3140">
            <v>650000</v>
          </cell>
        </row>
        <row r="3141">
          <cell r="A3141" t="str">
            <v>807004352-6396</v>
          </cell>
          <cell r="B3141">
            <v>816</v>
          </cell>
          <cell r="C3141">
            <v>392</v>
          </cell>
          <cell r="D3141" t="str">
            <v>816-392</v>
          </cell>
          <cell r="E3141">
            <v>42755</v>
          </cell>
          <cell r="F3141" t="str">
            <v>PAGO GIRO DIRECTO ENE2017</v>
          </cell>
          <cell r="G3141">
            <v>807004352</v>
          </cell>
          <cell r="H3141" t="str">
            <v>ESE IMSALUD</v>
          </cell>
          <cell r="J3141" t="str">
            <v>8026D82-</v>
          </cell>
          <cell r="K3141" t="str">
            <v>TL06396</v>
          </cell>
          <cell r="L3141">
            <v>6396</v>
          </cell>
          <cell r="M3141">
            <v>650000</v>
          </cell>
        </row>
        <row r="3142">
          <cell r="A3142" t="str">
            <v>807004352-6408</v>
          </cell>
          <cell r="B3142">
            <v>816</v>
          </cell>
          <cell r="C3142">
            <v>392</v>
          </cell>
          <cell r="D3142" t="str">
            <v>816-392</v>
          </cell>
          <cell r="E3142">
            <v>42755</v>
          </cell>
          <cell r="F3142" t="str">
            <v>PAGO GIRO DIRECTO ENE2017</v>
          </cell>
          <cell r="G3142">
            <v>807004352</v>
          </cell>
          <cell r="H3142" t="str">
            <v>ESE IMSALUD</v>
          </cell>
          <cell r="J3142" t="str">
            <v>8026D82-</v>
          </cell>
          <cell r="K3142" t="str">
            <v>TL06408</v>
          </cell>
          <cell r="L3142">
            <v>6408</v>
          </cell>
          <cell r="M3142">
            <v>670000</v>
          </cell>
        </row>
        <row r="3143">
          <cell r="A3143" t="str">
            <v>807004352-6410</v>
          </cell>
          <cell r="B3143">
            <v>816</v>
          </cell>
          <cell r="C3143">
            <v>392</v>
          </cell>
          <cell r="D3143" t="str">
            <v>816-392</v>
          </cell>
          <cell r="E3143">
            <v>42755</v>
          </cell>
          <cell r="F3143" t="str">
            <v>PAGO GIRO DIRECTO ENE2017</v>
          </cell>
          <cell r="G3143">
            <v>807004352</v>
          </cell>
          <cell r="H3143" t="str">
            <v>ESE IMSALUD</v>
          </cell>
          <cell r="J3143" t="str">
            <v>8026D82-</v>
          </cell>
          <cell r="K3143" t="str">
            <v>TL06410</v>
          </cell>
          <cell r="L3143">
            <v>6410</v>
          </cell>
          <cell r="M3143">
            <v>672400</v>
          </cell>
        </row>
        <row r="3144">
          <cell r="A3144" t="str">
            <v>807004352-6411</v>
          </cell>
          <cell r="B3144">
            <v>816</v>
          </cell>
          <cell r="C3144">
            <v>392</v>
          </cell>
          <cell r="D3144" t="str">
            <v>816-392</v>
          </cell>
          <cell r="E3144">
            <v>42755</v>
          </cell>
          <cell r="F3144" t="str">
            <v>PAGO GIRO DIRECTO ENE2017</v>
          </cell>
          <cell r="G3144">
            <v>807004352</v>
          </cell>
          <cell r="H3144" t="str">
            <v>ESE IMSALUD</v>
          </cell>
          <cell r="J3144" t="str">
            <v>8026D82-</v>
          </cell>
          <cell r="K3144" t="str">
            <v>TL06411</v>
          </cell>
          <cell r="L3144">
            <v>6411</v>
          </cell>
          <cell r="M3144">
            <v>672400</v>
          </cell>
        </row>
        <row r="3145">
          <cell r="A3145" t="str">
            <v>807004352-6412</v>
          </cell>
          <cell r="B3145">
            <v>816</v>
          </cell>
          <cell r="C3145">
            <v>392</v>
          </cell>
          <cell r="D3145" t="str">
            <v>816-392</v>
          </cell>
          <cell r="E3145">
            <v>42755</v>
          </cell>
          <cell r="F3145" t="str">
            <v>PAGO GIRO DIRECTO ENE2017</v>
          </cell>
          <cell r="G3145">
            <v>807004352</v>
          </cell>
          <cell r="H3145" t="str">
            <v>ESE IMSALUD</v>
          </cell>
          <cell r="J3145" t="str">
            <v>8030D82-</v>
          </cell>
          <cell r="K3145" t="str">
            <v>TL06412</v>
          </cell>
          <cell r="L3145">
            <v>6412</v>
          </cell>
          <cell r="M3145">
            <v>670000</v>
          </cell>
        </row>
        <row r="3146">
          <cell r="A3146" t="str">
            <v>807004352-6414</v>
          </cell>
          <cell r="B3146">
            <v>816</v>
          </cell>
          <cell r="C3146">
            <v>392</v>
          </cell>
          <cell r="D3146" t="str">
            <v>816-392</v>
          </cell>
          <cell r="E3146">
            <v>42755</v>
          </cell>
          <cell r="F3146" t="str">
            <v>PAGO GIRO DIRECTO ENE2017</v>
          </cell>
          <cell r="G3146">
            <v>807004352</v>
          </cell>
          <cell r="H3146" t="str">
            <v>ESE IMSALUD</v>
          </cell>
          <cell r="J3146" t="str">
            <v>8026D82-</v>
          </cell>
          <cell r="K3146" t="str">
            <v>TL06414</v>
          </cell>
          <cell r="L3146">
            <v>6414</v>
          </cell>
          <cell r="M3146">
            <v>670000</v>
          </cell>
        </row>
        <row r="3147">
          <cell r="A3147" t="str">
            <v>807004352-6415</v>
          </cell>
          <cell r="B3147">
            <v>816</v>
          </cell>
          <cell r="C3147">
            <v>392</v>
          </cell>
          <cell r="D3147" t="str">
            <v>816-392</v>
          </cell>
          <cell r="E3147">
            <v>42755</v>
          </cell>
          <cell r="F3147" t="str">
            <v>PAGO GIRO DIRECTO ENE2017</v>
          </cell>
          <cell r="G3147">
            <v>807004352</v>
          </cell>
          <cell r="H3147" t="str">
            <v>ESE IMSALUD</v>
          </cell>
          <cell r="J3147" t="str">
            <v>8026D82-</v>
          </cell>
          <cell r="K3147" t="str">
            <v>TL06415</v>
          </cell>
          <cell r="L3147">
            <v>6415</v>
          </cell>
          <cell r="M3147">
            <v>670000</v>
          </cell>
        </row>
        <row r="3148">
          <cell r="A3148" t="str">
            <v>807004352-6416</v>
          </cell>
          <cell r="B3148">
            <v>816</v>
          </cell>
          <cell r="C3148">
            <v>392</v>
          </cell>
          <cell r="D3148" t="str">
            <v>816-392</v>
          </cell>
          <cell r="E3148">
            <v>42755</v>
          </cell>
          <cell r="F3148" t="str">
            <v>PAGO GIRO DIRECTO ENE2017</v>
          </cell>
          <cell r="G3148">
            <v>807004352</v>
          </cell>
          <cell r="H3148" t="str">
            <v>ESE IMSALUD</v>
          </cell>
          <cell r="J3148" t="str">
            <v>8026D82-</v>
          </cell>
          <cell r="K3148" t="str">
            <v>TL06416</v>
          </cell>
          <cell r="L3148">
            <v>6416</v>
          </cell>
          <cell r="M3148">
            <v>670000</v>
          </cell>
        </row>
        <row r="3149">
          <cell r="A3149" t="str">
            <v>807004352-6417</v>
          </cell>
          <cell r="B3149">
            <v>816</v>
          </cell>
          <cell r="C3149">
            <v>392</v>
          </cell>
          <cell r="D3149" t="str">
            <v>816-392</v>
          </cell>
          <cell r="E3149">
            <v>42755</v>
          </cell>
          <cell r="F3149" t="str">
            <v>PAGO GIRO DIRECTO ENE2017</v>
          </cell>
          <cell r="G3149">
            <v>807004352</v>
          </cell>
          <cell r="H3149" t="str">
            <v>ESE IMSALUD</v>
          </cell>
          <cell r="J3149" t="str">
            <v>8026D82-</v>
          </cell>
          <cell r="K3149" t="str">
            <v>TL06417</v>
          </cell>
          <cell r="L3149">
            <v>6417</v>
          </cell>
          <cell r="M3149">
            <v>670000</v>
          </cell>
        </row>
        <row r="3150">
          <cell r="A3150" t="str">
            <v>807004352-6418</v>
          </cell>
          <cell r="B3150">
            <v>816</v>
          </cell>
          <cell r="C3150">
            <v>392</v>
          </cell>
          <cell r="D3150" t="str">
            <v>816-392</v>
          </cell>
          <cell r="E3150">
            <v>42755</v>
          </cell>
          <cell r="F3150" t="str">
            <v>PAGO GIRO DIRECTO ENE2017</v>
          </cell>
          <cell r="G3150">
            <v>807004352</v>
          </cell>
          <cell r="H3150" t="str">
            <v>ESE IMSALUD</v>
          </cell>
          <cell r="J3150" t="str">
            <v>8026D82-</v>
          </cell>
          <cell r="K3150" t="str">
            <v>TL06418</v>
          </cell>
          <cell r="L3150">
            <v>6418</v>
          </cell>
          <cell r="M3150">
            <v>670000</v>
          </cell>
        </row>
        <row r="3151">
          <cell r="A3151" t="str">
            <v>807004352-6419</v>
          </cell>
          <cell r="B3151">
            <v>816</v>
          </cell>
          <cell r="C3151">
            <v>392</v>
          </cell>
          <cell r="D3151" t="str">
            <v>816-392</v>
          </cell>
          <cell r="E3151">
            <v>42755</v>
          </cell>
          <cell r="F3151" t="str">
            <v>PAGO GIRO DIRECTO ENE2017</v>
          </cell>
          <cell r="G3151">
            <v>807004352</v>
          </cell>
          <cell r="H3151" t="str">
            <v>ESE IMSALUD</v>
          </cell>
          <cell r="J3151" t="str">
            <v>8026D82-</v>
          </cell>
          <cell r="K3151" t="str">
            <v>TL06419</v>
          </cell>
          <cell r="L3151">
            <v>6419</v>
          </cell>
          <cell r="M3151">
            <v>670000</v>
          </cell>
        </row>
        <row r="3152">
          <cell r="A3152" t="str">
            <v>807004352-6420</v>
          </cell>
          <cell r="B3152">
            <v>816</v>
          </cell>
          <cell r="C3152">
            <v>197</v>
          </cell>
          <cell r="D3152" t="str">
            <v>816-197</v>
          </cell>
          <cell r="E3152">
            <v>42653</v>
          </cell>
          <cell r="F3152" t="str">
            <v>PAGO GIRO DIRECTO OCT2016</v>
          </cell>
          <cell r="G3152">
            <v>807004352</v>
          </cell>
          <cell r="H3152" t="str">
            <v>ESE IMSALUD</v>
          </cell>
          <cell r="J3152" t="str">
            <v>8026D82-</v>
          </cell>
          <cell r="K3152" t="str">
            <v>TL06420</v>
          </cell>
          <cell r="L3152">
            <v>6420</v>
          </cell>
          <cell r="M3152">
            <v>736000</v>
          </cell>
        </row>
        <row r="3153">
          <cell r="A3153" t="str">
            <v>807004352-6421</v>
          </cell>
          <cell r="B3153">
            <v>816</v>
          </cell>
          <cell r="C3153">
            <v>197</v>
          </cell>
          <cell r="D3153" t="str">
            <v>816-197</v>
          </cell>
          <cell r="E3153">
            <v>42653</v>
          </cell>
          <cell r="F3153" t="str">
            <v>PAGO GIRO DIRECTO OCT2016</v>
          </cell>
          <cell r="G3153">
            <v>807004352</v>
          </cell>
          <cell r="H3153" t="str">
            <v>ESE IMSALUD</v>
          </cell>
          <cell r="J3153" t="str">
            <v>8026D82-</v>
          </cell>
          <cell r="K3153" t="str">
            <v>TL06421</v>
          </cell>
          <cell r="L3153">
            <v>6421</v>
          </cell>
          <cell r="M3153">
            <v>670000</v>
          </cell>
        </row>
        <row r="3154">
          <cell r="A3154" t="str">
            <v>807004352-6443</v>
          </cell>
          <cell r="B3154">
            <v>816</v>
          </cell>
          <cell r="C3154">
            <v>197</v>
          </cell>
          <cell r="D3154" t="str">
            <v>816-197</v>
          </cell>
          <cell r="E3154">
            <v>42653</v>
          </cell>
          <cell r="F3154" t="str">
            <v>PAGO GIRO DIRECTO OCT2016</v>
          </cell>
          <cell r="G3154">
            <v>807004352</v>
          </cell>
          <cell r="H3154" t="str">
            <v>ESE IMSALUD</v>
          </cell>
          <cell r="J3154" t="str">
            <v>8026D82-</v>
          </cell>
          <cell r="K3154" t="str">
            <v>TL06443</v>
          </cell>
          <cell r="L3154">
            <v>6443</v>
          </cell>
          <cell r="M3154">
            <v>606500</v>
          </cell>
        </row>
        <row r="3155">
          <cell r="A3155" t="str">
            <v>807004352-6444</v>
          </cell>
          <cell r="B3155">
            <v>816</v>
          </cell>
          <cell r="C3155">
            <v>197</v>
          </cell>
          <cell r="D3155" t="str">
            <v>816-197</v>
          </cell>
          <cell r="E3155">
            <v>42653</v>
          </cell>
          <cell r="F3155" t="str">
            <v>PAGO GIRO DIRECTO OCT2016</v>
          </cell>
          <cell r="G3155">
            <v>807004352</v>
          </cell>
          <cell r="H3155" t="str">
            <v>ESE IMSALUD</v>
          </cell>
          <cell r="J3155" t="str">
            <v>8026D82-</v>
          </cell>
          <cell r="K3155" t="str">
            <v>TL06444</v>
          </cell>
          <cell r="L3155">
            <v>6444</v>
          </cell>
          <cell r="M3155">
            <v>670000</v>
          </cell>
        </row>
        <row r="3156">
          <cell r="A3156" t="str">
            <v>807004352-6445</v>
          </cell>
          <cell r="B3156">
            <v>816</v>
          </cell>
          <cell r="C3156">
            <v>197</v>
          </cell>
          <cell r="D3156" t="str">
            <v>816-197</v>
          </cell>
          <cell r="E3156">
            <v>42653</v>
          </cell>
          <cell r="F3156" t="str">
            <v>PAGO GIRO DIRECTO OCT2016</v>
          </cell>
          <cell r="G3156">
            <v>807004352</v>
          </cell>
          <cell r="H3156" t="str">
            <v>ESE IMSALUD</v>
          </cell>
          <cell r="J3156" t="str">
            <v>8026D82-</v>
          </cell>
          <cell r="K3156" t="str">
            <v>TL06445</v>
          </cell>
          <cell r="L3156">
            <v>6445</v>
          </cell>
          <cell r="M3156">
            <v>640000</v>
          </cell>
        </row>
        <row r="3157">
          <cell r="A3157" t="str">
            <v>807004352-6462</v>
          </cell>
          <cell r="B3157">
            <v>816</v>
          </cell>
          <cell r="C3157">
            <v>197</v>
          </cell>
          <cell r="D3157" t="str">
            <v>816-197</v>
          </cell>
          <cell r="E3157">
            <v>42653</v>
          </cell>
          <cell r="F3157" t="str">
            <v>PAGO GIRO DIRECTO OCT2016</v>
          </cell>
          <cell r="G3157">
            <v>807004352</v>
          </cell>
          <cell r="H3157" t="str">
            <v>ESE IMSALUD</v>
          </cell>
          <cell r="J3157" t="str">
            <v>8026D82-</v>
          </cell>
          <cell r="K3157" t="str">
            <v>TL06462</v>
          </cell>
          <cell r="L3157">
            <v>6462</v>
          </cell>
          <cell r="M3157">
            <v>670000</v>
          </cell>
        </row>
        <row r="3158">
          <cell r="A3158" t="str">
            <v>807004352-6463</v>
          </cell>
          <cell r="B3158">
            <v>816</v>
          </cell>
          <cell r="C3158">
            <v>392</v>
          </cell>
          <cell r="D3158" t="str">
            <v>816-392</v>
          </cell>
          <cell r="E3158">
            <v>42755</v>
          </cell>
          <cell r="F3158" t="str">
            <v>PAGO GIRO DIRECTO ENE2017</v>
          </cell>
          <cell r="G3158">
            <v>807004352</v>
          </cell>
          <cell r="H3158" t="str">
            <v>ESE IMSALUD</v>
          </cell>
          <cell r="J3158" t="str">
            <v>8026D82-</v>
          </cell>
          <cell r="K3158" t="str">
            <v>TL06463</v>
          </cell>
          <cell r="L3158">
            <v>6463</v>
          </cell>
          <cell r="M3158">
            <v>650000</v>
          </cell>
        </row>
        <row r="3159">
          <cell r="A3159" t="str">
            <v>807004352-6464</v>
          </cell>
          <cell r="B3159">
            <v>816</v>
          </cell>
          <cell r="C3159">
            <v>197</v>
          </cell>
          <cell r="D3159" t="str">
            <v>816-197</v>
          </cell>
          <cell r="E3159">
            <v>42653</v>
          </cell>
          <cell r="F3159" t="str">
            <v>PAGO GIRO DIRECTO OCT2016</v>
          </cell>
          <cell r="G3159">
            <v>807004352</v>
          </cell>
          <cell r="H3159" t="str">
            <v>ESE IMSALUD</v>
          </cell>
          <cell r="J3159" t="str">
            <v>8026D82-</v>
          </cell>
          <cell r="K3159" t="str">
            <v>TL06464</v>
          </cell>
          <cell r="L3159">
            <v>6464</v>
          </cell>
          <cell r="M3159">
            <v>640000</v>
          </cell>
        </row>
        <row r="3160">
          <cell r="A3160" t="str">
            <v>807004352-6707</v>
          </cell>
          <cell r="B3160">
            <v>816</v>
          </cell>
          <cell r="C3160">
            <v>451</v>
          </cell>
          <cell r="D3160" t="str">
            <v>816-451</v>
          </cell>
          <cell r="E3160">
            <v>42773</v>
          </cell>
          <cell r="F3160" t="str">
            <v>PAGO GIRO DIRECTO FEB2017</v>
          </cell>
          <cell r="G3160">
            <v>807004352</v>
          </cell>
          <cell r="H3160" t="str">
            <v>ESE IMSALUD</v>
          </cell>
          <cell r="J3160" t="str">
            <v>8027D82-</v>
          </cell>
          <cell r="K3160" t="str">
            <v>TL-6707</v>
          </cell>
          <cell r="L3160">
            <v>6707</v>
          </cell>
          <cell r="M3160">
            <v>99300</v>
          </cell>
        </row>
        <row r="3161">
          <cell r="A3161" t="str">
            <v>807004352-6758</v>
          </cell>
          <cell r="B3161">
            <v>816</v>
          </cell>
          <cell r="C3161">
            <v>392</v>
          </cell>
          <cell r="D3161" t="str">
            <v>816-392</v>
          </cell>
          <cell r="E3161">
            <v>42755</v>
          </cell>
          <cell r="F3161" t="str">
            <v>PAGO GIRO DIRECTO ENE2017</v>
          </cell>
          <cell r="G3161">
            <v>807004352</v>
          </cell>
          <cell r="H3161" t="str">
            <v>ESE IMSALUD</v>
          </cell>
          <cell r="J3161" t="str">
            <v>8044D82-</v>
          </cell>
          <cell r="K3161" t="str">
            <v>TL-6758</v>
          </cell>
          <cell r="L3161">
            <v>6758</v>
          </cell>
          <cell r="M3161">
            <v>307160</v>
          </cell>
        </row>
        <row r="3162">
          <cell r="A3162" t="str">
            <v>807004352-6758</v>
          </cell>
          <cell r="B3162">
            <v>816</v>
          </cell>
          <cell r="C3162">
            <v>451</v>
          </cell>
          <cell r="D3162" t="str">
            <v>816-451</v>
          </cell>
          <cell r="E3162">
            <v>42773</v>
          </cell>
          <cell r="F3162" t="str">
            <v>PAGO GIRO DIRECTO FEB2017</v>
          </cell>
          <cell r="G3162">
            <v>807004352</v>
          </cell>
          <cell r="H3162" t="str">
            <v>ESE IMSALUD</v>
          </cell>
          <cell r="J3162" t="str">
            <v>8044D82-</v>
          </cell>
          <cell r="K3162" t="str">
            <v>TL-6758</v>
          </cell>
          <cell r="L3162">
            <v>6758</v>
          </cell>
          <cell r="M3162">
            <v>26240</v>
          </cell>
        </row>
        <row r="3163">
          <cell r="A3163" t="str">
            <v>807004352-6763</v>
          </cell>
          <cell r="B3163">
            <v>816</v>
          </cell>
          <cell r="C3163">
            <v>451</v>
          </cell>
          <cell r="D3163" t="str">
            <v>816-451</v>
          </cell>
          <cell r="E3163">
            <v>42773</v>
          </cell>
          <cell r="F3163" t="str">
            <v>PAGO GIRO DIRECTO FEB2017</v>
          </cell>
          <cell r="G3163">
            <v>807004352</v>
          </cell>
          <cell r="H3163" t="str">
            <v>ESE IMSALUD</v>
          </cell>
          <cell r="J3163" t="str">
            <v>8030D82-</v>
          </cell>
          <cell r="K3163" t="str">
            <v>TL6763</v>
          </cell>
          <cell r="L3163">
            <v>6763</v>
          </cell>
          <cell r="M3163">
            <v>67700</v>
          </cell>
        </row>
        <row r="3164">
          <cell r="A3164" t="str">
            <v>807004352-6770</v>
          </cell>
          <cell r="B3164">
            <v>816</v>
          </cell>
          <cell r="C3164">
            <v>451</v>
          </cell>
          <cell r="D3164" t="str">
            <v>816-451</v>
          </cell>
          <cell r="E3164">
            <v>42773</v>
          </cell>
          <cell r="F3164" t="str">
            <v>PAGO GIRO DIRECTO FEB2017</v>
          </cell>
          <cell r="G3164">
            <v>807004352</v>
          </cell>
          <cell r="H3164" t="str">
            <v>ESE IMSALUD</v>
          </cell>
          <cell r="J3164" t="str">
            <v>8027D82-</v>
          </cell>
          <cell r="K3164" t="str">
            <v>TL-6770</v>
          </cell>
          <cell r="L3164">
            <v>6770</v>
          </cell>
          <cell r="M3164">
            <v>72000</v>
          </cell>
        </row>
        <row r="3165">
          <cell r="A3165" t="str">
            <v>807004352-6793</v>
          </cell>
          <cell r="B3165">
            <v>816</v>
          </cell>
          <cell r="C3165">
            <v>451</v>
          </cell>
          <cell r="D3165" t="str">
            <v>816-451</v>
          </cell>
          <cell r="E3165">
            <v>42773</v>
          </cell>
          <cell r="F3165" t="str">
            <v>PAGO GIRO DIRECTO FEB2017</v>
          </cell>
          <cell r="G3165">
            <v>807004352</v>
          </cell>
          <cell r="H3165" t="str">
            <v>ESE IMSALUD</v>
          </cell>
          <cell r="J3165" t="str">
            <v>8026D82-</v>
          </cell>
          <cell r="K3165" t="str">
            <v>TL-6793</v>
          </cell>
          <cell r="L3165">
            <v>6793</v>
          </cell>
          <cell r="M3165">
            <v>142400</v>
          </cell>
        </row>
        <row r="3166">
          <cell r="A3166" t="str">
            <v>807004352-6796</v>
          </cell>
          <cell r="B3166">
            <v>816</v>
          </cell>
          <cell r="C3166">
            <v>451</v>
          </cell>
          <cell r="D3166" t="str">
            <v>816-451</v>
          </cell>
          <cell r="E3166">
            <v>42773</v>
          </cell>
          <cell r="F3166" t="str">
            <v>PAGO GIRO DIRECTO FEB2017</v>
          </cell>
          <cell r="G3166">
            <v>807004352</v>
          </cell>
          <cell r="H3166" t="str">
            <v>ESE IMSALUD</v>
          </cell>
          <cell r="J3166" t="str">
            <v>8036D82-</v>
          </cell>
          <cell r="K3166" t="str">
            <v>TL-6796</v>
          </cell>
          <cell r="L3166">
            <v>6796</v>
          </cell>
          <cell r="M3166">
            <v>47500</v>
          </cell>
        </row>
        <row r="3167">
          <cell r="A3167" t="str">
            <v>807004352-6861</v>
          </cell>
          <cell r="B3167">
            <v>816</v>
          </cell>
          <cell r="C3167">
            <v>392</v>
          </cell>
          <cell r="D3167" t="str">
            <v>816-392</v>
          </cell>
          <cell r="E3167">
            <v>42755</v>
          </cell>
          <cell r="F3167" t="str">
            <v>PAGO GIRO DIRECTO ENE2017</v>
          </cell>
          <cell r="G3167">
            <v>807004352</v>
          </cell>
          <cell r="H3167" t="str">
            <v>ESE IMSALUD</v>
          </cell>
          <cell r="J3167" t="str">
            <v>8026D82-</v>
          </cell>
          <cell r="K3167" t="str">
            <v>TL-6861</v>
          </cell>
          <cell r="L3167">
            <v>6861</v>
          </cell>
          <cell r="M3167">
            <v>700000</v>
          </cell>
        </row>
        <row r="3168">
          <cell r="A3168" t="str">
            <v>807004352-10005</v>
          </cell>
          <cell r="B3168">
            <v>816</v>
          </cell>
          <cell r="C3168">
            <v>867</v>
          </cell>
          <cell r="D3168" t="str">
            <v>816-867</v>
          </cell>
          <cell r="E3168">
            <v>42956</v>
          </cell>
          <cell r="F3168" t="str">
            <v>PAGO GIRO DIRECTO AGO2017</v>
          </cell>
          <cell r="G3168">
            <v>807004352</v>
          </cell>
          <cell r="H3168" t="str">
            <v>ESE IMSALUD</v>
          </cell>
          <cell r="J3168" t="str">
            <v>8030D82-</v>
          </cell>
          <cell r="K3168" t="str">
            <v>TX-10005</v>
          </cell>
          <cell r="L3168">
            <v>10005</v>
          </cell>
          <cell r="M3168">
            <v>121300</v>
          </cell>
        </row>
        <row r="3169">
          <cell r="A3169" t="str">
            <v>807004352-10088</v>
          </cell>
          <cell r="B3169">
            <v>816</v>
          </cell>
          <cell r="C3169">
            <v>1164</v>
          </cell>
          <cell r="D3169" t="str">
            <v>816-1164</v>
          </cell>
          <cell r="E3169">
            <v>43076</v>
          </cell>
          <cell r="F3169" t="str">
            <v>PAGO GIRO DIRECTO DIC17</v>
          </cell>
          <cell r="G3169">
            <v>807004352</v>
          </cell>
          <cell r="H3169" t="str">
            <v>ESE IMSALUD</v>
          </cell>
          <cell r="J3169" t="str">
            <v>8026D82-</v>
          </cell>
          <cell r="K3169" t="str">
            <v>TX-10088</v>
          </cell>
          <cell r="L3169">
            <v>10088</v>
          </cell>
          <cell r="M3169">
            <v>93900</v>
          </cell>
        </row>
        <row r="3170">
          <cell r="A3170" t="str">
            <v>807004352-10127</v>
          </cell>
          <cell r="B3170">
            <v>816</v>
          </cell>
          <cell r="C3170">
            <v>1164</v>
          </cell>
          <cell r="D3170" t="str">
            <v>816-1164</v>
          </cell>
          <cell r="E3170">
            <v>43076</v>
          </cell>
          <cell r="F3170" t="str">
            <v>PAGO GIRO DIRECTO DIC17</v>
          </cell>
          <cell r="G3170">
            <v>807004352</v>
          </cell>
          <cell r="H3170" t="str">
            <v>ESE IMSALUD</v>
          </cell>
          <cell r="J3170" t="str">
            <v>8036D82-</v>
          </cell>
          <cell r="K3170" t="str">
            <v>TX-10127</v>
          </cell>
          <cell r="L3170">
            <v>10127</v>
          </cell>
          <cell r="M3170">
            <v>91500</v>
          </cell>
        </row>
        <row r="3171">
          <cell r="A3171" t="str">
            <v>807004352-10180</v>
          </cell>
          <cell r="B3171">
            <v>816</v>
          </cell>
          <cell r="C3171">
            <v>867</v>
          </cell>
          <cell r="D3171" t="str">
            <v>816-867</v>
          </cell>
          <cell r="E3171">
            <v>42956</v>
          </cell>
          <cell r="F3171" t="str">
            <v>PAGO GIRO DIRECTO AGO2017</v>
          </cell>
          <cell r="G3171">
            <v>807004352</v>
          </cell>
          <cell r="H3171" t="str">
            <v>ESE IMSALUD</v>
          </cell>
          <cell r="J3171" t="str">
            <v>8030D82-</v>
          </cell>
          <cell r="K3171" t="str">
            <v>TX-10180</v>
          </cell>
          <cell r="L3171">
            <v>10180</v>
          </cell>
          <cell r="M3171">
            <v>252900</v>
          </cell>
        </row>
        <row r="3172">
          <cell r="A3172" t="str">
            <v>807004352-10209</v>
          </cell>
          <cell r="B3172">
            <v>816</v>
          </cell>
          <cell r="C3172">
            <v>1164</v>
          </cell>
          <cell r="D3172" t="str">
            <v>816-1164</v>
          </cell>
          <cell r="E3172">
            <v>43076</v>
          </cell>
          <cell r="F3172" t="str">
            <v>PAGO GIRO DIRECTO DIC17</v>
          </cell>
          <cell r="G3172">
            <v>807004352</v>
          </cell>
          <cell r="H3172" t="str">
            <v>ESE IMSALUD</v>
          </cell>
          <cell r="J3172" t="str">
            <v>8030D82-</v>
          </cell>
          <cell r="K3172" t="str">
            <v>TX-10209</v>
          </cell>
          <cell r="L3172">
            <v>10209</v>
          </cell>
          <cell r="M3172">
            <v>50600</v>
          </cell>
        </row>
        <row r="3173">
          <cell r="A3173" t="str">
            <v>807004352-1021</v>
          </cell>
          <cell r="B3173">
            <v>816</v>
          </cell>
          <cell r="C3173">
            <v>253</v>
          </cell>
          <cell r="D3173" t="str">
            <v>816-253</v>
          </cell>
          <cell r="E3173">
            <v>42682</v>
          </cell>
          <cell r="F3173" t="str">
            <v>PAGO GIRO DIRECTO NOV2016</v>
          </cell>
          <cell r="G3173">
            <v>807004352</v>
          </cell>
          <cell r="H3173" t="str">
            <v>ESE IMSALUD</v>
          </cell>
          <cell r="J3173" t="str">
            <v>8026D82-</v>
          </cell>
          <cell r="K3173" t="str">
            <v>TX-1021</v>
          </cell>
          <cell r="L3173">
            <v>1021</v>
          </cell>
          <cell r="M3173">
            <v>700000</v>
          </cell>
        </row>
        <row r="3174">
          <cell r="A3174" t="str">
            <v>807004352-10329</v>
          </cell>
          <cell r="B3174">
            <v>816</v>
          </cell>
          <cell r="C3174">
            <v>867</v>
          </cell>
          <cell r="D3174" t="str">
            <v>816-867</v>
          </cell>
          <cell r="E3174">
            <v>42956</v>
          </cell>
          <cell r="F3174" t="str">
            <v>PAGO GIRO DIRECTO AGO2017</v>
          </cell>
          <cell r="G3174">
            <v>807004352</v>
          </cell>
          <cell r="H3174" t="str">
            <v>ESE IMSALUD</v>
          </cell>
          <cell r="J3174" t="str">
            <v>8026D82-</v>
          </cell>
          <cell r="K3174" t="str">
            <v>TX-10329</v>
          </cell>
          <cell r="L3174">
            <v>10329</v>
          </cell>
          <cell r="M3174">
            <v>141200</v>
          </cell>
        </row>
        <row r="3175">
          <cell r="A3175" t="str">
            <v>807004352-10346</v>
          </cell>
          <cell r="B3175">
            <v>816</v>
          </cell>
          <cell r="C3175">
            <v>1164</v>
          </cell>
          <cell r="D3175" t="str">
            <v>816-1164</v>
          </cell>
          <cell r="E3175">
            <v>43076</v>
          </cell>
          <cell r="F3175" t="str">
            <v>PAGO GIRO DIRECTO DIC17</v>
          </cell>
          <cell r="G3175">
            <v>807004352</v>
          </cell>
          <cell r="H3175" t="str">
            <v>ESE IMSALUD</v>
          </cell>
          <cell r="J3175" t="str">
            <v>8026D82-</v>
          </cell>
          <cell r="K3175" t="str">
            <v>TX-10346</v>
          </cell>
          <cell r="L3175">
            <v>10346</v>
          </cell>
          <cell r="M3175">
            <v>80600</v>
          </cell>
        </row>
        <row r="3176">
          <cell r="A3176" t="str">
            <v>807004352-10373</v>
          </cell>
          <cell r="B3176">
            <v>816</v>
          </cell>
          <cell r="C3176">
            <v>1164</v>
          </cell>
          <cell r="D3176" t="str">
            <v>816-1164</v>
          </cell>
          <cell r="E3176">
            <v>43076</v>
          </cell>
          <cell r="F3176" t="str">
            <v>PAGO GIRO DIRECTO DIC17</v>
          </cell>
          <cell r="G3176">
            <v>807004352</v>
          </cell>
          <cell r="H3176" t="str">
            <v>ESE IMSALUD</v>
          </cell>
          <cell r="J3176" t="str">
            <v>8026D82-</v>
          </cell>
          <cell r="K3176" t="str">
            <v>TX-10373</v>
          </cell>
          <cell r="L3176">
            <v>10373</v>
          </cell>
          <cell r="M3176">
            <v>80600</v>
          </cell>
        </row>
        <row r="3177">
          <cell r="A3177" t="str">
            <v>807004352-10501</v>
          </cell>
          <cell r="B3177">
            <v>816</v>
          </cell>
          <cell r="C3177">
            <v>1164</v>
          </cell>
          <cell r="D3177" t="str">
            <v>816-1164</v>
          </cell>
          <cell r="E3177">
            <v>43076</v>
          </cell>
          <cell r="F3177" t="str">
            <v>PAGO GIRO DIRECTO DIC17</v>
          </cell>
          <cell r="G3177">
            <v>807004352</v>
          </cell>
          <cell r="H3177" t="str">
            <v>ESE IMSALUD</v>
          </cell>
          <cell r="J3177" t="str">
            <v>8026D82-</v>
          </cell>
          <cell r="K3177" t="str">
            <v>TX-10501</v>
          </cell>
          <cell r="L3177">
            <v>10501</v>
          </cell>
          <cell r="M3177">
            <v>62100</v>
          </cell>
        </row>
        <row r="3178">
          <cell r="A3178" t="str">
            <v>807004352-10573</v>
          </cell>
          <cell r="B3178">
            <v>816</v>
          </cell>
          <cell r="C3178">
            <v>867</v>
          </cell>
          <cell r="D3178" t="str">
            <v>816-867</v>
          </cell>
          <cell r="E3178">
            <v>42956</v>
          </cell>
          <cell r="F3178" t="str">
            <v>PAGO GIRO DIRECTO AGO2017</v>
          </cell>
          <cell r="G3178">
            <v>807004352</v>
          </cell>
          <cell r="H3178" t="str">
            <v>ESE IMSALUD</v>
          </cell>
          <cell r="J3178" t="str">
            <v>8048D82-</v>
          </cell>
          <cell r="K3178" t="str">
            <v>TX-10573</v>
          </cell>
          <cell r="L3178">
            <v>10573</v>
          </cell>
          <cell r="M3178">
            <v>175000</v>
          </cell>
        </row>
        <row r="3179">
          <cell r="A3179" t="str">
            <v>807004352-10581</v>
          </cell>
          <cell r="B3179">
            <v>816</v>
          </cell>
          <cell r="C3179">
            <v>867</v>
          </cell>
          <cell r="D3179" t="str">
            <v>816-867</v>
          </cell>
          <cell r="E3179">
            <v>42956</v>
          </cell>
          <cell r="F3179" t="str">
            <v>PAGO GIRO DIRECTO AGO2017</v>
          </cell>
          <cell r="G3179">
            <v>807004352</v>
          </cell>
          <cell r="H3179" t="str">
            <v>ESE IMSALUD</v>
          </cell>
          <cell r="J3179" t="str">
            <v>8048D82-</v>
          </cell>
          <cell r="K3179" t="str">
            <v>TX-10581</v>
          </cell>
          <cell r="L3179">
            <v>10581</v>
          </cell>
          <cell r="M3179">
            <v>121300</v>
          </cell>
        </row>
        <row r="3180">
          <cell r="A3180" t="str">
            <v>807004352-10655</v>
          </cell>
          <cell r="B3180">
            <v>816</v>
          </cell>
          <cell r="C3180">
            <v>867</v>
          </cell>
          <cell r="D3180" t="str">
            <v>816-867</v>
          </cell>
          <cell r="E3180">
            <v>42956</v>
          </cell>
          <cell r="F3180" t="str">
            <v>PAGO GIRO DIRECTO AGO2017</v>
          </cell>
          <cell r="G3180">
            <v>807004352</v>
          </cell>
          <cell r="H3180" t="str">
            <v>ESE IMSALUD</v>
          </cell>
          <cell r="J3180" t="str">
            <v>8031D82-</v>
          </cell>
          <cell r="K3180" t="str">
            <v>TX-10655</v>
          </cell>
          <cell r="L3180">
            <v>10655</v>
          </cell>
          <cell r="M3180">
            <v>130100</v>
          </cell>
        </row>
        <row r="3181">
          <cell r="A3181" t="str">
            <v>807004352-10721</v>
          </cell>
          <cell r="B3181">
            <v>816</v>
          </cell>
          <cell r="C3181">
            <v>1164</v>
          </cell>
          <cell r="D3181" t="str">
            <v>816-1164</v>
          </cell>
          <cell r="E3181">
            <v>43076</v>
          </cell>
          <cell r="F3181" t="str">
            <v>PAGO GIRO DIRECTO DIC17</v>
          </cell>
          <cell r="G3181">
            <v>807004352</v>
          </cell>
          <cell r="H3181" t="str">
            <v>ESE IMSALUD</v>
          </cell>
          <cell r="J3181" t="str">
            <v>8052D82-</v>
          </cell>
          <cell r="K3181" t="str">
            <v>TX-10721</v>
          </cell>
          <cell r="L3181">
            <v>10721</v>
          </cell>
          <cell r="M3181">
            <v>75800</v>
          </cell>
        </row>
        <row r="3182">
          <cell r="A3182" t="str">
            <v>807004352-10734</v>
          </cell>
          <cell r="B3182">
            <v>816</v>
          </cell>
          <cell r="C3182">
            <v>959</v>
          </cell>
          <cell r="D3182" t="str">
            <v>816-959</v>
          </cell>
          <cell r="E3182">
            <v>42985</v>
          </cell>
          <cell r="F3182" t="str">
            <v>PAGO GIRO DIRECTO SEPT 17</v>
          </cell>
          <cell r="G3182">
            <v>807004352</v>
          </cell>
          <cell r="H3182" t="str">
            <v>ESE IMSALUD</v>
          </cell>
          <cell r="J3182" t="str">
            <v>8032D82-</v>
          </cell>
          <cell r="K3182" t="str">
            <v>TX-10734</v>
          </cell>
          <cell r="L3182">
            <v>10734</v>
          </cell>
          <cell r="M3182">
            <v>183500</v>
          </cell>
        </row>
        <row r="3183">
          <cell r="A3183" t="str">
            <v>807004352-10737</v>
          </cell>
          <cell r="B3183">
            <v>816</v>
          </cell>
          <cell r="C3183">
            <v>867</v>
          </cell>
          <cell r="D3183" t="str">
            <v>816-867</v>
          </cell>
          <cell r="E3183">
            <v>42956</v>
          </cell>
          <cell r="F3183" t="str">
            <v>PAGO GIRO DIRECTO AGO2017</v>
          </cell>
          <cell r="G3183">
            <v>807004352</v>
          </cell>
          <cell r="H3183" t="str">
            <v>ESE IMSALUD</v>
          </cell>
          <cell r="J3183" t="str">
            <v>8026D82-</v>
          </cell>
          <cell r="K3183" t="str">
            <v>TX-10737</v>
          </cell>
          <cell r="L3183">
            <v>10737</v>
          </cell>
          <cell r="M3183">
            <v>360800</v>
          </cell>
        </row>
        <row r="3184">
          <cell r="A3184" t="str">
            <v>807004352-10741</v>
          </cell>
          <cell r="B3184">
            <v>816</v>
          </cell>
          <cell r="C3184">
            <v>867</v>
          </cell>
          <cell r="D3184" t="str">
            <v>816-867</v>
          </cell>
          <cell r="E3184">
            <v>42956</v>
          </cell>
          <cell r="F3184" t="str">
            <v>PAGO GIRO DIRECTO AGO2017</v>
          </cell>
          <cell r="G3184">
            <v>807004352</v>
          </cell>
          <cell r="H3184" t="str">
            <v>ESE IMSALUD</v>
          </cell>
          <cell r="J3184" t="str">
            <v>8026D82-</v>
          </cell>
          <cell r="K3184" t="str">
            <v>TX-10741</v>
          </cell>
          <cell r="L3184">
            <v>10741</v>
          </cell>
          <cell r="M3184">
            <v>141200</v>
          </cell>
        </row>
        <row r="3185">
          <cell r="A3185" t="str">
            <v>807004352-10788</v>
          </cell>
          <cell r="B3185">
            <v>816</v>
          </cell>
          <cell r="C3185">
            <v>867</v>
          </cell>
          <cell r="D3185" t="str">
            <v>816-867</v>
          </cell>
          <cell r="E3185">
            <v>42956</v>
          </cell>
          <cell r="F3185" t="str">
            <v>PAGO GIRO DIRECTO AGO2017</v>
          </cell>
          <cell r="G3185">
            <v>807004352</v>
          </cell>
          <cell r="H3185" t="str">
            <v>ESE IMSALUD</v>
          </cell>
          <cell r="J3185" t="str">
            <v>8026D82-</v>
          </cell>
          <cell r="K3185" t="str">
            <v>TX-10788</v>
          </cell>
          <cell r="L3185">
            <v>10788</v>
          </cell>
          <cell r="M3185">
            <v>126600</v>
          </cell>
        </row>
        <row r="3186">
          <cell r="A3186" t="str">
            <v>807004352-10793</v>
          </cell>
          <cell r="B3186">
            <v>816</v>
          </cell>
          <cell r="C3186">
            <v>1164</v>
          </cell>
          <cell r="D3186" t="str">
            <v>816-1164</v>
          </cell>
          <cell r="E3186">
            <v>43076</v>
          </cell>
          <cell r="F3186" t="str">
            <v>PAGO GIRO DIRECTO DIC17</v>
          </cell>
          <cell r="G3186">
            <v>807004352</v>
          </cell>
          <cell r="H3186" t="str">
            <v>ESE IMSALUD</v>
          </cell>
          <cell r="J3186" t="str">
            <v>8026D82-</v>
          </cell>
          <cell r="K3186" t="str">
            <v>TX-10793</v>
          </cell>
          <cell r="L3186">
            <v>10793</v>
          </cell>
          <cell r="M3186">
            <v>121300</v>
          </cell>
        </row>
        <row r="3187">
          <cell r="A3187" t="str">
            <v>807004352-10843</v>
          </cell>
          <cell r="B3187">
            <v>816</v>
          </cell>
          <cell r="C3187">
            <v>867</v>
          </cell>
          <cell r="D3187" t="str">
            <v>816-867</v>
          </cell>
          <cell r="E3187">
            <v>42956</v>
          </cell>
          <cell r="F3187" t="str">
            <v>PAGO GIRO DIRECTO AGO2017</v>
          </cell>
          <cell r="G3187">
            <v>807004352</v>
          </cell>
          <cell r="H3187" t="str">
            <v>ESE IMSALUD</v>
          </cell>
          <cell r="J3187" t="str">
            <v>8048D82-</v>
          </cell>
          <cell r="K3187" t="str">
            <v>TX-10843</v>
          </cell>
          <cell r="L3187">
            <v>10843</v>
          </cell>
          <cell r="M3187">
            <v>123700</v>
          </cell>
        </row>
        <row r="3188">
          <cell r="A3188" t="str">
            <v>807004352-10873</v>
          </cell>
          <cell r="B3188">
            <v>816</v>
          </cell>
          <cell r="C3188">
            <v>1164</v>
          </cell>
          <cell r="D3188" t="str">
            <v>816-1164</v>
          </cell>
          <cell r="E3188">
            <v>43076</v>
          </cell>
          <cell r="F3188" t="str">
            <v>PAGO GIRO DIRECTO DIC17</v>
          </cell>
          <cell r="G3188">
            <v>807004352</v>
          </cell>
          <cell r="H3188" t="str">
            <v>ESE IMSALUD</v>
          </cell>
          <cell r="J3188" t="str">
            <v>8025D82-</v>
          </cell>
          <cell r="K3188" t="str">
            <v>TX-10873</v>
          </cell>
          <cell r="L3188">
            <v>10873</v>
          </cell>
          <cell r="M3188">
            <v>115400</v>
          </cell>
        </row>
        <row r="3189">
          <cell r="A3189" t="str">
            <v>807004352-10904</v>
          </cell>
          <cell r="B3189">
            <v>816</v>
          </cell>
          <cell r="C3189">
            <v>867</v>
          </cell>
          <cell r="D3189" t="str">
            <v>816-867</v>
          </cell>
          <cell r="E3189">
            <v>42956</v>
          </cell>
          <cell r="F3189" t="str">
            <v>PAGO GIRO DIRECTO AGO2017</v>
          </cell>
          <cell r="G3189">
            <v>807004352</v>
          </cell>
          <cell r="H3189" t="str">
            <v>ESE IMSALUD</v>
          </cell>
          <cell r="J3189" t="str">
            <v>8026D82-</v>
          </cell>
          <cell r="K3189" t="str">
            <v>TX-10904</v>
          </cell>
          <cell r="L3189">
            <v>10904</v>
          </cell>
          <cell r="M3189">
            <v>124100</v>
          </cell>
        </row>
        <row r="3190">
          <cell r="A3190" t="str">
            <v>807004352-10926</v>
          </cell>
          <cell r="B3190">
            <v>816</v>
          </cell>
          <cell r="C3190">
            <v>1164</v>
          </cell>
          <cell r="D3190" t="str">
            <v>816-1164</v>
          </cell>
          <cell r="E3190">
            <v>43076</v>
          </cell>
          <cell r="F3190" t="str">
            <v>PAGO GIRO DIRECTO DIC17</v>
          </cell>
          <cell r="G3190">
            <v>807004352</v>
          </cell>
          <cell r="H3190" t="str">
            <v>ESE IMSALUD</v>
          </cell>
          <cell r="J3190" t="str">
            <v>8026D82-</v>
          </cell>
          <cell r="K3190" t="str">
            <v>TX-10926</v>
          </cell>
          <cell r="L3190">
            <v>10926</v>
          </cell>
          <cell r="M3190">
            <v>48400</v>
          </cell>
        </row>
        <row r="3191">
          <cell r="A3191" t="str">
            <v>807004352-10938</v>
          </cell>
          <cell r="B3191">
            <v>816</v>
          </cell>
          <cell r="C3191">
            <v>1164</v>
          </cell>
          <cell r="D3191" t="str">
            <v>816-1164</v>
          </cell>
          <cell r="E3191">
            <v>43076</v>
          </cell>
          <cell r="F3191" t="str">
            <v>PAGO GIRO DIRECTO DIC17</v>
          </cell>
          <cell r="G3191">
            <v>807004352</v>
          </cell>
          <cell r="H3191" t="str">
            <v>ESE IMSALUD</v>
          </cell>
          <cell r="J3191" t="str">
            <v>8048D82-</v>
          </cell>
          <cell r="K3191" t="str">
            <v>TX-10938</v>
          </cell>
          <cell r="L3191">
            <v>10938</v>
          </cell>
          <cell r="M3191">
            <v>120400</v>
          </cell>
        </row>
        <row r="3192">
          <cell r="A3192" t="str">
            <v>807004352-10945</v>
          </cell>
          <cell r="B3192">
            <v>816</v>
          </cell>
          <cell r="C3192">
            <v>1164</v>
          </cell>
          <cell r="D3192" t="str">
            <v>816-1164</v>
          </cell>
          <cell r="E3192">
            <v>43076</v>
          </cell>
          <cell r="F3192" t="str">
            <v>PAGO GIRO DIRECTO DIC17</v>
          </cell>
          <cell r="G3192">
            <v>807004352</v>
          </cell>
          <cell r="H3192" t="str">
            <v>ESE IMSALUD</v>
          </cell>
          <cell r="J3192" t="str">
            <v>8026D82-</v>
          </cell>
          <cell r="K3192" t="str">
            <v>TX-10945</v>
          </cell>
          <cell r="L3192">
            <v>10945</v>
          </cell>
          <cell r="M3192">
            <v>112800</v>
          </cell>
        </row>
        <row r="3193">
          <cell r="A3193" t="str">
            <v>807004352-10952</v>
          </cell>
          <cell r="B3193">
            <v>816</v>
          </cell>
          <cell r="C3193">
            <v>1164</v>
          </cell>
          <cell r="D3193" t="str">
            <v>816-1164</v>
          </cell>
          <cell r="E3193">
            <v>43076</v>
          </cell>
          <cell r="F3193" t="str">
            <v>PAGO GIRO DIRECTO DIC17</v>
          </cell>
          <cell r="G3193">
            <v>807004352</v>
          </cell>
          <cell r="H3193" t="str">
            <v>ESE IMSALUD</v>
          </cell>
          <cell r="J3193" t="str">
            <v>8026D82-</v>
          </cell>
          <cell r="K3193" t="str">
            <v>TX-10952</v>
          </cell>
          <cell r="L3193">
            <v>10952</v>
          </cell>
          <cell r="M3193">
            <v>65900</v>
          </cell>
        </row>
        <row r="3194">
          <cell r="A3194" t="str">
            <v>807004352-10956</v>
          </cell>
          <cell r="B3194">
            <v>816</v>
          </cell>
          <cell r="C3194">
            <v>1164</v>
          </cell>
          <cell r="D3194" t="str">
            <v>816-1164</v>
          </cell>
          <cell r="E3194">
            <v>43076</v>
          </cell>
          <cell r="F3194" t="str">
            <v>PAGO GIRO DIRECTO DIC17</v>
          </cell>
          <cell r="G3194">
            <v>807004352</v>
          </cell>
          <cell r="H3194" t="str">
            <v>ESE IMSALUD</v>
          </cell>
          <cell r="J3194" t="str">
            <v>8025D82-</v>
          </cell>
          <cell r="K3194" t="str">
            <v>TX-10956</v>
          </cell>
          <cell r="L3194">
            <v>10956</v>
          </cell>
          <cell r="M3194">
            <v>109900</v>
          </cell>
        </row>
        <row r="3195">
          <cell r="A3195" t="str">
            <v>807004352-10975</v>
          </cell>
          <cell r="B3195">
            <v>816</v>
          </cell>
          <cell r="C3195">
            <v>1164</v>
          </cell>
          <cell r="D3195" t="str">
            <v>816-1164</v>
          </cell>
          <cell r="E3195">
            <v>43076</v>
          </cell>
          <cell r="F3195" t="str">
            <v>PAGO GIRO DIRECTO DIC17</v>
          </cell>
          <cell r="G3195">
            <v>807004352</v>
          </cell>
          <cell r="H3195" t="str">
            <v>ESE IMSALUD</v>
          </cell>
          <cell r="J3195" t="str">
            <v>8026D82-</v>
          </cell>
          <cell r="K3195" t="str">
            <v>TX-10975</v>
          </cell>
          <cell r="L3195">
            <v>10975</v>
          </cell>
          <cell r="M3195">
            <v>50600</v>
          </cell>
        </row>
        <row r="3196">
          <cell r="A3196" t="str">
            <v>807004352-11016</v>
          </cell>
          <cell r="B3196">
            <v>816</v>
          </cell>
          <cell r="C3196">
            <v>959</v>
          </cell>
          <cell r="D3196" t="str">
            <v>816-959</v>
          </cell>
          <cell r="E3196">
            <v>42985</v>
          </cell>
          <cell r="F3196" t="str">
            <v>PAGO GIRO DIRECTO SEPT 17</v>
          </cell>
          <cell r="G3196">
            <v>807004352</v>
          </cell>
          <cell r="H3196" t="str">
            <v>ESE IMSALUD</v>
          </cell>
          <cell r="J3196" t="str">
            <v>8052D82-</v>
          </cell>
          <cell r="K3196" t="str">
            <v>TX-11016</v>
          </cell>
          <cell r="L3196">
            <v>11016</v>
          </cell>
          <cell r="M3196">
            <v>175700</v>
          </cell>
        </row>
        <row r="3197">
          <cell r="A3197" t="str">
            <v>807004352-11071</v>
          </cell>
          <cell r="B3197">
            <v>816</v>
          </cell>
          <cell r="C3197">
            <v>1164</v>
          </cell>
          <cell r="D3197" t="str">
            <v>816-1164</v>
          </cell>
          <cell r="E3197">
            <v>43076</v>
          </cell>
          <cell r="F3197" t="str">
            <v>PAGO GIRO DIRECTO DIC17</v>
          </cell>
          <cell r="G3197">
            <v>807004352</v>
          </cell>
          <cell r="H3197" t="str">
            <v>ESE IMSALUD</v>
          </cell>
          <cell r="J3197" t="str">
            <v>8026D82-</v>
          </cell>
          <cell r="K3197" t="str">
            <v>TX-11071</v>
          </cell>
          <cell r="L3197">
            <v>11071</v>
          </cell>
          <cell r="M3197">
            <v>93800</v>
          </cell>
        </row>
        <row r="3198">
          <cell r="A3198" t="str">
            <v>807004352-11072</v>
          </cell>
          <cell r="B3198">
            <v>816</v>
          </cell>
          <cell r="C3198">
            <v>1164</v>
          </cell>
          <cell r="D3198" t="str">
            <v>816-1164</v>
          </cell>
          <cell r="E3198">
            <v>43076</v>
          </cell>
          <cell r="F3198" t="str">
            <v>PAGO GIRO DIRECTO DIC17</v>
          </cell>
          <cell r="G3198">
            <v>807004352</v>
          </cell>
          <cell r="H3198" t="str">
            <v>ESE IMSALUD</v>
          </cell>
          <cell r="J3198" t="str">
            <v>8026D82-</v>
          </cell>
          <cell r="K3198" t="str">
            <v>TX-11072</v>
          </cell>
          <cell r="L3198">
            <v>11072</v>
          </cell>
          <cell r="M3198">
            <v>80200</v>
          </cell>
        </row>
        <row r="3199">
          <cell r="A3199" t="str">
            <v>807004352-11082</v>
          </cell>
          <cell r="B3199">
            <v>816</v>
          </cell>
          <cell r="C3199">
            <v>1038</v>
          </cell>
          <cell r="D3199" t="str">
            <v>816-1038</v>
          </cell>
          <cell r="E3199">
            <v>43014</v>
          </cell>
          <cell r="F3199" t="str">
            <v>PAGO GIRO DIRECTO OCT 17</v>
          </cell>
          <cell r="G3199">
            <v>807004352</v>
          </cell>
          <cell r="H3199" t="str">
            <v>ESE IMSALUD</v>
          </cell>
          <cell r="J3199" t="str">
            <v>8050D82-</v>
          </cell>
          <cell r="K3199" t="str">
            <v>TX-11082</v>
          </cell>
          <cell r="L3199">
            <v>11082</v>
          </cell>
          <cell r="M3199">
            <v>303600</v>
          </cell>
        </row>
        <row r="3200">
          <cell r="A3200" t="str">
            <v>807004352-11095</v>
          </cell>
          <cell r="B3200">
            <v>816</v>
          </cell>
          <cell r="C3200">
            <v>1981</v>
          </cell>
          <cell r="D3200" t="str">
            <v>816-1981</v>
          </cell>
          <cell r="E3200">
            <v>43378</v>
          </cell>
          <cell r="F3200" t="str">
            <v>PAGO GIRO DIRECTO OCT2018</v>
          </cell>
          <cell r="G3200">
            <v>807004352</v>
          </cell>
          <cell r="H3200" t="str">
            <v>ESE IMSALUD</v>
          </cell>
          <cell r="J3200" t="str">
            <v>8026D82-</v>
          </cell>
          <cell r="K3200" t="str">
            <v>TX-11095</v>
          </cell>
          <cell r="L3200">
            <v>11095</v>
          </cell>
          <cell r="M3200">
            <v>850600</v>
          </cell>
        </row>
        <row r="3201">
          <cell r="A3201" t="str">
            <v>807004352-11164</v>
          </cell>
          <cell r="B3201">
            <v>816</v>
          </cell>
          <cell r="C3201">
            <v>959</v>
          </cell>
          <cell r="D3201" t="str">
            <v>816-959</v>
          </cell>
          <cell r="E3201">
            <v>42985</v>
          </cell>
          <cell r="F3201" t="str">
            <v>PAGO GIRO DIRECTO SEPT 17</v>
          </cell>
          <cell r="G3201">
            <v>807004352</v>
          </cell>
          <cell r="H3201" t="str">
            <v>ESE IMSALUD</v>
          </cell>
          <cell r="J3201" t="str">
            <v>8026D82-</v>
          </cell>
          <cell r="K3201" t="str">
            <v>TX-11164</v>
          </cell>
          <cell r="L3201">
            <v>11164</v>
          </cell>
          <cell r="M3201">
            <v>113710</v>
          </cell>
        </row>
        <row r="3202">
          <cell r="A3202" t="str">
            <v>807004352-11164</v>
          </cell>
          <cell r="B3202">
            <v>816</v>
          </cell>
          <cell r="C3202">
            <v>1164</v>
          </cell>
          <cell r="D3202" t="str">
            <v>816-1164</v>
          </cell>
          <cell r="E3202">
            <v>43076</v>
          </cell>
          <cell r="F3202" t="str">
            <v>PAGO GIRO DIRECTO DIC17</v>
          </cell>
          <cell r="G3202">
            <v>807004352</v>
          </cell>
          <cell r="H3202" t="str">
            <v>ESE IMSALUD</v>
          </cell>
          <cell r="J3202" t="str">
            <v>8026D82-</v>
          </cell>
          <cell r="K3202" t="str">
            <v>TX-11164</v>
          </cell>
          <cell r="L3202">
            <v>11164</v>
          </cell>
          <cell r="M3202">
            <v>42690</v>
          </cell>
        </row>
        <row r="3203">
          <cell r="A3203" t="str">
            <v>807004352-11187</v>
          </cell>
          <cell r="B3203">
            <v>816</v>
          </cell>
          <cell r="C3203">
            <v>959</v>
          </cell>
          <cell r="D3203" t="str">
            <v>816-959</v>
          </cell>
          <cell r="E3203">
            <v>42985</v>
          </cell>
          <cell r="F3203" t="str">
            <v>PAGO GIRO DIRECTO SEPT 17</v>
          </cell>
          <cell r="G3203">
            <v>807004352</v>
          </cell>
          <cell r="H3203" t="str">
            <v>ESE IMSALUD</v>
          </cell>
          <cell r="J3203" t="str">
            <v>8021D82-</v>
          </cell>
          <cell r="K3203" t="str">
            <v>TX-11187</v>
          </cell>
          <cell r="L3203">
            <v>11187</v>
          </cell>
          <cell r="M3203">
            <v>195200</v>
          </cell>
        </row>
        <row r="3204">
          <cell r="A3204" t="str">
            <v>807004352-11201</v>
          </cell>
          <cell r="B3204">
            <v>816</v>
          </cell>
          <cell r="C3204">
            <v>1164</v>
          </cell>
          <cell r="D3204" t="str">
            <v>816-1164</v>
          </cell>
          <cell r="E3204">
            <v>43076</v>
          </cell>
          <cell r="F3204" t="str">
            <v>PAGO GIRO DIRECTO DIC17</v>
          </cell>
          <cell r="G3204">
            <v>807004352</v>
          </cell>
          <cell r="H3204" t="str">
            <v>ESE IMSALUD</v>
          </cell>
          <cell r="J3204" t="str">
            <v>8026D82-</v>
          </cell>
          <cell r="K3204" t="str">
            <v>TX-11201</v>
          </cell>
          <cell r="L3204">
            <v>11201</v>
          </cell>
          <cell r="M3204">
            <v>90500</v>
          </cell>
        </row>
        <row r="3205">
          <cell r="A3205" t="str">
            <v>807004352-11211</v>
          </cell>
          <cell r="B3205">
            <v>816</v>
          </cell>
          <cell r="C3205">
            <v>959</v>
          </cell>
          <cell r="D3205" t="str">
            <v>816-959</v>
          </cell>
          <cell r="E3205">
            <v>42985</v>
          </cell>
          <cell r="F3205" t="str">
            <v>PAGO GIRO DIRECTO SEPT 17</v>
          </cell>
          <cell r="G3205">
            <v>807004352</v>
          </cell>
          <cell r="H3205" t="str">
            <v>ESE IMSALUD</v>
          </cell>
          <cell r="J3205" t="str">
            <v>8030D82-</v>
          </cell>
          <cell r="K3205" t="str">
            <v>TX-11211</v>
          </cell>
          <cell r="L3205">
            <v>11211</v>
          </cell>
          <cell r="M3205">
            <v>229800</v>
          </cell>
        </row>
        <row r="3206">
          <cell r="A3206" t="str">
            <v>807004352-11309</v>
          </cell>
          <cell r="B3206">
            <v>816</v>
          </cell>
          <cell r="C3206">
            <v>959</v>
          </cell>
          <cell r="D3206" t="str">
            <v>816-959</v>
          </cell>
          <cell r="E3206">
            <v>42985</v>
          </cell>
          <cell r="F3206" t="str">
            <v>PAGO GIRO DIRECTO SEPT 17</v>
          </cell>
          <cell r="G3206">
            <v>807004352</v>
          </cell>
          <cell r="H3206" t="str">
            <v>ESE IMSALUD</v>
          </cell>
          <cell r="J3206" t="str">
            <v>8027D82-</v>
          </cell>
          <cell r="K3206" t="str">
            <v>TX-11309</v>
          </cell>
          <cell r="L3206">
            <v>11309</v>
          </cell>
          <cell r="M3206">
            <v>159600</v>
          </cell>
        </row>
        <row r="3207">
          <cell r="A3207" t="str">
            <v>807004352-11351</v>
          </cell>
          <cell r="B3207">
            <v>816</v>
          </cell>
          <cell r="C3207">
            <v>1164</v>
          </cell>
          <cell r="D3207" t="str">
            <v>816-1164</v>
          </cell>
          <cell r="E3207">
            <v>43076</v>
          </cell>
          <cell r="F3207" t="str">
            <v>PAGO GIRO DIRECTO DIC17</v>
          </cell>
          <cell r="G3207">
            <v>807004352</v>
          </cell>
          <cell r="H3207" t="str">
            <v>ESE IMSALUD</v>
          </cell>
          <cell r="J3207" t="str">
            <v>8026D82-</v>
          </cell>
          <cell r="K3207" t="str">
            <v>TX-11351</v>
          </cell>
          <cell r="L3207">
            <v>11351</v>
          </cell>
          <cell r="M3207">
            <v>102500</v>
          </cell>
        </row>
        <row r="3208">
          <cell r="A3208" t="str">
            <v>807004352-11393</v>
          </cell>
          <cell r="B3208">
            <v>816</v>
          </cell>
          <cell r="C3208">
            <v>1164</v>
          </cell>
          <cell r="D3208" t="str">
            <v>816-1164</v>
          </cell>
          <cell r="E3208">
            <v>43076</v>
          </cell>
          <cell r="F3208" t="str">
            <v>PAGO GIRO DIRECTO DIC17</v>
          </cell>
          <cell r="G3208">
            <v>807004352</v>
          </cell>
          <cell r="H3208" t="str">
            <v>ESE IMSALUD</v>
          </cell>
          <cell r="J3208" t="str">
            <v>8025D82-</v>
          </cell>
          <cell r="K3208" t="str">
            <v>TX-11393</v>
          </cell>
          <cell r="L3208">
            <v>11393</v>
          </cell>
          <cell r="M3208">
            <v>56000</v>
          </cell>
        </row>
        <row r="3209">
          <cell r="A3209" t="str">
            <v>807004352-11471</v>
          </cell>
          <cell r="B3209">
            <v>816</v>
          </cell>
          <cell r="C3209">
            <v>959</v>
          </cell>
          <cell r="D3209" t="str">
            <v>816-959</v>
          </cell>
          <cell r="E3209">
            <v>42985</v>
          </cell>
          <cell r="F3209" t="str">
            <v>PAGO GIRO DIRECTO SEPT 17</v>
          </cell>
          <cell r="G3209">
            <v>807004352</v>
          </cell>
          <cell r="H3209" t="str">
            <v>ESE IMSALUD</v>
          </cell>
          <cell r="J3209" t="str">
            <v>8026D82-</v>
          </cell>
          <cell r="K3209" t="str">
            <v>TX-11471</v>
          </cell>
          <cell r="L3209">
            <v>11471</v>
          </cell>
          <cell r="M3209">
            <v>193700</v>
          </cell>
        </row>
        <row r="3210">
          <cell r="A3210" t="str">
            <v>807004352-11539</v>
          </cell>
          <cell r="B3210">
            <v>816</v>
          </cell>
          <cell r="C3210">
            <v>1164</v>
          </cell>
          <cell r="D3210" t="str">
            <v>816-1164</v>
          </cell>
          <cell r="E3210">
            <v>43076</v>
          </cell>
          <cell r="F3210" t="str">
            <v>PAGO GIRO DIRECTO DIC17</v>
          </cell>
          <cell r="G3210">
            <v>807004352</v>
          </cell>
          <cell r="H3210" t="str">
            <v>ESE IMSALUD</v>
          </cell>
          <cell r="J3210" t="str">
            <v>8021D82-</v>
          </cell>
          <cell r="K3210" t="str">
            <v>TX-11539</v>
          </cell>
          <cell r="L3210">
            <v>11539</v>
          </cell>
          <cell r="M3210">
            <v>50600</v>
          </cell>
        </row>
        <row r="3211">
          <cell r="A3211" t="str">
            <v>807004352-11589</v>
          </cell>
          <cell r="B3211">
            <v>816</v>
          </cell>
          <cell r="C3211">
            <v>959</v>
          </cell>
          <cell r="D3211" t="str">
            <v>816-959</v>
          </cell>
          <cell r="E3211">
            <v>42985</v>
          </cell>
          <cell r="F3211" t="str">
            <v>PAGO GIRO DIRECTO SEPT 17</v>
          </cell>
          <cell r="G3211">
            <v>807004352</v>
          </cell>
          <cell r="H3211" t="str">
            <v>ESE IMSALUD</v>
          </cell>
          <cell r="J3211" t="str">
            <v>8026D82-</v>
          </cell>
          <cell r="K3211" t="str">
            <v>TX-11589</v>
          </cell>
          <cell r="L3211">
            <v>11589</v>
          </cell>
          <cell r="M3211">
            <v>183200</v>
          </cell>
        </row>
        <row r="3212">
          <cell r="A3212" t="str">
            <v>807004352-11603</v>
          </cell>
          <cell r="B3212">
            <v>816</v>
          </cell>
          <cell r="C3212">
            <v>1164</v>
          </cell>
          <cell r="D3212" t="str">
            <v>816-1164</v>
          </cell>
          <cell r="E3212">
            <v>43076</v>
          </cell>
          <cell r="F3212" t="str">
            <v>PAGO GIRO DIRECTO DIC17</v>
          </cell>
          <cell r="G3212">
            <v>807004352</v>
          </cell>
          <cell r="H3212" t="str">
            <v>ESE IMSALUD</v>
          </cell>
          <cell r="J3212" t="str">
            <v>8026D82-</v>
          </cell>
          <cell r="K3212" t="str">
            <v>TX-11603</v>
          </cell>
          <cell r="L3212">
            <v>11603</v>
          </cell>
          <cell r="M3212">
            <v>94600</v>
          </cell>
        </row>
        <row r="3213">
          <cell r="A3213" t="str">
            <v>807004352-11617</v>
          </cell>
          <cell r="B3213">
            <v>816</v>
          </cell>
          <cell r="C3213">
            <v>959</v>
          </cell>
          <cell r="D3213" t="str">
            <v>816-959</v>
          </cell>
          <cell r="E3213">
            <v>42985</v>
          </cell>
          <cell r="F3213" t="str">
            <v>PAGO GIRO DIRECTO SEPT 17</v>
          </cell>
          <cell r="G3213">
            <v>807004352</v>
          </cell>
          <cell r="H3213" t="str">
            <v>ESE IMSALUD</v>
          </cell>
          <cell r="J3213" t="str">
            <v>8026D82-</v>
          </cell>
          <cell r="K3213" t="str">
            <v>TX-11617</v>
          </cell>
          <cell r="L3213">
            <v>11617</v>
          </cell>
          <cell r="M3213">
            <v>255900</v>
          </cell>
        </row>
        <row r="3214">
          <cell r="A3214" t="str">
            <v>807004352-11643</v>
          </cell>
          <cell r="B3214">
            <v>816</v>
          </cell>
          <cell r="C3214">
            <v>1164</v>
          </cell>
          <cell r="D3214" t="str">
            <v>816-1164</v>
          </cell>
          <cell r="E3214">
            <v>43076</v>
          </cell>
          <cell r="F3214" t="str">
            <v>PAGO GIRO DIRECTO DIC17</v>
          </cell>
          <cell r="G3214">
            <v>807004352</v>
          </cell>
          <cell r="H3214" t="str">
            <v>ESE IMSALUD</v>
          </cell>
          <cell r="J3214" t="str">
            <v>8026D82-</v>
          </cell>
          <cell r="K3214" t="str">
            <v>TX-11643</v>
          </cell>
          <cell r="L3214">
            <v>11643</v>
          </cell>
          <cell r="M3214">
            <v>90300</v>
          </cell>
        </row>
        <row r="3215">
          <cell r="A3215" t="str">
            <v>807004352-11652</v>
          </cell>
          <cell r="B3215">
            <v>816</v>
          </cell>
          <cell r="C3215">
            <v>959</v>
          </cell>
          <cell r="D3215" t="str">
            <v>816-959</v>
          </cell>
          <cell r="E3215">
            <v>42985</v>
          </cell>
          <cell r="F3215" t="str">
            <v>PAGO GIRO DIRECTO SEPT 17</v>
          </cell>
          <cell r="G3215">
            <v>807004352</v>
          </cell>
          <cell r="H3215" t="str">
            <v>ESE IMSALUD</v>
          </cell>
          <cell r="J3215" t="str">
            <v>8026D82-</v>
          </cell>
          <cell r="K3215" t="str">
            <v>TX-11652</v>
          </cell>
          <cell r="L3215">
            <v>11652</v>
          </cell>
          <cell r="M3215">
            <v>227500</v>
          </cell>
        </row>
        <row r="3216">
          <cell r="A3216" t="str">
            <v>807004352-11721</v>
          </cell>
          <cell r="B3216">
            <v>816</v>
          </cell>
          <cell r="C3216">
            <v>1164</v>
          </cell>
          <cell r="D3216" t="str">
            <v>816-1164</v>
          </cell>
          <cell r="E3216">
            <v>43076</v>
          </cell>
          <cell r="F3216" t="str">
            <v>PAGO GIRO DIRECTO DIC17</v>
          </cell>
          <cell r="G3216">
            <v>807004352</v>
          </cell>
          <cell r="H3216" t="str">
            <v>ESE IMSALUD</v>
          </cell>
          <cell r="J3216" t="str">
            <v>8044D82-</v>
          </cell>
          <cell r="K3216" t="str">
            <v>TX-11721</v>
          </cell>
          <cell r="L3216">
            <v>11721</v>
          </cell>
          <cell r="M3216">
            <v>93700</v>
          </cell>
        </row>
        <row r="3217">
          <cell r="A3217" t="str">
            <v>807004352-11738</v>
          </cell>
          <cell r="B3217">
            <v>816</v>
          </cell>
          <cell r="C3217">
            <v>1038</v>
          </cell>
          <cell r="D3217" t="str">
            <v>816-1038</v>
          </cell>
          <cell r="E3217">
            <v>43014</v>
          </cell>
          <cell r="F3217" t="str">
            <v>PAGO GIRO DIRECTO OCT 17</v>
          </cell>
          <cell r="G3217">
            <v>807004352</v>
          </cell>
          <cell r="H3217" t="str">
            <v>ESE IMSALUD</v>
          </cell>
          <cell r="J3217" t="str">
            <v>8044D82-</v>
          </cell>
          <cell r="K3217" t="str">
            <v>TX-11738</v>
          </cell>
          <cell r="L3217">
            <v>11738</v>
          </cell>
          <cell r="M3217">
            <v>154300</v>
          </cell>
        </row>
        <row r="3218">
          <cell r="A3218" t="str">
            <v>807004352-1176</v>
          </cell>
          <cell r="B3218">
            <v>816</v>
          </cell>
          <cell r="C3218">
            <v>867</v>
          </cell>
          <cell r="D3218" t="str">
            <v>816-867</v>
          </cell>
          <cell r="E3218">
            <v>42956</v>
          </cell>
          <cell r="F3218" t="str">
            <v>PAGO GIRO DIRECTO AGO2017</v>
          </cell>
          <cell r="G3218">
            <v>807004352</v>
          </cell>
          <cell r="H3218" t="str">
            <v>ESE IMSALUD</v>
          </cell>
          <cell r="J3218" t="str">
            <v>8048D82-</v>
          </cell>
          <cell r="K3218" t="str">
            <v>TX-1176</v>
          </cell>
          <cell r="L3218">
            <v>1176</v>
          </cell>
          <cell r="M3218">
            <v>39650</v>
          </cell>
        </row>
        <row r="3219">
          <cell r="A3219" t="str">
            <v>807004352-11963</v>
          </cell>
          <cell r="B3219">
            <v>816</v>
          </cell>
          <cell r="C3219">
            <v>1164</v>
          </cell>
          <cell r="D3219" t="str">
            <v>816-1164</v>
          </cell>
          <cell r="E3219">
            <v>43076</v>
          </cell>
          <cell r="F3219" t="str">
            <v>PAGO GIRO DIRECTO DIC17</v>
          </cell>
          <cell r="G3219">
            <v>807004352</v>
          </cell>
          <cell r="H3219" t="str">
            <v>ESE IMSALUD</v>
          </cell>
          <cell r="J3219" t="str">
            <v>8026D82-</v>
          </cell>
          <cell r="K3219" t="str">
            <v>TX-11963</v>
          </cell>
          <cell r="L3219">
            <v>11963</v>
          </cell>
          <cell r="M3219">
            <v>68800</v>
          </cell>
        </row>
        <row r="3220">
          <cell r="A3220" t="str">
            <v>807004352-12057</v>
          </cell>
          <cell r="B3220">
            <v>816</v>
          </cell>
          <cell r="C3220">
            <v>1164</v>
          </cell>
          <cell r="D3220" t="str">
            <v>816-1164</v>
          </cell>
          <cell r="E3220">
            <v>43076</v>
          </cell>
          <cell r="F3220" t="str">
            <v>PAGO GIRO DIRECTO DIC17</v>
          </cell>
          <cell r="G3220">
            <v>807004352</v>
          </cell>
          <cell r="H3220" t="str">
            <v>ESE IMSALUD</v>
          </cell>
          <cell r="J3220" t="str">
            <v>8030D82-</v>
          </cell>
          <cell r="K3220" t="str">
            <v>TX-12057</v>
          </cell>
          <cell r="L3220">
            <v>12057</v>
          </cell>
          <cell r="M3220">
            <v>50600</v>
          </cell>
        </row>
        <row r="3221">
          <cell r="A3221" t="str">
            <v>807004352-12104</v>
          </cell>
          <cell r="B3221">
            <v>816</v>
          </cell>
          <cell r="C3221">
            <v>1164</v>
          </cell>
          <cell r="D3221" t="str">
            <v>816-1164</v>
          </cell>
          <cell r="E3221">
            <v>43076</v>
          </cell>
          <cell r="F3221" t="str">
            <v>PAGO GIRO DIRECTO DIC17</v>
          </cell>
          <cell r="G3221">
            <v>807004352</v>
          </cell>
          <cell r="H3221" t="str">
            <v>ESE IMSALUD</v>
          </cell>
          <cell r="J3221" t="str">
            <v>8044D82-</v>
          </cell>
          <cell r="K3221" t="str">
            <v>TX-12104</v>
          </cell>
          <cell r="L3221">
            <v>12104</v>
          </cell>
          <cell r="M3221">
            <v>102600</v>
          </cell>
        </row>
        <row r="3222">
          <cell r="A3222" t="str">
            <v>807004352-12186</v>
          </cell>
          <cell r="B3222">
            <v>816</v>
          </cell>
          <cell r="C3222">
            <v>1164</v>
          </cell>
          <cell r="D3222" t="str">
            <v>816-1164</v>
          </cell>
          <cell r="E3222">
            <v>43076</v>
          </cell>
          <cell r="F3222" t="str">
            <v>PAGO GIRO DIRECTO DIC17</v>
          </cell>
          <cell r="G3222">
            <v>807004352</v>
          </cell>
          <cell r="H3222" t="str">
            <v>ESE IMSALUD</v>
          </cell>
          <cell r="J3222" t="str">
            <v>8050D82-</v>
          </cell>
          <cell r="K3222" t="str">
            <v>TX-12186</v>
          </cell>
          <cell r="L3222">
            <v>12186</v>
          </cell>
          <cell r="M3222">
            <v>91500</v>
          </cell>
        </row>
        <row r="3223">
          <cell r="A3223" t="str">
            <v>807004352-12280</v>
          </cell>
          <cell r="B3223">
            <v>816</v>
          </cell>
          <cell r="C3223">
            <v>1164</v>
          </cell>
          <cell r="D3223" t="str">
            <v>816-1164</v>
          </cell>
          <cell r="E3223">
            <v>43076</v>
          </cell>
          <cell r="F3223" t="str">
            <v>PAGO GIRO DIRECTO DIC17</v>
          </cell>
          <cell r="G3223">
            <v>807004352</v>
          </cell>
          <cell r="H3223" t="str">
            <v>ESE IMSALUD</v>
          </cell>
          <cell r="J3223" t="str">
            <v>8026D82-</v>
          </cell>
          <cell r="K3223" t="str">
            <v>TX-12280</v>
          </cell>
          <cell r="L3223">
            <v>12280</v>
          </cell>
          <cell r="M3223">
            <v>51500</v>
          </cell>
        </row>
        <row r="3224">
          <cell r="A3224" t="str">
            <v>807004352-12333</v>
          </cell>
          <cell r="B3224">
            <v>816</v>
          </cell>
          <cell r="C3224">
            <v>1038</v>
          </cell>
          <cell r="D3224" t="str">
            <v>816-1038</v>
          </cell>
          <cell r="E3224">
            <v>43014</v>
          </cell>
          <cell r="F3224" t="str">
            <v>PAGO GIRO DIRECTO OCT 17</v>
          </cell>
          <cell r="G3224">
            <v>807004352</v>
          </cell>
          <cell r="H3224" t="str">
            <v>ESE IMSALUD</v>
          </cell>
          <cell r="J3224" t="str">
            <v>8021D82-</v>
          </cell>
          <cell r="K3224" t="str">
            <v>TX-12333</v>
          </cell>
          <cell r="L3224">
            <v>12333</v>
          </cell>
          <cell r="M3224">
            <v>234000</v>
          </cell>
        </row>
        <row r="3225">
          <cell r="A3225" t="str">
            <v>807004352-12404</v>
          </cell>
          <cell r="B3225">
            <v>816</v>
          </cell>
          <cell r="C3225">
            <v>1164</v>
          </cell>
          <cell r="D3225" t="str">
            <v>816-1164</v>
          </cell>
          <cell r="E3225">
            <v>43076</v>
          </cell>
          <cell r="F3225" t="str">
            <v>PAGO GIRO DIRECTO DIC17</v>
          </cell>
          <cell r="G3225">
            <v>807004352</v>
          </cell>
          <cell r="H3225" t="str">
            <v>ESE IMSALUD</v>
          </cell>
          <cell r="J3225" t="str">
            <v>8026D82-</v>
          </cell>
          <cell r="K3225" t="str">
            <v>TX-12404</v>
          </cell>
          <cell r="L3225">
            <v>12404</v>
          </cell>
          <cell r="M3225">
            <v>64600</v>
          </cell>
        </row>
        <row r="3226">
          <cell r="A3226" t="str">
            <v>807004352-12690</v>
          </cell>
          <cell r="B3226">
            <v>816</v>
          </cell>
          <cell r="C3226">
            <v>1110</v>
          </cell>
          <cell r="D3226" t="str">
            <v>816-1110</v>
          </cell>
          <cell r="E3226">
            <v>43047</v>
          </cell>
          <cell r="F3226" t="str">
            <v>PAGO GIRO DIRECTO NOV 17</v>
          </cell>
          <cell r="G3226">
            <v>807004352</v>
          </cell>
          <cell r="H3226" t="str">
            <v>ESE IMSALUD</v>
          </cell>
          <cell r="J3226" t="str">
            <v>8026D82-</v>
          </cell>
          <cell r="K3226" t="str">
            <v>TX-12690</v>
          </cell>
          <cell r="L3226">
            <v>12690</v>
          </cell>
          <cell r="M3226">
            <v>184500</v>
          </cell>
        </row>
        <row r="3227">
          <cell r="A3227" t="str">
            <v>807004352-12866</v>
          </cell>
          <cell r="B3227">
            <v>816</v>
          </cell>
          <cell r="C3227">
            <v>1038</v>
          </cell>
          <cell r="D3227" t="str">
            <v>816-1038</v>
          </cell>
          <cell r="E3227">
            <v>43014</v>
          </cell>
          <cell r="F3227" t="str">
            <v>PAGO GIRO DIRECTO OCT 17</v>
          </cell>
          <cell r="G3227">
            <v>807004352</v>
          </cell>
          <cell r="H3227" t="str">
            <v>ESE IMSALUD</v>
          </cell>
          <cell r="J3227" t="str">
            <v>8026D82-</v>
          </cell>
          <cell r="K3227" t="str">
            <v>TX-12866</v>
          </cell>
          <cell r="L3227">
            <v>12866</v>
          </cell>
          <cell r="M3227">
            <v>176400</v>
          </cell>
        </row>
        <row r="3228">
          <cell r="A3228" t="str">
            <v>807004352-12933</v>
          </cell>
          <cell r="B3228">
            <v>816</v>
          </cell>
          <cell r="C3228">
            <v>1164</v>
          </cell>
          <cell r="D3228" t="str">
            <v>816-1164</v>
          </cell>
          <cell r="E3228">
            <v>43076</v>
          </cell>
          <cell r="F3228" t="str">
            <v>PAGO GIRO DIRECTO DIC17</v>
          </cell>
          <cell r="G3228">
            <v>807004352</v>
          </cell>
          <cell r="H3228" t="str">
            <v>ESE IMSALUD</v>
          </cell>
          <cell r="J3228" t="str">
            <v>8026D82-</v>
          </cell>
          <cell r="K3228" t="str">
            <v>TX-12933</v>
          </cell>
          <cell r="L3228">
            <v>12933</v>
          </cell>
          <cell r="M3228">
            <v>63900</v>
          </cell>
        </row>
        <row r="3229">
          <cell r="A3229" t="str">
            <v>807004352-12985</v>
          </cell>
          <cell r="B3229">
            <v>816</v>
          </cell>
          <cell r="C3229">
            <v>1164</v>
          </cell>
          <cell r="D3229" t="str">
            <v>816-1164</v>
          </cell>
          <cell r="E3229">
            <v>43076</v>
          </cell>
          <cell r="F3229" t="str">
            <v>PAGO GIRO DIRECTO DIC17</v>
          </cell>
          <cell r="G3229">
            <v>807004352</v>
          </cell>
          <cell r="H3229" t="str">
            <v>ESE IMSALUD</v>
          </cell>
          <cell r="J3229" t="str">
            <v>8026D82-</v>
          </cell>
          <cell r="K3229" t="str">
            <v>TX-12985</v>
          </cell>
          <cell r="L3229">
            <v>12985</v>
          </cell>
          <cell r="M3229">
            <v>67200</v>
          </cell>
        </row>
        <row r="3230">
          <cell r="A3230" t="str">
            <v>807004352-13006</v>
          </cell>
          <cell r="B3230">
            <v>816</v>
          </cell>
          <cell r="C3230">
            <v>1164</v>
          </cell>
          <cell r="D3230" t="str">
            <v>816-1164</v>
          </cell>
          <cell r="E3230">
            <v>43076</v>
          </cell>
          <cell r="F3230" t="str">
            <v>PAGO GIRO DIRECTO DIC17</v>
          </cell>
          <cell r="G3230">
            <v>807004352</v>
          </cell>
          <cell r="H3230" t="str">
            <v>ESE IMSALUD</v>
          </cell>
          <cell r="J3230" t="str">
            <v>8026D82-</v>
          </cell>
          <cell r="K3230" t="str">
            <v>TX-13006</v>
          </cell>
          <cell r="L3230">
            <v>13006</v>
          </cell>
          <cell r="M3230">
            <v>50600</v>
          </cell>
        </row>
        <row r="3231">
          <cell r="A3231" t="str">
            <v>807004352-13014</v>
          </cell>
          <cell r="B3231">
            <v>816</v>
          </cell>
          <cell r="C3231">
            <v>1038</v>
          </cell>
          <cell r="D3231" t="str">
            <v>816-1038</v>
          </cell>
          <cell r="E3231">
            <v>43014</v>
          </cell>
          <cell r="F3231" t="str">
            <v>PAGO GIRO DIRECTO OCT 17</v>
          </cell>
          <cell r="G3231">
            <v>807004352</v>
          </cell>
          <cell r="H3231" t="str">
            <v>ESE IMSALUD</v>
          </cell>
          <cell r="J3231" t="str">
            <v>8027D82-</v>
          </cell>
          <cell r="K3231" t="str">
            <v>TX-13014</v>
          </cell>
          <cell r="L3231">
            <v>13014</v>
          </cell>
          <cell r="M3231">
            <v>123500</v>
          </cell>
        </row>
        <row r="3232">
          <cell r="A3232" t="str">
            <v>807004352-13041</v>
          </cell>
          <cell r="B3232">
            <v>816</v>
          </cell>
          <cell r="C3232">
            <v>1164</v>
          </cell>
          <cell r="D3232" t="str">
            <v>816-1164</v>
          </cell>
          <cell r="E3232">
            <v>43076</v>
          </cell>
          <cell r="F3232" t="str">
            <v>PAGO GIRO DIRECTO DIC17</v>
          </cell>
          <cell r="G3232">
            <v>807004352</v>
          </cell>
          <cell r="H3232" t="str">
            <v>ESE IMSALUD</v>
          </cell>
          <cell r="J3232" t="str">
            <v>8026D82-</v>
          </cell>
          <cell r="K3232" t="str">
            <v>TX-13041</v>
          </cell>
          <cell r="L3232">
            <v>13041</v>
          </cell>
          <cell r="M3232">
            <v>84000</v>
          </cell>
        </row>
        <row r="3233">
          <cell r="A3233" t="str">
            <v>807004352-13050</v>
          </cell>
          <cell r="B3233">
            <v>816</v>
          </cell>
          <cell r="C3233">
            <v>1164</v>
          </cell>
          <cell r="D3233" t="str">
            <v>816-1164</v>
          </cell>
          <cell r="E3233">
            <v>43076</v>
          </cell>
          <cell r="F3233" t="str">
            <v>PAGO GIRO DIRECTO DIC17</v>
          </cell>
          <cell r="G3233">
            <v>807004352</v>
          </cell>
          <cell r="H3233" t="str">
            <v>ESE IMSALUD</v>
          </cell>
          <cell r="J3233" t="str">
            <v>8026D82-</v>
          </cell>
          <cell r="K3233" t="str">
            <v>TX-13050</v>
          </cell>
          <cell r="L3233">
            <v>13050</v>
          </cell>
          <cell r="M3233">
            <v>94000</v>
          </cell>
        </row>
        <row r="3234">
          <cell r="A3234" t="str">
            <v>807004352-13100</v>
          </cell>
          <cell r="B3234">
            <v>816</v>
          </cell>
          <cell r="C3234">
            <v>1164</v>
          </cell>
          <cell r="D3234" t="str">
            <v>816-1164</v>
          </cell>
          <cell r="E3234">
            <v>43076</v>
          </cell>
          <cell r="F3234" t="str">
            <v>PAGO GIRO DIRECTO DIC17</v>
          </cell>
          <cell r="G3234">
            <v>807004352</v>
          </cell>
          <cell r="H3234" t="str">
            <v>ESE IMSALUD</v>
          </cell>
          <cell r="J3234" t="str">
            <v>8026D82-</v>
          </cell>
          <cell r="K3234" t="str">
            <v>TX-13100</v>
          </cell>
          <cell r="L3234">
            <v>13100</v>
          </cell>
          <cell r="M3234">
            <v>68800</v>
          </cell>
        </row>
        <row r="3235">
          <cell r="A3235" t="str">
            <v>807004352-13159</v>
          </cell>
          <cell r="B3235">
            <v>816</v>
          </cell>
          <cell r="C3235">
            <v>1038</v>
          </cell>
          <cell r="D3235" t="str">
            <v>816-1038</v>
          </cell>
          <cell r="E3235">
            <v>43014</v>
          </cell>
          <cell r="F3235" t="str">
            <v>PAGO GIRO DIRECTO OCT 17</v>
          </cell>
          <cell r="G3235">
            <v>807004352</v>
          </cell>
          <cell r="H3235" t="str">
            <v>ESE IMSALUD</v>
          </cell>
          <cell r="J3235" t="str">
            <v>8030D82-</v>
          </cell>
          <cell r="K3235" t="str">
            <v>TX-13159</v>
          </cell>
          <cell r="L3235">
            <v>13159</v>
          </cell>
          <cell r="M3235">
            <v>205600</v>
          </cell>
        </row>
        <row r="3236">
          <cell r="A3236" t="str">
            <v>807004352-1319</v>
          </cell>
          <cell r="B3236">
            <v>816</v>
          </cell>
          <cell r="C3236">
            <v>867</v>
          </cell>
          <cell r="D3236" t="str">
            <v>816-867</v>
          </cell>
          <cell r="E3236">
            <v>42956</v>
          </cell>
          <cell r="F3236" t="str">
            <v>PAGO GIRO DIRECTO AGO2017</v>
          </cell>
          <cell r="G3236">
            <v>807004352</v>
          </cell>
          <cell r="H3236" t="str">
            <v>ESE IMSALUD</v>
          </cell>
          <cell r="J3236" t="str">
            <v>8026D82-</v>
          </cell>
          <cell r="K3236" t="str">
            <v>TX-1319</v>
          </cell>
          <cell r="L3236">
            <v>1319</v>
          </cell>
          <cell r="M3236">
            <v>45300</v>
          </cell>
        </row>
        <row r="3237">
          <cell r="A3237" t="str">
            <v>807004352-13255</v>
          </cell>
          <cell r="B3237">
            <v>816</v>
          </cell>
          <cell r="C3237">
            <v>1038</v>
          </cell>
          <cell r="D3237" t="str">
            <v>816-1038</v>
          </cell>
          <cell r="E3237">
            <v>43014</v>
          </cell>
          <cell r="F3237" t="str">
            <v>PAGO GIRO DIRECTO OCT 17</v>
          </cell>
          <cell r="G3237">
            <v>807004352</v>
          </cell>
          <cell r="H3237" t="str">
            <v>ESE IMSALUD</v>
          </cell>
          <cell r="J3237" t="str">
            <v>8026D82-</v>
          </cell>
          <cell r="K3237" t="str">
            <v>TX-13255</v>
          </cell>
          <cell r="L3237">
            <v>13255</v>
          </cell>
          <cell r="M3237">
            <v>73000</v>
          </cell>
        </row>
        <row r="3238">
          <cell r="A3238" t="str">
            <v>807004352-13255</v>
          </cell>
          <cell r="B3238">
            <v>816</v>
          </cell>
          <cell r="C3238">
            <v>1164</v>
          </cell>
          <cell r="D3238" t="str">
            <v>816-1164</v>
          </cell>
          <cell r="E3238">
            <v>43076</v>
          </cell>
          <cell r="F3238" t="str">
            <v>PAGO GIRO DIRECTO DIC17</v>
          </cell>
          <cell r="G3238">
            <v>807004352</v>
          </cell>
          <cell r="H3238" t="str">
            <v>ESE IMSALUD</v>
          </cell>
          <cell r="J3238" t="str">
            <v>8026D82-</v>
          </cell>
          <cell r="K3238" t="str">
            <v>TX-13255</v>
          </cell>
          <cell r="L3238">
            <v>13255</v>
          </cell>
          <cell r="M3238">
            <v>28300</v>
          </cell>
        </row>
        <row r="3239">
          <cell r="A3239" t="str">
            <v>807004352-13269</v>
          </cell>
          <cell r="B3239">
            <v>816</v>
          </cell>
          <cell r="C3239">
            <v>1038</v>
          </cell>
          <cell r="D3239" t="str">
            <v>816-1038</v>
          </cell>
          <cell r="E3239">
            <v>43014</v>
          </cell>
          <cell r="F3239" t="str">
            <v>PAGO GIRO DIRECTO OCT 17</v>
          </cell>
          <cell r="G3239">
            <v>807004352</v>
          </cell>
          <cell r="H3239" t="str">
            <v>ESE IMSALUD</v>
          </cell>
          <cell r="J3239" t="str">
            <v>8026D82-</v>
          </cell>
          <cell r="K3239" t="str">
            <v>TX-13269</v>
          </cell>
          <cell r="L3239">
            <v>13269</v>
          </cell>
          <cell r="M3239">
            <v>121900</v>
          </cell>
        </row>
        <row r="3240">
          <cell r="A3240" t="str">
            <v>807004352-13320</v>
          </cell>
          <cell r="B3240">
            <v>816</v>
          </cell>
          <cell r="C3240">
            <v>1110</v>
          </cell>
          <cell r="D3240" t="str">
            <v>816-1110</v>
          </cell>
          <cell r="E3240">
            <v>43047</v>
          </cell>
          <cell r="F3240" t="str">
            <v>PAGO GIRO DIRECTO NOV 17</v>
          </cell>
          <cell r="G3240">
            <v>807004352</v>
          </cell>
          <cell r="H3240" t="str">
            <v>ESE IMSALUD</v>
          </cell>
          <cell r="J3240" t="str">
            <v>8026D82-</v>
          </cell>
          <cell r="K3240" t="str">
            <v>TX-13320</v>
          </cell>
          <cell r="L3240">
            <v>13320</v>
          </cell>
          <cell r="M3240">
            <v>263800</v>
          </cell>
        </row>
        <row r="3241">
          <cell r="A3241" t="str">
            <v>807004352-13404</v>
          </cell>
          <cell r="B3241">
            <v>816</v>
          </cell>
          <cell r="C3241">
            <v>1038</v>
          </cell>
          <cell r="D3241" t="str">
            <v>816-1038</v>
          </cell>
          <cell r="E3241">
            <v>43014</v>
          </cell>
          <cell r="F3241" t="str">
            <v>PAGO GIRO DIRECTO OCT 17</v>
          </cell>
          <cell r="G3241">
            <v>807004352</v>
          </cell>
          <cell r="H3241" t="str">
            <v>ESE IMSALUD</v>
          </cell>
          <cell r="J3241" t="str">
            <v>8026D82-</v>
          </cell>
          <cell r="K3241" t="str">
            <v>TX-13404</v>
          </cell>
          <cell r="L3241">
            <v>13404</v>
          </cell>
          <cell r="M3241">
            <v>700000</v>
          </cell>
        </row>
        <row r="3242">
          <cell r="A3242" t="str">
            <v>807004352-13425</v>
          </cell>
          <cell r="B3242">
            <v>816</v>
          </cell>
          <cell r="C3242">
            <v>1038</v>
          </cell>
          <cell r="D3242" t="str">
            <v>816-1038</v>
          </cell>
          <cell r="E3242">
            <v>43014</v>
          </cell>
          <cell r="F3242" t="str">
            <v>PAGO GIRO DIRECTO OCT 17</v>
          </cell>
          <cell r="G3242">
            <v>807004352</v>
          </cell>
          <cell r="H3242" t="str">
            <v>ESE IMSALUD</v>
          </cell>
          <cell r="J3242" t="str">
            <v>8026D82-</v>
          </cell>
          <cell r="K3242" t="str">
            <v>TX-13425</v>
          </cell>
          <cell r="L3242">
            <v>13425</v>
          </cell>
          <cell r="M3242">
            <v>700000</v>
          </cell>
        </row>
        <row r="3243">
          <cell r="A3243" t="str">
            <v>807004352-1347</v>
          </cell>
          <cell r="B3243">
            <v>816</v>
          </cell>
          <cell r="C3243">
            <v>867</v>
          </cell>
          <cell r="D3243" t="str">
            <v>816-867</v>
          </cell>
          <cell r="E3243">
            <v>42956</v>
          </cell>
          <cell r="F3243" t="str">
            <v>PAGO GIRO DIRECTO AGO2017</v>
          </cell>
          <cell r="G3243">
            <v>807004352</v>
          </cell>
          <cell r="H3243" t="str">
            <v>ESE IMSALUD</v>
          </cell>
          <cell r="J3243" t="str">
            <v>8026D82-</v>
          </cell>
          <cell r="K3243" t="str">
            <v>TX-1347</v>
          </cell>
          <cell r="L3243">
            <v>1347</v>
          </cell>
          <cell r="M3243">
            <v>57500</v>
          </cell>
        </row>
        <row r="3244">
          <cell r="A3244" t="str">
            <v>807004352-13471</v>
          </cell>
          <cell r="B3244">
            <v>816</v>
          </cell>
          <cell r="C3244">
            <v>1110</v>
          </cell>
          <cell r="D3244" t="str">
            <v>816-1110</v>
          </cell>
          <cell r="E3244">
            <v>43047</v>
          </cell>
          <cell r="F3244" t="str">
            <v>PAGO GIRO DIRECTO NOV 17</v>
          </cell>
          <cell r="G3244">
            <v>807004352</v>
          </cell>
          <cell r="H3244" t="str">
            <v>ESE IMSALUD</v>
          </cell>
          <cell r="J3244" t="str">
            <v>8030D82-</v>
          </cell>
          <cell r="K3244" t="str">
            <v>TX-13471</v>
          </cell>
          <cell r="L3244">
            <v>13471</v>
          </cell>
          <cell r="M3244">
            <v>216100</v>
          </cell>
        </row>
        <row r="3245">
          <cell r="A3245" t="str">
            <v>807004352-13486</v>
          </cell>
          <cell r="B3245">
            <v>816</v>
          </cell>
          <cell r="C3245">
            <v>1164</v>
          </cell>
          <cell r="D3245" t="str">
            <v>816-1164</v>
          </cell>
          <cell r="E3245">
            <v>43076</v>
          </cell>
          <cell r="F3245" t="str">
            <v>PAGO GIRO DIRECTO DIC17</v>
          </cell>
          <cell r="G3245">
            <v>807004352</v>
          </cell>
          <cell r="H3245" t="str">
            <v>ESE IMSALUD</v>
          </cell>
          <cell r="J3245" t="str">
            <v>8026D82-</v>
          </cell>
          <cell r="K3245" t="str">
            <v>TX-13486</v>
          </cell>
          <cell r="L3245">
            <v>13486</v>
          </cell>
          <cell r="M3245">
            <v>54400</v>
          </cell>
        </row>
        <row r="3246">
          <cell r="A3246" t="str">
            <v>807004352-13555</v>
          </cell>
          <cell r="B3246">
            <v>816</v>
          </cell>
          <cell r="C3246">
            <v>1578</v>
          </cell>
          <cell r="D3246" t="str">
            <v>816-1578</v>
          </cell>
          <cell r="E3246">
            <v>43228</v>
          </cell>
          <cell r="F3246" t="str">
            <v>PAGO GIRO DIRECTO MAY2018</v>
          </cell>
          <cell r="G3246">
            <v>807004352</v>
          </cell>
          <cell r="H3246" t="str">
            <v>ESE IMSALUD</v>
          </cell>
          <cell r="J3246" t="str">
            <v>8021D82-</v>
          </cell>
          <cell r="K3246" t="str">
            <v>TX-13555</v>
          </cell>
          <cell r="L3246">
            <v>13555</v>
          </cell>
          <cell r="M3246">
            <v>71000</v>
          </cell>
        </row>
        <row r="3247">
          <cell r="A3247" t="str">
            <v>807004352-13788</v>
          </cell>
          <cell r="B3247">
            <v>816</v>
          </cell>
          <cell r="C3247">
            <v>1110</v>
          </cell>
          <cell r="D3247" t="str">
            <v>816-1110</v>
          </cell>
          <cell r="E3247">
            <v>43047</v>
          </cell>
          <cell r="F3247" t="str">
            <v>PAGO GIRO DIRECTO NOV 17</v>
          </cell>
          <cell r="G3247">
            <v>807004352</v>
          </cell>
          <cell r="H3247" t="str">
            <v>ESE IMSALUD</v>
          </cell>
          <cell r="J3247" t="str">
            <v>8026D82-</v>
          </cell>
          <cell r="K3247" t="str">
            <v>TX-13788</v>
          </cell>
          <cell r="L3247">
            <v>13788</v>
          </cell>
          <cell r="M3247">
            <v>80980</v>
          </cell>
        </row>
        <row r="3248">
          <cell r="A3248" t="str">
            <v>807004352-13788</v>
          </cell>
          <cell r="B3248">
            <v>816</v>
          </cell>
          <cell r="C3248">
            <v>1264</v>
          </cell>
          <cell r="D3248" t="str">
            <v>816-1264</v>
          </cell>
          <cell r="E3248">
            <v>43125</v>
          </cell>
          <cell r="F3248" t="str">
            <v>PAGO GIRO DIRECTO ENE18</v>
          </cell>
          <cell r="G3248">
            <v>807004352</v>
          </cell>
          <cell r="H3248" t="str">
            <v>ESE IMSALUD</v>
          </cell>
          <cell r="J3248" t="str">
            <v>8026D82-</v>
          </cell>
          <cell r="K3248" t="str">
            <v>TX-13788</v>
          </cell>
          <cell r="L3248">
            <v>13788</v>
          </cell>
          <cell r="M3248">
            <v>103120</v>
          </cell>
        </row>
        <row r="3249">
          <cell r="A3249" t="str">
            <v>807004352-13825</v>
          </cell>
          <cell r="B3249">
            <v>816</v>
          </cell>
          <cell r="C3249">
            <v>1110</v>
          </cell>
          <cell r="D3249" t="str">
            <v>816-1110</v>
          </cell>
          <cell r="E3249">
            <v>43047</v>
          </cell>
          <cell r="F3249" t="str">
            <v>PAGO GIRO DIRECTO NOV 17</v>
          </cell>
          <cell r="G3249">
            <v>807004352</v>
          </cell>
          <cell r="H3249" t="str">
            <v>ESE IMSALUD</v>
          </cell>
          <cell r="J3249" t="str">
            <v>8026D82-</v>
          </cell>
          <cell r="K3249" t="str">
            <v>TX-13825</v>
          </cell>
          <cell r="L3249">
            <v>13825</v>
          </cell>
          <cell r="M3249">
            <v>121600</v>
          </cell>
        </row>
        <row r="3250">
          <cell r="A3250" t="str">
            <v>807004352-13829</v>
          </cell>
          <cell r="B3250">
            <v>816</v>
          </cell>
          <cell r="C3250">
            <v>1578</v>
          </cell>
          <cell r="D3250" t="str">
            <v>816-1578</v>
          </cell>
          <cell r="E3250">
            <v>43228</v>
          </cell>
          <cell r="F3250" t="str">
            <v>PAGO GIRO DIRECTO MAY2018</v>
          </cell>
          <cell r="G3250">
            <v>807004352</v>
          </cell>
          <cell r="H3250" t="str">
            <v>ESE IMSALUD</v>
          </cell>
          <cell r="J3250" t="str">
            <v>8030D82-</v>
          </cell>
          <cell r="K3250" t="str">
            <v>TX-13829</v>
          </cell>
          <cell r="L3250">
            <v>13829</v>
          </cell>
          <cell r="M3250">
            <v>55500</v>
          </cell>
        </row>
        <row r="3251">
          <cell r="A3251" t="str">
            <v>807004352-13862</v>
          </cell>
          <cell r="B3251">
            <v>816</v>
          </cell>
          <cell r="C3251">
            <v>1578</v>
          </cell>
          <cell r="D3251" t="str">
            <v>816-1578</v>
          </cell>
          <cell r="E3251">
            <v>43228</v>
          </cell>
          <cell r="F3251" t="str">
            <v>PAGO GIRO DIRECTO MAY2018</v>
          </cell>
          <cell r="G3251">
            <v>807004352</v>
          </cell>
          <cell r="H3251" t="str">
            <v>ESE IMSALUD</v>
          </cell>
          <cell r="J3251" t="str">
            <v>8026D82-</v>
          </cell>
          <cell r="K3251" t="str">
            <v>TX-13862</v>
          </cell>
          <cell r="L3251">
            <v>13862</v>
          </cell>
          <cell r="M3251">
            <v>48400</v>
          </cell>
        </row>
        <row r="3252">
          <cell r="A3252" t="str">
            <v>807004352-13863</v>
          </cell>
          <cell r="B3252">
            <v>816</v>
          </cell>
          <cell r="C3252">
            <v>1264</v>
          </cell>
          <cell r="D3252" t="str">
            <v>816-1264</v>
          </cell>
          <cell r="E3252">
            <v>43125</v>
          </cell>
          <cell r="F3252" t="str">
            <v>PAGO GIRO DIRECTO ENE18</v>
          </cell>
          <cell r="G3252">
            <v>807004352</v>
          </cell>
          <cell r="H3252" t="str">
            <v>ESE IMSALUD</v>
          </cell>
          <cell r="J3252" t="str">
            <v>8026D82-</v>
          </cell>
          <cell r="K3252" t="str">
            <v>TX-13863</v>
          </cell>
          <cell r="L3252">
            <v>13863</v>
          </cell>
          <cell r="M3252">
            <v>65000</v>
          </cell>
        </row>
        <row r="3253">
          <cell r="A3253" t="str">
            <v>807004352-13967</v>
          </cell>
          <cell r="B3253">
            <v>816</v>
          </cell>
          <cell r="C3253">
            <v>1110</v>
          </cell>
          <cell r="D3253" t="str">
            <v>816-1110</v>
          </cell>
          <cell r="E3253">
            <v>43047</v>
          </cell>
          <cell r="F3253" t="str">
            <v>PAGO GIRO DIRECTO NOV 17</v>
          </cell>
          <cell r="G3253">
            <v>807004352</v>
          </cell>
          <cell r="H3253" t="str">
            <v>ESE IMSALUD</v>
          </cell>
          <cell r="J3253" t="str">
            <v>8026D82-</v>
          </cell>
          <cell r="K3253" t="str">
            <v>TX13967</v>
          </cell>
          <cell r="L3253">
            <v>13967</v>
          </cell>
          <cell r="M3253">
            <v>700000</v>
          </cell>
        </row>
        <row r="3254">
          <cell r="A3254" t="str">
            <v>807004352-14069</v>
          </cell>
          <cell r="B3254">
            <v>816</v>
          </cell>
          <cell r="C3254">
            <v>1110</v>
          </cell>
          <cell r="D3254" t="str">
            <v>816-1110</v>
          </cell>
          <cell r="E3254">
            <v>43047</v>
          </cell>
          <cell r="F3254" t="str">
            <v>PAGO GIRO DIRECTO NOV 17</v>
          </cell>
          <cell r="G3254">
            <v>807004352</v>
          </cell>
          <cell r="H3254" t="str">
            <v>ESE IMSALUD</v>
          </cell>
          <cell r="J3254" t="str">
            <v>8026D82-</v>
          </cell>
          <cell r="K3254" t="str">
            <v>TX-14069</v>
          </cell>
          <cell r="L3254">
            <v>14069</v>
          </cell>
          <cell r="M3254">
            <v>700000</v>
          </cell>
        </row>
        <row r="3255">
          <cell r="A3255" t="str">
            <v>807004352-14074</v>
          </cell>
          <cell r="B3255">
            <v>816</v>
          </cell>
          <cell r="C3255">
            <v>1110</v>
          </cell>
          <cell r="D3255" t="str">
            <v>816-1110</v>
          </cell>
          <cell r="E3255">
            <v>43047</v>
          </cell>
          <cell r="F3255" t="str">
            <v>PAGO GIRO DIRECTO NOV 17</v>
          </cell>
          <cell r="G3255">
            <v>807004352</v>
          </cell>
          <cell r="H3255" t="str">
            <v>ESE IMSALUD</v>
          </cell>
          <cell r="J3255" t="str">
            <v>8044D82-</v>
          </cell>
          <cell r="K3255" t="str">
            <v>TX-14074</v>
          </cell>
          <cell r="L3255">
            <v>14074</v>
          </cell>
          <cell r="M3255">
            <v>222500</v>
          </cell>
        </row>
        <row r="3256">
          <cell r="A3256" t="str">
            <v>807004352-14107</v>
          </cell>
          <cell r="B3256">
            <v>816</v>
          </cell>
          <cell r="C3256">
            <v>1578</v>
          </cell>
          <cell r="D3256" t="str">
            <v>816-1578</v>
          </cell>
          <cell r="E3256">
            <v>43228</v>
          </cell>
          <cell r="F3256" t="str">
            <v>PAGO GIRO DIRECTO MAY2018</v>
          </cell>
          <cell r="G3256">
            <v>807004352</v>
          </cell>
          <cell r="H3256" t="str">
            <v>ESE IMSALUD</v>
          </cell>
          <cell r="J3256" t="str">
            <v>8030D82-</v>
          </cell>
          <cell r="K3256" t="str">
            <v>TX-14107</v>
          </cell>
          <cell r="L3256">
            <v>14107</v>
          </cell>
          <cell r="M3256">
            <v>94900</v>
          </cell>
        </row>
        <row r="3257">
          <cell r="A3257" t="str">
            <v>807004352-14146</v>
          </cell>
          <cell r="B3257">
            <v>816</v>
          </cell>
          <cell r="C3257">
            <v>1110</v>
          </cell>
          <cell r="D3257" t="str">
            <v>816-1110</v>
          </cell>
          <cell r="E3257">
            <v>43047</v>
          </cell>
          <cell r="F3257" t="str">
            <v>PAGO GIRO DIRECTO NOV 17</v>
          </cell>
          <cell r="G3257">
            <v>807004352</v>
          </cell>
          <cell r="H3257" t="str">
            <v>ESE IMSALUD</v>
          </cell>
          <cell r="J3257" t="str">
            <v>8026D82-</v>
          </cell>
          <cell r="K3257" t="str">
            <v>TX-14146</v>
          </cell>
          <cell r="L3257">
            <v>14146</v>
          </cell>
          <cell r="M3257">
            <v>315700</v>
          </cell>
        </row>
        <row r="3258">
          <cell r="A3258" t="str">
            <v>807004352-14296</v>
          </cell>
          <cell r="B3258">
            <v>816</v>
          </cell>
          <cell r="C3258">
            <v>1264</v>
          </cell>
          <cell r="D3258" t="str">
            <v>816-1264</v>
          </cell>
          <cell r="E3258">
            <v>43125</v>
          </cell>
          <cell r="F3258" t="str">
            <v>PAGO GIRO DIRECTO ENE18</v>
          </cell>
          <cell r="G3258">
            <v>807004352</v>
          </cell>
          <cell r="H3258" t="str">
            <v>ESE IMSALUD</v>
          </cell>
          <cell r="J3258" t="str">
            <v>8026D82-</v>
          </cell>
          <cell r="K3258" t="str">
            <v>TX-14296</v>
          </cell>
          <cell r="L3258">
            <v>14296</v>
          </cell>
          <cell r="M3258">
            <v>24754</v>
          </cell>
        </row>
        <row r="3259">
          <cell r="A3259" t="str">
            <v>807004352-14296</v>
          </cell>
          <cell r="B3259">
            <v>816</v>
          </cell>
          <cell r="C3259">
            <v>1578</v>
          </cell>
          <cell r="D3259" t="str">
            <v>816-1578</v>
          </cell>
          <cell r="E3259">
            <v>43228</v>
          </cell>
          <cell r="F3259" t="str">
            <v>PAGO GIRO DIRECTO MAY2018</v>
          </cell>
          <cell r="G3259">
            <v>807004352</v>
          </cell>
          <cell r="H3259" t="str">
            <v>ESE IMSALUD</v>
          </cell>
          <cell r="J3259" t="str">
            <v>8026D82-</v>
          </cell>
          <cell r="K3259" t="str">
            <v>TX-14296</v>
          </cell>
          <cell r="L3259">
            <v>14296</v>
          </cell>
          <cell r="M3259">
            <v>72046</v>
          </cell>
        </row>
        <row r="3260">
          <cell r="A3260" t="str">
            <v>807004352-14316</v>
          </cell>
          <cell r="B3260">
            <v>816</v>
          </cell>
          <cell r="C3260">
            <v>1578</v>
          </cell>
          <cell r="D3260" t="str">
            <v>816-1578</v>
          </cell>
          <cell r="E3260">
            <v>43228</v>
          </cell>
          <cell r="F3260" t="str">
            <v>PAGO GIRO DIRECTO MAY2018</v>
          </cell>
          <cell r="G3260">
            <v>807004352</v>
          </cell>
          <cell r="H3260" t="str">
            <v>ESE IMSALUD</v>
          </cell>
          <cell r="J3260" t="str">
            <v>8030D82-</v>
          </cell>
          <cell r="K3260" t="str">
            <v>TX-14316</v>
          </cell>
          <cell r="L3260">
            <v>14316</v>
          </cell>
          <cell r="M3260">
            <v>157800</v>
          </cell>
        </row>
        <row r="3261">
          <cell r="A3261" t="str">
            <v>807004352-14323</v>
          </cell>
          <cell r="B3261">
            <v>816</v>
          </cell>
          <cell r="C3261">
            <v>1578</v>
          </cell>
          <cell r="D3261" t="str">
            <v>816-1578</v>
          </cell>
          <cell r="E3261">
            <v>43228</v>
          </cell>
          <cell r="F3261" t="str">
            <v>PAGO GIRO DIRECTO MAY2018</v>
          </cell>
          <cell r="G3261">
            <v>807004352</v>
          </cell>
          <cell r="H3261" t="str">
            <v>ESE IMSALUD</v>
          </cell>
          <cell r="J3261" t="str">
            <v>8044D82-</v>
          </cell>
          <cell r="K3261" t="str">
            <v>TX-14323</v>
          </cell>
          <cell r="L3261">
            <v>14323</v>
          </cell>
          <cell r="M3261">
            <v>113500</v>
          </cell>
        </row>
        <row r="3262">
          <cell r="A3262" t="str">
            <v>807004352-14358</v>
          </cell>
          <cell r="B3262">
            <v>816</v>
          </cell>
          <cell r="C3262">
            <v>1110</v>
          </cell>
          <cell r="D3262" t="str">
            <v>816-1110</v>
          </cell>
          <cell r="E3262">
            <v>43047</v>
          </cell>
          <cell r="F3262" t="str">
            <v>PAGO GIRO DIRECTO NOV 17</v>
          </cell>
          <cell r="G3262">
            <v>807004352</v>
          </cell>
          <cell r="H3262" t="str">
            <v>ESE IMSALUD</v>
          </cell>
          <cell r="J3262" t="str">
            <v>8026D82-</v>
          </cell>
          <cell r="K3262" t="str">
            <v>TX14358</v>
          </cell>
          <cell r="L3262">
            <v>14358</v>
          </cell>
          <cell r="M3262">
            <v>700000</v>
          </cell>
        </row>
        <row r="3263">
          <cell r="A3263" t="str">
            <v>807004352-14391</v>
          </cell>
          <cell r="B3263">
            <v>816</v>
          </cell>
          <cell r="C3263">
            <v>1578</v>
          </cell>
          <cell r="D3263" t="str">
            <v>816-1578</v>
          </cell>
          <cell r="E3263">
            <v>43228</v>
          </cell>
          <cell r="F3263" t="str">
            <v>PAGO GIRO DIRECTO MAY2018</v>
          </cell>
          <cell r="G3263">
            <v>807004352</v>
          </cell>
          <cell r="H3263" t="str">
            <v>ESE IMSALUD</v>
          </cell>
          <cell r="J3263" t="str">
            <v>8030D82-</v>
          </cell>
          <cell r="K3263" t="str">
            <v>TX-14391</v>
          </cell>
          <cell r="L3263">
            <v>14391</v>
          </cell>
          <cell r="M3263">
            <v>61200</v>
          </cell>
        </row>
        <row r="3264">
          <cell r="A3264" t="str">
            <v>807004352-14433</v>
          </cell>
          <cell r="B3264">
            <v>816</v>
          </cell>
          <cell r="C3264">
            <v>1578</v>
          </cell>
          <cell r="D3264" t="str">
            <v>816-1578</v>
          </cell>
          <cell r="E3264">
            <v>43228</v>
          </cell>
          <cell r="F3264" t="str">
            <v>PAGO GIRO DIRECTO MAY2018</v>
          </cell>
          <cell r="G3264">
            <v>807004352</v>
          </cell>
          <cell r="H3264" t="str">
            <v>ESE IMSALUD</v>
          </cell>
          <cell r="J3264" t="str">
            <v>8026D82-</v>
          </cell>
          <cell r="K3264" t="str">
            <v>TX-14433</v>
          </cell>
          <cell r="L3264">
            <v>14433</v>
          </cell>
          <cell r="M3264">
            <v>86900</v>
          </cell>
        </row>
        <row r="3265">
          <cell r="A3265" t="str">
            <v>807004352-14489</v>
          </cell>
          <cell r="B3265">
            <v>816</v>
          </cell>
          <cell r="C3265">
            <v>1264</v>
          </cell>
          <cell r="D3265" t="str">
            <v>816-1264</v>
          </cell>
          <cell r="E3265">
            <v>43125</v>
          </cell>
          <cell r="F3265" t="str">
            <v>PAGO GIRO DIRECTO ENE18</v>
          </cell>
          <cell r="G3265">
            <v>807004352</v>
          </cell>
          <cell r="H3265" t="str">
            <v>ESE IMSALUD</v>
          </cell>
          <cell r="J3265" t="str">
            <v>8026D82-</v>
          </cell>
          <cell r="K3265" t="str">
            <v>TX-14489</v>
          </cell>
          <cell r="L3265">
            <v>14489</v>
          </cell>
          <cell r="M3265">
            <v>94900</v>
          </cell>
        </row>
        <row r="3266">
          <cell r="A3266" t="str">
            <v>807004352-14533</v>
          </cell>
          <cell r="B3266">
            <v>816</v>
          </cell>
          <cell r="C3266">
            <v>1110</v>
          </cell>
          <cell r="D3266" t="str">
            <v>816-1110</v>
          </cell>
          <cell r="E3266">
            <v>43047</v>
          </cell>
          <cell r="F3266" t="str">
            <v>PAGO GIRO DIRECTO NOV 17</v>
          </cell>
          <cell r="G3266">
            <v>807004352</v>
          </cell>
          <cell r="H3266" t="str">
            <v>ESE IMSALUD</v>
          </cell>
          <cell r="J3266" t="str">
            <v>8048D82-</v>
          </cell>
          <cell r="K3266" t="str">
            <v>TX-14533</v>
          </cell>
          <cell r="L3266">
            <v>14533</v>
          </cell>
          <cell r="M3266">
            <v>218400</v>
          </cell>
        </row>
        <row r="3267">
          <cell r="A3267" t="str">
            <v>807004352-14541</v>
          </cell>
          <cell r="B3267">
            <v>816</v>
          </cell>
          <cell r="C3267">
            <v>1578</v>
          </cell>
          <cell r="D3267" t="str">
            <v>816-1578</v>
          </cell>
          <cell r="E3267">
            <v>43228</v>
          </cell>
          <cell r="F3267" t="str">
            <v>PAGO GIRO DIRECTO MAY2018</v>
          </cell>
          <cell r="G3267">
            <v>807004352</v>
          </cell>
          <cell r="H3267" t="str">
            <v>ESE IMSALUD</v>
          </cell>
          <cell r="J3267" t="str">
            <v>8048D82-</v>
          </cell>
          <cell r="K3267" t="str">
            <v>TX-14541</v>
          </cell>
          <cell r="L3267">
            <v>14541</v>
          </cell>
          <cell r="M3267">
            <v>71400</v>
          </cell>
        </row>
        <row r="3268">
          <cell r="A3268" t="str">
            <v>807004352-14554</v>
          </cell>
          <cell r="B3268">
            <v>816</v>
          </cell>
          <cell r="C3268">
            <v>1578</v>
          </cell>
          <cell r="D3268" t="str">
            <v>816-1578</v>
          </cell>
          <cell r="E3268">
            <v>43228</v>
          </cell>
          <cell r="F3268" t="str">
            <v>PAGO GIRO DIRECTO MAY2018</v>
          </cell>
          <cell r="G3268">
            <v>807004352</v>
          </cell>
          <cell r="H3268" t="str">
            <v>ESE IMSALUD</v>
          </cell>
          <cell r="J3268" t="str">
            <v>8026D82-</v>
          </cell>
          <cell r="K3268" t="str">
            <v>TX-14554</v>
          </cell>
          <cell r="L3268">
            <v>14554</v>
          </cell>
          <cell r="M3268">
            <v>81800</v>
          </cell>
        </row>
        <row r="3269">
          <cell r="A3269" t="str">
            <v>807004352-14685</v>
          </cell>
          <cell r="B3269">
            <v>816</v>
          </cell>
          <cell r="C3269">
            <v>1578</v>
          </cell>
          <cell r="D3269" t="str">
            <v>816-1578</v>
          </cell>
          <cell r="E3269">
            <v>43228</v>
          </cell>
          <cell r="F3269" t="str">
            <v>PAGO GIRO DIRECTO MAY2018</v>
          </cell>
          <cell r="G3269">
            <v>807004352</v>
          </cell>
          <cell r="H3269" t="str">
            <v>ESE IMSALUD</v>
          </cell>
          <cell r="J3269" t="str">
            <v>8026D82-</v>
          </cell>
          <cell r="K3269" t="str">
            <v>TX-14685</v>
          </cell>
          <cell r="L3269">
            <v>14685</v>
          </cell>
          <cell r="M3269">
            <v>102500</v>
          </cell>
        </row>
        <row r="3270">
          <cell r="A3270" t="str">
            <v>807004352-14717</v>
          </cell>
          <cell r="B3270">
            <v>816</v>
          </cell>
          <cell r="C3270">
            <v>1578</v>
          </cell>
          <cell r="D3270" t="str">
            <v>816-1578</v>
          </cell>
          <cell r="E3270">
            <v>43228</v>
          </cell>
          <cell r="F3270" t="str">
            <v>PAGO GIRO DIRECTO MAY2018</v>
          </cell>
          <cell r="G3270">
            <v>807004352</v>
          </cell>
          <cell r="H3270" t="str">
            <v>ESE IMSALUD</v>
          </cell>
          <cell r="J3270" t="str">
            <v>8030D82-</v>
          </cell>
          <cell r="K3270" t="str">
            <v>TX-14717</v>
          </cell>
          <cell r="L3270">
            <v>14717</v>
          </cell>
          <cell r="M3270">
            <v>94900</v>
          </cell>
        </row>
        <row r="3271">
          <cell r="A3271" t="str">
            <v>807004352-14745</v>
          </cell>
          <cell r="B3271">
            <v>816</v>
          </cell>
          <cell r="C3271">
            <v>1164</v>
          </cell>
          <cell r="D3271" t="str">
            <v>816-1164</v>
          </cell>
          <cell r="E3271">
            <v>43076</v>
          </cell>
          <cell r="F3271" t="str">
            <v>PAGO GIRO DIRECTO DIC17</v>
          </cell>
          <cell r="G3271">
            <v>807004352</v>
          </cell>
          <cell r="H3271" t="str">
            <v>ESE IMSALUD</v>
          </cell>
          <cell r="J3271" t="str">
            <v>8026D82-</v>
          </cell>
          <cell r="K3271" t="str">
            <v>TX-14745</v>
          </cell>
          <cell r="L3271">
            <v>14745</v>
          </cell>
          <cell r="M3271">
            <v>208500</v>
          </cell>
        </row>
        <row r="3272">
          <cell r="A3272" t="str">
            <v>807004352-14779</v>
          </cell>
          <cell r="B3272">
            <v>816</v>
          </cell>
          <cell r="C3272">
            <v>1578</v>
          </cell>
          <cell r="D3272" t="str">
            <v>816-1578</v>
          </cell>
          <cell r="E3272">
            <v>43228</v>
          </cell>
          <cell r="F3272" t="str">
            <v>PAGO GIRO DIRECTO MAY2018</v>
          </cell>
          <cell r="G3272">
            <v>807004352</v>
          </cell>
          <cell r="H3272" t="str">
            <v>ESE IMSALUD</v>
          </cell>
          <cell r="J3272" t="str">
            <v>8050D82-</v>
          </cell>
          <cell r="K3272" t="str">
            <v>TX-14779</v>
          </cell>
          <cell r="L3272">
            <v>14779</v>
          </cell>
          <cell r="M3272">
            <v>53800</v>
          </cell>
        </row>
        <row r="3273">
          <cell r="A3273" t="str">
            <v>807004352-14909</v>
          </cell>
          <cell r="B3273">
            <v>816</v>
          </cell>
          <cell r="C3273">
            <v>1164</v>
          </cell>
          <cell r="D3273" t="str">
            <v>816-1164</v>
          </cell>
          <cell r="E3273">
            <v>43076</v>
          </cell>
          <cell r="F3273" t="str">
            <v>PAGO GIRO DIRECTO DIC17</v>
          </cell>
          <cell r="G3273">
            <v>807004352</v>
          </cell>
          <cell r="H3273" t="str">
            <v>ESE IMSALUD</v>
          </cell>
          <cell r="J3273" t="str">
            <v>8026D82-</v>
          </cell>
          <cell r="K3273" t="str">
            <v>TX-14909</v>
          </cell>
          <cell r="L3273">
            <v>14909</v>
          </cell>
          <cell r="M3273">
            <v>700000</v>
          </cell>
        </row>
        <row r="3274">
          <cell r="A3274" t="str">
            <v>807004352-15113</v>
          </cell>
          <cell r="B3274">
            <v>816</v>
          </cell>
          <cell r="C3274">
            <v>1164</v>
          </cell>
          <cell r="D3274" t="str">
            <v>816-1164</v>
          </cell>
          <cell r="E3274">
            <v>43076</v>
          </cell>
          <cell r="F3274" t="str">
            <v>PAGO GIRO DIRECTO DIC17</v>
          </cell>
          <cell r="G3274">
            <v>807004352</v>
          </cell>
          <cell r="H3274" t="str">
            <v>ESE IMSALUD</v>
          </cell>
          <cell r="J3274" t="str">
            <v>8026D82-</v>
          </cell>
          <cell r="K3274" t="str">
            <v>TX-15113</v>
          </cell>
          <cell r="L3274">
            <v>15113</v>
          </cell>
          <cell r="M3274">
            <v>157400</v>
          </cell>
        </row>
        <row r="3275">
          <cell r="A3275" t="str">
            <v>807004352-15166</v>
          </cell>
          <cell r="B3275">
            <v>816</v>
          </cell>
          <cell r="C3275">
            <v>1578</v>
          </cell>
          <cell r="D3275" t="str">
            <v>816-1578</v>
          </cell>
          <cell r="E3275">
            <v>43228</v>
          </cell>
          <cell r="F3275" t="str">
            <v>PAGO GIRO DIRECTO MAY2018</v>
          </cell>
          <cell r="G3275">
            <v>807004352</v>
          </cell>
          <cell r="H3275" t="str">
            <v>ESE IMSALUD</v>
          </cell>
          <cell r="J3275" t="str">
            <v>8026D82-</v>
          </cell>
          <cell r="K3275" t="str">
            <v>TX-15166</v>
          </cell>
          <cell r="L3275">
            <v>15166</v>
          </cell>
          <cell r="M3275">
            <v>65100</v>
          </cell>
        </row>
        <row r="3276">
          <cell r="A3276" t="str">
            <v>807004352-15206</v>
          </cell>
          <cell r="B3276">
            <v>816</v>
          </cell>
          <cell r="C3276">
            <v>1578</v>
          </cell>
          <cell r="D3276" t="str">
            <v>816-1578</v>
          </cell>
          <cell r="E3276">
            <v>43228</v>
          </cell>
          <cell r="F3276" t="str">
            <v>PAGO GIRO DIRECTO MAY2018</v>
          </cell>
          <cell r="G3276">
            <v>807004352</v>
          </cell>
          <cell r="H3276" t="str">
            <v>ESE IMSALUD</v>
          </cell>
          <cell r="J3276" t="str">
            <v>8030D82-</v>
          </cell>
          <cell r="K3276" t="str">
            <v>TX-15206</v>
          </cell>
          <cell r="L3276">
            <v>15206</v>
          </cell>
          <cell r="M3276">
            <v>48400</v>
          </cell>
        </row>
        <row r="3277">
          <cell r="A3277" t="str">
            <v>807004352-15294</v>
          </cell>
          <cell r="B3277">
            <v>816</v>
          </cell>
          <cell r="C3277">
            <v>1578</v>
          </cell>
          <cell r="D3277" t="str">
            <v>816-1578</v>
          </cell>
          <cell r="E3277">
            <v>43228</v>
          </cell>
          <cell r="F3277" t="str">
            <v>PAGO GIRO DIRECTO MAY2018</v>
          </cell>
          <cell r="G3277">
            <v>807004352</v>
          </cell>
          <cell r="H3277" t="str">
            <v>ESE IMSALUD</v>
          </cell>
          <cell r="J3277" t="str">
            <v>8026D82-</v>
          </cell>
          <cell r="K3277" t="str">
            <v>TX-15294</v>
          </cell>
          <cell r="L3277">
            <v>15294</v>
          </cell>
          <cell r="M3277">
            <v>95900</v>
          </cell>
        </row>
        <row r="3278">
          <cell r="A3278" t="str">
            <v>807004352-15338</v>
          </cell>
          <cell r="B3278">
            <v>816</v>
          </cell>
          <cell r="C3278">
            <v>1578</v>
          </cell>
          <cell r="D3278" t="str">
            <v>816-1578</v>
          </cell>
          <cell r="E3278">
            <v>43228</v>
          </cell>
          <cell r="F3278" t="str">
            <v>PAGO GIRO DIRECTO MAY2018</v>
          </cell>
          <cell r="G3278">
            <v>807004352</v>
          </cell>
          <cell r="H3278" t="str">
            <v>ESE IMSALUD</v>
          </cell>
          <cell r="J3278" t="str">
            <v>8026D82-</v>
          </cell>
          <cell r="K3278" t="str">
            <v>TX-15338</v>
          </cell>
          <cell r="L3278">
            <v>15338</v>
          </cell>
          <cell r="M3278">
            <v>81800</v>
          </cell>
        </row>
        <row r="3279">
          <cell r="A3279" t="str">
            <v>807004352-15358</v>
          </cell>
          <cell r="B3279">
            <v>816</v>
          </cell>
          <cell r="C3279">
            <v>1164</v>
          </cell>
          <cell r="D3279" t="str">
            <v>816-1164</v>
          </cell>
          <cell r="E3279">
            <v>43076</v>
          </cell>
          <cell r="F3279" t="str">
            <v>PAGO GIRO DIRECTO DIC17</v>
          </cell>
          <cell r="G3279">
            <v>807004352</v>
          </cell>
          <cell r="H3279" t="str">
            <v>ESE IMSALUD</v>
          </cell>
          <cell r="J3279" t="str">
            <v>8025D82-</v>
          </cell>
          <cell r="K3279" t="str">
            <v>TX-15358</v>
          </cell>
          <cell r="L3279">
            <v>15358</v>
          </cell>
          <cell r="M3279">
            <v>336600</v>
          </cell>
        </row>
        <row r="3280">
          <cell r="A3280" t="str">
            <v>807004352-15376</v>
          </cell>
          <cell r="B3280">
            <v>816</v>
          </cell>
          <cell r="C3280">
            <v>1578</v>
          </cell>
          <cell r="D3280" t="str">
            <v>816-1578</v>
          </cell>
          <cell r="E3280">
            <v>43228</v>
          </cell>
          <cell r="F3280" t="str">
            <v>PAGO GIRO DIRECTO MAY2018</v>
          </cell>
          <cell r="G3280">
            <v>807004352</v>
          </cell>
          <cell r="H3280" t="str">
            <v>ESE IMSALUD</v>
          </cell>
          <cell r="J3280" t="str">
            <v>8026D82-</v>
          </cell>
          <cell r="K3280" t="str">
            <v>TX-15376</v>
          </cell>
          <cell r="L3280">
            <v>15376</v>
          </cell>
          <cell r="M3280">
            <v>56500</v>
          </cell>
        </row>
        <row r="3281">
          <cell r="A3281" t="str">
            <v>807004352-15389</v>
          </cell>
          <cell r="B3281">
            <v>816</v>
          </cell>
          <cell r="C3281">
            <v>1164</v>
          </cell>
          <cell r="D3281" t="str">
            <v>816-1164</v>
          </cell>
          <cell r="E3281">
            <v>43076</v>
          </cell>
          <cell r="F3281" t="str">
            <v>PAGO GIRO DIRECTO DIC17</v>
          </cell>
          <cell r="G3281">
            <v>807004352</v>
          </cell>
          <cell r="H3281" t="str">
            <v>ESE IMSALUD</v>
          </cell>
          <cell r="J3281" t="str">
            <v>8026D82-</v>
          </cell>
          <cell r="K3281" t="str">
            <v>TX-15389</v>
          </cell>
          <cell r="L3281">
            <v>15389</v>
          </cell>
          <cell r="M3281">
            <v>94900</v>
          </cell>
        </row>
        <row r="3282">
          <cell r="A3282" t="str">
            <v>807004352-15406</v>
          </cell>
          <cell r="B3282">
            <v>816</v>
          </cell>
          <cell r="C3282">
            <v>1578</v>
          </cell>
          <cell r="D3282" t="str">
            <v>816-1578</v>
          </cell>
          <cell r="E3282">
            <v>43228</v>
          </cell>
          <cell r="F3282" t="str">
            <v>PAGO GIRO DIRECTO MAY2018</v>
          </cell>
          <cell r="G3282">
            <v>807004352</v>
          </cell>
          <cell r="H3282" t="str">
            <v>ESE IMSALUD</v>
          </cell>
          <cell r="J3282" t="str">
            <v>8026D82-</v>
          </cell>
          <cell r="K3282" t="str">
            <v>TX-15406</v>
          </cell>
          <cell r="L3282">
            <v>15406</v>
          </cell>
          <cell r="M3282">
            <v>51100</v>
          </cell>
        </row>
        <row r="3283">
          <cell r="A3283" t="str">
            <v>807004352-15440</v>
          </cell>
          <cell r="B3283">
            <v>816</v>
          </cell>
          <cell r="C3283">
            <v>1164</v>
          </cell>
          <cell r="D3283" t="str">
            <v>816-1164</v>
          </cell>
          <cell r="E3283">
            <v>43076</v>
          </cell>
          <cell r="F3283" t="str">
            <v>PAGO GIRO DIRECTO DIC17</v>
          </cell>
          <cell r="G3283">
            <v>807004352</v>
          </cell>
          <cell r="H3283" t="str">
            <v>ESE IMSALUD</v>
          </cell>
          <cell r="J3283" t="str">
            <v>8026D82-</v>
          </cell>
          <cell r="K3283" t="str">
            <v>TX-15440</v>
          </cell>
          <cell r="L3283">
            <v>15440</v>
          </cell>
          <cell r="M3283">
            <v>87080</v>
          </cell>
        </row>
        <row r="3284">
          <cell r="A3284" t="str">
            <v>807004352-15440</v>
          </cell>
          <cell r="B3284">
            <v>816</v>
          </cell>
          <cell r="C3284">
            <v>1578</v>
          </cell>
          <cell r="D3284" t="str">
            <v>816-1578</v>
          </cell>
          <cell r="E3284">
            <v>43228</v>
          </cell>
          <cell r="F3284" t="str">
            <v>PAGO GIRO DIRECTO MAY2018</v>
          </cell>
          <cell r="G3284">
            <v>807004352</v>
          </cell>
          <cell r="H3284" t="str">
            <v>ESE IMSALUD</v>
          </cell>
          <cell r="J3284" t="str">
            <v>8026D82-</v>
          </cell>
          <cell r="K3284" t="str">
            <v>TX-15440</v>
          </cell>
          <cell r="L3284">
            <v>15440</v>
          </cell>
          <cell r="M3284">
            <v>15420</v>
          </cell>
        </row>
        <row r="3285">
          <cell r="A3285" t="str">
            <v>807004352-15459</v>
          </cell>
          <cell r="B3285">
            <v>816</v>
          </cell>
          <cell r="C3285">
            <v>1578</v>
          </cell>
          <cell r="D3285" t="str">
            <v>816-1578</v>
          </cell>
          <cell r="E3285">
            <v>43228</v>
          </cell>
          <cell r="F3285" t="str">
            <v>PAGO GIRO DIRECTO MAY2018</v>
          </cell>
          <cell r="G3285">
            <v>807004352</v>
          </cell>
          <cell r="H3285" t="str">
            <v>ESE IMSALUD</v>
          </cell>
          <cell r="J3285" t="str">
            <v>8026D82-</v>
          </cell>
          <cell r="K3285" t="str">
            <v>TX-15459</v>
          </cell>
          <cell r="L3285">
            <v>15459</v>
          </cell>
          <cell r="M3285">
            <v>96500</v>
          </cell>
        </row>
        <row r="3286">
          <cell r="A3286" t="str">
            <v>807004352-15499</v>
          </cell>
          <cell r="B3286">
            <v>816</v>
          </cell>
          <cell r="C3286">
            <v>1578</v>
          </cell>
          <cell r="D3286" t="str">
            <v>816-1578</v>
          </cell>
          <cell r="E3286">
            <v>43228</v>
          </cell>
          <cell r="F3286" t="str">
            <v>PAGO GIRO DIRECTO MAY2018</v>
          </cell>
          <cell r="G3286">
            <v>807004352</v>
          </cell>
          <cell r="H3286" t="str">
            <v>ESE IMSALUD</v>
          </cell>
          <cell r="J3286" t="str">
            <v>8026D82-</v>
          </cell>
          <cell r="K3286" t="str">
            <v>TX-15499</v>
          </cell>
          <cell r="L3286">
            <v>15499</v>
          </cell>
          <cell r="M3286">
            <v>96000</v>
          </cell>
        </row>
        <row r="3287">
          <cell r="A3287" t="str">
            <v>807004352-15507</v>
          </cell>
          <cell r="B3287">
            <v>816</v>
          </cell>
          <cell r="C3287">
            <v>1164</v>
          </cell>
          <cell r="D3287" t="str">
            <v>816-1164</v>
          </cell>
          <cell r="E3287">
            <v>43076</v>
          </cell>
          <cell r="F3287" t="str">
            <v>PAGO GIRO DIRECTO DIC17</v>
          </cell>
          <cell r="G3287">
            <v>807004352</v>
          </cell>
          <cell r="H3287" t="str">
            <v>ESE IMSALUD</v>
          </cell>
          <cell r="J3287" t="str">
            <v>8026D82-</v>
          </cell>
          <cell r="K3287" t="str">
            <v>TX-15507</v>
          </cell>
          <cell r="L3287">
            <v>15507</v>
          </cell>
          <cell r="M3287">
            <v>121500</v>
          </cell>
        </row>
        <row r="3288">
          <cell r="A3288" t="str">
            <v>807004352-15538</v>
          </cell>
          <cell r="B3288">
            <v>816</v>
          </cell>
          <cell r="C3288">
            <v>1164</v>
          </cell>
          <cell r="D3288" t="str">
            <v>816-1164</v>
          </cell>
          <cell r="E3288">
            <v>43076</v>
          </cell>
          <cell r="F3288" t="str">
            <v>PAGO GIRO DIRECTO DIC17</v>
          </cell>
          <cell r="G3288">
            <v>807004352</v>
          </cell>
          <cell r="H3288" t="str">
            <v>ESE IMSALUD</v>
          </cell>
          <cell r="J3288" t="str">
            <v>8026D82-</v>
          </cell>
          <cell r="K3288" t="str">
            <v>TX-15538</v>
          </cell>
          <cell r="L3288">
            <v>15538</v>
          </cell>
          <cell r="M3288">
            <v>188000</v>
          </cell>
        </row>
        <row r="3289">
          <cell r="A3289" t="str">
            <v>807004352-15553</v>
          </cell>
          <cell r="B3289">
            <v>816</v>
          </cell>
          <cell r="C3289">
            <v>1164</v>
          </cell>
          <cell r="D3289" t="str">
            <v>816-1164</v>
          </cell>
          <cell r="E3289">
            <v>43076</v>
          </cell>
          <cell r="F3289" t="str">
            <v>PAGO GIRO DIRECTO DIC17</v>
          </cell>
          <cell r="G3289">
            <v>807004352</v>
          </cell>
          <cell r="H3289" t="str">
            <v>ESE IMSALUD</v>
          </cell>
          <cell r="J3289" t="str">
            <v>8026D82-</v>
          </cell>
          <cell r="K3289" t="str">
            <v>TX-15553</v>
          </cell>
          <cell r="L3289">
            <v>15553</v>
          </cell>
          <cell r="M3289">
            <v>700000</v>
          </cell>
        </row>
        <row r="3290">
          <cell r="A3290" t="str">
            <v>807004352-15596</v>
          </cell>
          <cell r="B3290">
            <v>816</v>
          </cell>
          <cell r="C3290">
            <v>1578</v>
          </cell>
          <cell r="D3290" t="str">
            <v>816-1578</v>
          </cell>
          <cell r="E3290">
            <v>43228</v>
          </cell>
          <cell r="F3290" t="str">
            <v>PAGO GIRO DIRECTO MAY2018</v>
          </cell>
          <cell r="G3290">
            <v>807004352</v>
          </cell>
          <cell r="H3290" t="str">
            <v>ESE IMSALUD</v>
          </cell>
          <cell r="J3290" t="str">
            <v>8026D82-</v>
          </cell>
          <cell r="K3290" t="str">
            <v>TX-15596</v>
          </cell>
          <cell r="L3290">
            <v>15596</v>
          </cell>
          <cell r="M3290">
            <v>56500</v>
          </cell>
        </row>
        <row r="3291">
          <cell r="A3291" t="str">
            <v>807004352-15676</v>
          </cell>
          <cell r="B3291">
            <v>816</v>
          </cell>
          <cell r="C3291">
            <v>1164</v>
          </cell>
          <cell r="D3291" t="str">
            <v>816-1164</v>
          </cell>
          <cell r="E3291">
            <v>43076</v>
          </cell>
          <cell r="F3291" t="str">
            <v>PAGO GIRO DIRECTO DIC17</v>
          </cell>
          <cell r="G3291">
            <v>807004352</v>
          </cell>
          <cell r="H3291" t="str">
            <v>ESE IMSALUD</v>
          </cell>
          <cell r="J3291" t="str">
            <v>8026D82-</v>
          </cell>
          <cell r="K3291" t="str">
            <v>TX-15676</v>
          </cell>
          <cell r="L3291">
            <v>15676</v>
          </cell>
          <cell r="M3291">
            <v>120900</v>
          </cell>
        </row>
        <row r="3292">
          <cell r="A3292" t="str">
            <v>807004352-15692</v>
          </cell>
          <cell r="B3292">
            <v>816</v>
          </cell>
          <cell r="C3292">
            <v>1578</v>
          </cell>
          <cell r="D3292" t="str">
            <v>816-1578</v>
          </cell>
          <cell r="E3292">
            <v>43228</v>
          </cell>
          <cell r="F3292" t="str">
            <v>PAGO GIRO DIRECTO MAY2018</v>
          </cell>
          <cell r="G3292">
            <v>807004352</v>
          </cell>
          <cell r="H3292" t="str">
            <v>ESE IMSALUD</v>
          </cell>
          <cell r="J3292" t="str">
            <v>8026D82-</v>
          </cell>
          <cell r="K3292" t="str">
            <v>TX-15692</v>
          </cell>
          <cell r="L3292">
            <v>15692</v>
          </cell>
          <cell r="M3292">
            <v>72600</v>
          </cell>
        </row>
        <row r="3293">
          <cell r="A3293" t="str">
            <v>807004352-15701</v>
          </cell>
          <cell r="B3293">
            <v>816</v>
          </cell>
          <cell r="C3293">
            <v>1264</v>
          </cell>
          <cell r="D3293" t="str">
            <v>816-1264</v>
          </cell>
          <cell r="E3293">
            <v>43125</v>
          </cell>
          <cell r="F3293" t="str">
            <v>PAGO GIRO DIRECTO ENE18</v>
          </cell>
          <cell r="G3293">
            <v>807004352</v>
          </cell>
          <cell r="H3293" t="str">
            <v>ESE IMSALUD</v>
          </cell>
          <cell r="J3293" t="str">
            <v>8026D82-</v>
          </cell>
          <cell r="K3293" t="str">
            <v>TX-15701</v>
          </cell>
          <cell r="L3293">
            <v>15701</v>
          </cell>
          <cell r="M3293">
            <v>155800</v>
          </cell>
        </row>
        <row r="3294">
          <cell r="A3294" t="str">
            <v>807004352-15714</v>
          </cell>
          <cell r="B3294">
            <v>816</v>
          </cell>
          <cell r="C3294">
            <v>1578</v>
          </cell>
          <cell r="D3294" t="str">
            <v>816-1578</v>
          </cell>
          <cell r="E3294">
            <v>43228</v>
          </cell>
          <cell r="F3294" t="str">
            <v>PAGO GIRO DIRECTO MAY2018</v>
          </cell>
          <cell r="G3294">
            <v>807004352</v>
          </cell>
          <cell r="H3294" t="str">
            <v>ESE IMSALUD</v>
          </cell>
          <cell r="J3294" t="str">
            <v>8026D82-</v>
          </cell>
          <cell r="K3294" t="str">
            <v>TX-15714</v>
          </cell>
          <cell r="L3294">
            <v>15714</v>
          </cell>
          <cell r="M3294">
            <v>91000</v>
          </cell>
        </row>
        <row r="3295">
          <cell r="A3295" t="str">
            <v>807004352-15836</v>
          </cell>
          <cell r="B3295">
            <v>816</v>
          </cell>
          <cell r="C3295">
            <v>1578</v>
          </cell>
          <cell r="D3295" t="str">
            <v>816-1578</v>
          </cell>
          <cell r="E3295">
            <v>43228</v>
          </cell>
          <cell r="F3295" t="str">
            <v>PAGO GIRO DIRECTO MAY2018</v>
          </cell>
          <cell r="G3295">
            <v>807004352</v>
          </cell>
          <cell r="H3295" t="str">
            <v>ESE IMSALUD</v>
          </cell>
          <cell r="J3295" t="str">
            <v>8026D82-</v>
          </cell>
          <cell r="K3295" t="str">
            <v>TX-15836</v>
          </cell>
          <cell r="L3295">
            <v>15836</v>
          </cell>
          <cell r="M3295">
            <v>54600</v>
          </cell>
        </row>
        <row r="3296">
          <cell r="A3296" t="str">
            <v>807004352-15861</v>
          </cell>
          <cell r="B3296">
            <v>816</v>
          </cell>
          <cell r="C3296">
            <v>1578</v>
          </cell>
          <cell r="D3296" t="str">
            <v>816-1578</v>
          </cell>
          <cell r="E3296">
            <v>43228</v>
          </cell>
          <cell r="F3296" t="str">
            <v>PAGO GIRO DIRECTO MAY2018</v>
          </cell>
          <cell r="G3296">
            <v>807004352</v>
          </cell>
          <cell r="H3296" t="str">
            <v>ESE IMSALUD</v>
          </cell>
          <cell r="J3296" t="str">
            <v>8026D82-</v>
          </cell>
          <cell r="K3296" t="str">
            <v>TX-15861</v>
          </cell>
          <cell r="L3296">
            <v>15861</v>
          </cell>
          <cell r="M3296">
            <v>118700</v>
          </cell>
        </row>
        <row r="3297">
          <cell r="A3297" t="str">
            <v>807004352-15931</v>
          </cell>
          <cell r="B3297">
            <v>816</v>
          </cell>
          <cell r="C3297">
            <v>1264</v>
          </cell>
          <cell r="D3297" t="str">
            <v>816-1264</v>
          </cell>
          <cell r="E3297">
            <v>43125</v>
          </cell>
          <cell r="F3297" t="str">
            <v>PAGO GIRO DIRECTO ENE18</v>
          </cell>
          <cell r="G3297">
            <v>807004352</v>
          </cell>
          <cell r="H3297" t="str">
            <v>ESE IMSALUD</v>
          </cell>
          <cell r="J3297" t="str">
            <v>8048D82-</v>
          </cell>
          <cell r="K3297" t="str">
            <v>TX-15931</v>
          </cell>
          <cell r="L3297">
            <v>15931</v>
          </cell>
          <cell r="M3297">
            <v>440200</v>
          </cell>
        </row>
        <row r="3298">
          <cell r="A3298" t="str">
            <v>807004352-15969</v>
          </cell>
          <cell r="B3298">
            <v>816</v>
          </cell>
          <cell r="C3298">
            <v>1264</v>
          </cell>
          <cell r="D3298" t="str">
            <v>816-1264</v>
          </cell>
          <cell r="E3298">
            <v>43125</v>
          </cell>
          <cell r="F3298" t="str">
            <v>PAGO GIRO DIRECTO ENE18</v>
          </cell>
          <cell r="G3298">
            <v>807004352</v>
          </cell>
          <cell r="H3298" t="str">
            <v>ESE IMSALUD</v>
          </cell>
          <cell r="J3298" t="str">
            <v>8031D82-</v>
          </cell>
          <cell r="K3298" t="str">
            <v>TX-15969</v>
          </cell>
          <cell r="L3298">
            <v>15969</v>
          </cell>
          <cell r="M3298">
            <v>206200</v>
          </cell>
        </row>
        <row r="3299">
          <cell r="A3299" t="str">
            <v>807004352-15974</v>
          </cell>
          <cell r="B3299">
            <v>816</v>
          </cell>
          <cell r="C3299">
            <v>1264</v>
          </cell>
          <cell r="D3299" t="str">
            <v>816-1264</v>
          </cell>
          <cell r="E3299">
            <v>43125</v>
          </cell>
          <cell r="F3299" t="str">
            <v>PAGO GIRO DIRECTO ENE18</v>
          </cell>
          <cell r="G3299">
            <v>807004352</v>
          </cell>
          <cell r="H3299" t="str">
            <v>ESE IMSALUD</v>
          </cell>
          <cell r="J3299" t="str">
            <v>8026D82-</v>
          </cell>
          <cell r="K3299" t="str">
            <v>TX-15974</v>
          </cell>
          <cell r="L3299">
            <v>15974</v>
          </cell>
          <cell r="M3299">
            <v>680000</v>
          </cell>
        </row>
        <row r="3300">
          <cell r="A3300" t="str">
            <v>807004352-15979</v>
          </cell>
          <cell r="B3300">
            <v>816</v>
          </cell>
          <cell r="C3300">
            <v>1578</v>
          </cell>
          <cell r="D3300" t="str">
            <v>816-1578</v>
          </cell>
          <cell r="E3300">
            <v>43228</v>
          </cell>
          <cell r="F3300" t="str">
            <v>PAGO GIRO DIRECTO MAY2018</v>
          </cell>
          <cell r="G3300">
            <v>807004352</v>
          </cell>
          <cell r="H3300" t="str">
            <v>ESE IMSALUD</v>
          </cell>
          <cell r="J3300" t="str">
            <v>8026D82-</v>
          </cell>
          <cell r="K3300" t="str">
            <v>TX-15979</v>
          </cell>
          <cell r="L3300">
            <v>15979</v>
          </cell>
          <cell r="M3300">
            <v>103300</v>
          </cell>
        </row>
        <row r="3301">
          <cell r="A3301" t="str">
            <v>807004352-16016</v>
          </cell>
          <cell r="B3301">
            <v>816</v>
          </cell>
          <cell r="C3301">
            <v>1578</v>
          </cell>
          <cell r="D3301" t="str">
            <v>816-1578</v>
          </cell>
          <cell r="E3301">
            <v>43228</v>
          </cell>
          <cell r="F3301" t="str">
            <v>PAGO GIRO DIRECTO MAY2018</v>
          </cell>
          <cell r="G3301">
            <v>807004352</v>
          </cell>
          <cell r="H3301" t="str">
            <v>ESE IMSALUD</v>
          </cell>
          <cell r="J3301" t="str">
            <v>8026D82-</v>
          </cell>
          <cell r="K3301" t="str">
            <v>TX-16016</v>
          </cell>
          <cell r="L3301">
            <v>16016</v>
          </cell>
          <cell r="M3301">
            <v>116400</v>
          </cell>
        </row>
        <row r="3302">
          <cell r="A3302" t="str">
            <v>807004352-16040</v>
          </cell>
          <cell r="B3302">
            <v>816</v>
          </cell>
          <cell r="C3302">
            <v>1264</v>
          </cell>
          <cell r="D3302" t="str">
            <v>816-1264</v>
          </cell>
          <cell r="E3302">
            <v>43125</v>
          </cell>
          <cell r="F3302" t="str">
            <v>PAGO GIRO DIRECTO ENE18</v>
          </cell>
          <cell r="G3302">
            <v>807004352</v>
          </cell>
          <cell r="H3302" t="str">
            <v>ESE IMSALUD</v>
          </cell>
          <cell r="J3302" t="str">
            <v>8026D82-</v>
          </cell>
          <cell r="K3302" t="str">
            <v>TX-16040</v>
          </cell>
          <cell r="L3302">
            <v>16040</v>
          </cell>
          <cell r="M3302">
            <v>298200</v>
          </cell>
        </row>
        <row r="3303">
          <cell r="A3303" t="str">
            <v>807004352-16156</v>
          </cell>
          <cell r="B3303">
            <v>816</v>
          </cell>
          <cell r="C3303">
            <v>1264</v>
          </cell>
          <cell r="D3303" t="str">
            <v>816-1264</v>
          </cell>
          <cell r="E3303">
            <v>43125</v>
          </cell>
          <cell r="F3303" t="str">
            <v>PAGO GIRO DIRECTO ENE18</v>
          </cell>
          <cell r="G3303">
            <v>807004352</v>
          </cell>
          <cell r="H3303" t="str">
            <v>ESE IMSALUD</v>
          </cell>
          <cell r="J3303" t="str">
            <v>8026D82-</v>
          </cell>
          <cell r="K3303" t="str">
            <v>TX-16156</v>
          </cell>
          <cell r="L3303">
            <v>16156</v>
          </cell>
          <cell r="M3303">
            <v>160400</v>
          </cell>
        </row>
        <row r="3304">
          <cell r="A3304" t="str">
            <v>807004352-16171</v>
          </cell>
          <cell r="B3304">
            <v>816</v>
          </cell>
          <cell r="C3304">
            <v>1264</v>
          </cell>
          <cell r="D3304" t="str">
            <v>816-1264</v>
          </cell>
          <cell r="E3304">
            <v>43125</v>
          </cell>
          <cell r="F3304" t="str">
            <v>PAGO GIRO DIRECTO ENE18</v>
          </cell>
          <cell r="G3304">
            <v>807004352</v>
          </cell>
          <cell r="H3304" t="str">
            <v>ESE IMSALUD</v>
          </cell>
          <cell r="J3304" t="str">
            <v>8031D82-</v>
          </cell>
          <cell r="K3304" t="str">
            <v>TX-16171</v>
          </cell>
          <cell r="L3304">
            <v>16171</v>
          </cell>
          <cell r="M3304">
            <v>141900</v>
          </cell>
        </row>
        <row r="3305">
          <cell r="A3305" t="str">
            <v>807004352-16186</v>
          </cell>
          <cell r="B3305">
            <v>816</v>
          </cell>
          <cell r="C3305">
            <v>1264</v>
          </cell>
          <cell r="D3305" t="str">
            <v>816-1264</v>
          </cell>
          <cell r="E3305">
            <v>43125</v>
          </cell>
          <cell r="F3305" t="str">
            <v>PAGO GIRO DIRECTO ENE18</v>
          </cell>
          <cell r="G3305">
            <v>807004352</v>
          </cell>
          <cell r="H3305" t="str">
            <v>ESE IMSALUD</v>
          </cell>
          <cell r="J3305" t="str">
            <v>8030D82-</v>
          </cell>
          <cell r="K3305" t="str">
            <v>TX-16186</v>
          </cell>
          <cell r="L3305">
            <v>16186</v>
          </cell>
          <cell r="M3305">
            <v>130500</v>
          </cell>
        </row>
        <row r="3306">
          <cell r="A3306" t="str">
            <v>807004352-16208</v>
          </cell>
          <cell r="B3306">
            <v>816</v>
          </cell>
          <cell r="C3306">
            <v>1336</v>
          </cell>
          <cell r="D3306" t="str">
            <v>816-1336</v>
          </cell>
          <cell r="E3306">
            <v>43140</v>
          </cell>
          <cell r="F3306" t="str">
            <v>PAGO GIRO DIRECTO FEB18</v>
          </cell>
          <cell r="G3306">
            <v>807004352</v>
          </cell>
          <cell r="H3306" t="str">
            <v>ESE IMSALUD</v>
          </cell>
          <cell r="J3306" t="str">
            <v>8026D82-</v>
          </cell>
          <cell r="K3306" t="str">
            <v>TX-16208</v>
          </cell>
          <cell r="L3306">
            <v>16208</v>
          </cell>
          <cell r="M3306">
            <v>123500</v>
          </cell>
        </row>
        <row r="3307">
          <cell r="A3307" t="str">
            <v>807004352-16528</v>
          </cell>
          <cell r="B3307">
            <v>816</v>
          </cell>
          <cell r="C3307">
            <v>1336</v>
          </cell>
          <cell r="D3307" t="str">
            <v>816-1336</v>
          </cell>
          <cell r="E3307">
            <v>43140</v>
          </cell>
          <cell r="F3307" t="str">
            <v>PAGO GIRO DIRECTO FEB18</v>
          </cell>
          <cell r="G3307">
            <v>807004352</v>
          </cell>
          <cell r="H3307" t="str">
            <v>ESE IMSALUD</v>
          </cell>
          <cell r="J3307" t="str">
            <v>8026D82-</v>
          </cell>
          <cell r="K3307" t="str">
            <v>TX-16528</v>
          </cell>
          <cell r="L3307">
            <v>16528</v>
          </cell>
          <cell r="M3307">
            <v>700000</v>
          </cell>
        </row>
        <row r="3308">
          <cell r="A3308" t="str">
            <v>807004352-16535</v>
          </cell>
          <cell r="B3308">
            <v>816</v>
          </cell>
          <cell r="C3308">
            <v>1578</v>
          </cell>
          <cell r="D3308" t="str">
            <v>816-1578</v>
          </cell>
          <cell r="E3308">
            <v>43228</v>
          </cell>
          <cell r="F3308" t="str">
            <v>PAGO GIRO DIRECTO MAY2018</v>
          </cell>
          <cell r="G3308">
            <v>807004352</v>
          </cell>
          <cell r="H3308" t="str">
            <v>ESE IMSALUD</v>
          </cell>
          <cell r="J3308" t="str">
            <v>8030D82-</v>
          </cell>
          <cell r="K3308" t="str">
            <v>TX-16535</v>
          </cell>
          <cell r="L3308">
            <v>16535</v>
          </cell>
          <cell r="M3308">
            <v>56400</v>
          </cell>
        </row>
        <row r="3309">
          <cell r="A3309" t="str">
            <v>807004352-16578</v>
          </cell>
          <cell r="B3309">
            <v>816</v>
          </cell>
          <cell r="C3309">
            <v>1578</v>
          </cell>
          <cell r="D3309" t="str">
            <v>816-1578</v>
          </cell>
          <cell r="E3309">
            <v>43228</v>
          </cell>
          <cell r="F3309" t="str">
            <v>PAGO GIRO DIRECTO MAY2018</v>
          </cell>
          <cell r="G3309">
            <v>807004352</v>
          </cell>
          <cell r="H3309" t="str">
            <v>ESE IMSALUD</v>
          </cell>
          <cell r="J3309" t="str">
            <v>8031D82-</v>
          </cell>
          <cell r="K3309" t="str">
            <v>TX-16578</v>
          </cell>
          <cell r="L3309">
            <v>16578</v>
          </cell>
          <cell r="M3309">
            <v>85100</v>
          </cell>
        </row>
        <row r="3310">
          <cell r="A3310" t="str">
            <v>807004352-16686</v>
          </cell>
          <cell r="B3310">
            <v>816</v>
          </cell>
          <cell r="C3310">
            <v>1578</v>
          </cell>
          <cell r="D3310" t="str">
            <v>816-1578</v>
          </cell>
          <cell r="E3310">
            <v>43228</v>
          </cell>
          <cell r="F3310" t="str">
            <v>PAGO GIRO DIRECTO MAY2018</v>
          </cell>
          <cell r="G3310">
            <v>807004352</v>
          </cell>
          <cell r="H3310" t="str">
            <v>ESE IMSALUD</v>
          </cell>
          <cell r="J3310" t="str">
            <v>8030D82-</v>
          </cell>
          <cell r="K3310" t="str">
            <v>TX-16686</v>
          </cell>
          <cell r="L3310">
            <v>16686</v>
          </cell>
          <cell r="M3310">
            <v>73600</v>
          </cell>
        </row>
        <row r="3311">
          <cell r="A3311" t="str">
            <v>807004352-16697</v>
          </cell>
          <cell r="B3311">
            <v>816</v>
          </cell>
          <cell r="C3311">
            <v>1336</v>
          </cell>
          <cell r="D3311" t="str">
            <v>816-1336</v>
          </cell>
          <cell r="E3311">
            <v>43140</v>
          </cell>
          <cell r="F3311" t="str">
            <v>PAGO GIRO DIRECTO FEB18</v>
          </cell>
          <cell r="G3311">
            <v>807004352</v>
          </cell>
          <cell r="H3311" t="str">
            <v>ESE IMSALUD</v>
          </cell>
          <cell r="J3311" t="str">
            <v>8026D82-</v>
          </cell>
          <cell r="K3311" t="str">
            <v>TX-16697</v>
          </cell>
          <cell r="L3311">
            <v>16697</v>
          </cell>
          <cell r="M3311">
            <v>90800</v>
          </cell>
        </row>
        <row r="3312">
          <cell r="A3312" t="str">
            <v>807004352-16788</v>
          </cell>
          <cell r="B3312">
            <v>816</v>
          </cell>
          <cell r="C3312">
            <v>1336</v>
          </cell>
          <cell r="D3312" t="str">
            <v>816-1336</v>
          </cell>
          <cell r="E3312">
            <v>43140</v>
          </cell>
          <cell r="F3312" t="str">
            <v>PAGO GIRO DIRECTO FEB18</v>
          </cell>
          <cell r="G3312">
            <v>807004352</v>
          </cell>
          <cell r="H3312" t="str">
            <v>ESE IMSALUD</v>
          </cell>
          <cell r="J3312" t="str">
            <v>8048D82-</v>
          </cell>
          <cell r="K3312" t="str">
            <v>TX-16788</v>
          </cell>
          <cell r="L3312">
            <v>16788</v>
          </cell>
          <cell r="M3312">
            <v>116300</v>
          </cell>
        </row>
        <row r="3313">
          <cell r="A3313" t="str">
            <v>807004352-16910</v>
          </cell>
          <cell r="B3313">
            <v>816</v>
          </cell>
          <cell r="C3313">
            <v>1578</v>
          </cell>
          <cell r="D3313" t="str">
            <v>816-1578</v>
          </cell>
          <cell r="E3313">
            <v>43228</v>
          </cell>
          <cell r="F3313" t="str">
            <v>PAGO GIRO DIRECTO MAY2018</v>
          </cell>
          <cell r="G3313">
            <v>807004352</v>
          </cell>
          <cell r="H3313" t="str">
            <v>ESE IMSALUD</v>
          </cell>
          <cell r="J3313" t="str">
            <v>8030D82-</v>
          </cell>
          <cell r="K3313" t="str">
            <v>TX-16910</v>
          </cell>
          <cell r="L3313">
            <v>16910</v>
          </cell>
          <cell r="M3313">
            <v>154200</v>
          </cell>
        </row>
        <row r="3314">
          <cell r="A3314" t="str">
            <v>807004352-16940</v>
          </cell>
          <cell r="B3314">
            <v>816</v>
          </cell>
          <cell r="C3314">
            <v>1578</v>
          </cell>
          <cell r="D3314" t="str">
            <v>816-1578</v>
          </cell>
          <cell r="E3314">
            <v>43228</v>
          </cell>
          <cell r="F3314" t="str">
            <v>PAGO GIRO DIRECTO MAY2018</v>
          </cell>
          <cell r="G3314">
            <v>807004352</v>
          </cell>
          <cell r="H3314" t="str">
            <v>ESE IMSALUD</v>
          </cell>
          <cell r="J3314" t="str">
            <v>8048D82-</v>
          </cell>
          <cell r="K3314" t="str">
            <v>TX-16940</v>
          </cell>
          <cell r="L3314">
            <v>16940</v>
          </cell>
          <cell r="M3314">
            <v>73700</v>
          </cell>
        </row>
        <row r="3315">
          <cell r="A3315" t="str">
            <v>807004352-16942</v>
          </cell>
          <cell r="B3315">
            <v>816</v>
          </cell>
          <cell r="C3315">
            <v>1578</v>
          </cell>
          <cell r="D3315" t="str">
            <v>816-1578</v>
          </cell>
          <cell r="E3315">
            <v>43228</v>
          </cell>
          <cell r="F3315" t="str">
            <v>PAGO GIRO DIRECTO MAY2018</v>
          </cell>
          <cell r="G3315">
            <v>807004352</v>
          </cell>
          <cell r="H3315" t="str">
            <v>ESE IMSALUD</v>
          </cell>
          <cell r="J3315" t="str">
            <v>8026D82-</v>
          </cell>
          <cell r="K3315" t="str">
            <v>TX-16942</v>
          </cell>
          <cell r="L3315">
            <v>16942</v>
          </cell>
          <cell r="M3315">
            <v>48400</v>
          </cell>
        </row>
        <row r="3316">
          <cell r="A3316" t="str">
            <v>807004352-16970</v>
          </cell>
          <cell r="B3316">
            <v>816</v>
          </cell>
          <cell r="C3316">
            <v>1336</v>
          </cell>
          <cell r="D3316" t="str">
            <v>816-1336</v>
          </cell>
          <cell r="E3316">
            <v>43140</v>
          </cell>
          <cell r="F3316" t="str">
            <v>PAGO GIRO DIRECTO FEB18</v>
          </cell>
          <cell r="G3316">
            <v>807004352</v>
          </cell>
          <cell r="H3316" t="str">
            <v>ESE IMSALUD</v>
          </cell>
          <cell r="J3316" t="str">
            <v>8036D82-</v>
          </cell>
          <cell r="K3316" t="str">
            <v>TX-16970</v>
          </cell>
          <cell r="L3316">
            <v>16970</v>
          </cell>
          <cell r="M3316">
            <v>115600</v>
          </cell>
        </row>
        <row r="3317">
          <cell r="A3317" t="str">
            <v>807004352-17011</v>
          </cell>
          <cell r="B3317">
            <v>816</v>
          </cell>
          <cell r="C3317">
            <v>1578</v>
          </cell>
          <cell r="D3317" t="str">
            <v>816-1578</v>
          </cell>
          <cell r="E3317">
            <v>43228</v>
          </cell>
          <cell r="F3317" t="str">
            <v>PAGO GIRO DIRECTO MAY2018</v>
          </cell>
          <cell r="G3317">
            <v>807004352</v>
          </cell>
          <cell r="H3317" t="str">
            <v>ESE IMSALUD</v>
          </cell>
          <cell r="J3317" t="str">
            <v>8026D82-</v>
          </cell>
          <cell r="K3317" t="str">
            <v>TX-17011</v>
          </cell>
          <cell r="L3317">
            <v>17011</v>
          </cell>
          <cell r="M3317">
            <v>85600</v>
          </cell>
        </row>
        <row r="3318">
          <cell r="A3318" t="str">
            <v>807004352-17113</v>
          </cell>
          <cell r="B3318">
            <v>816</v>
          </cell>
          <cell r="C3318">
            <v>1336</v>
          </cell>
          <cell r="D3318" t="str">
            <v>816-1336</v>
          </cell>
          <cell r="E3318">
            <v>43140</v>
          </cell>
          <cell r="F3318" t="str">
            <v>PAGO GIRO DIRECTO FEB18</v>
          </cell>
          <cell r="G3318">
            <v>807004352</v>
          </cell>
          <cell r="H3318" t="str">
            <v>ESE IMSALUD</v>
          </cell>
          <cell r="J3318" t="str">
            <v>8030D82-</v>
          </cell>
          <cell r="K3318" t="str">
            <v>TX-17113</v>
          </cell>
          <cell r="L3318">
            <v>17113</v>
          </cell>
          <cell r="M3318">
            <v>262500</v>
          </cell>
        </row>
        <row r="3319">
          <cell r="A3319" t="str">
            <v>807004352-17268</v>
          </cell>
          <cell r="B3319">
            <v>816</v>
          </cell>
          <cell r="C3319">
            <v>1336</v>
          </cell>
          <cell r="D3319" t="str">
            <v>816-1336</v>
          </cell>
          <cell r="E3319">
            <v>43140</v>
          </cell>
          <cell r="F3319" t="str">
            <v>PAGO GIRO DIRECTO FEB18</v>
          </cell>
          <cell r="G3319">
            <v>807004352</v>
          </cell>
          <cell r="H3319" t="str">
            <v>ESE IMSALUD</v>
          </cell>
          <cell r="J3319" t="str">
            <v>8026D82-</v>
          </cell>
          <cell r="K3319" t="str">
            <v>TX-17268</v>
          </cell>
          <cell r="L3319">
            <v>17268</v>
          </cell>
          <cell r="M3319">
            <v>177080</v>
          </cell>
        </row>
        <row r="3320">
          <cell r="A3320" t="str">
            <v>807004352-17277</v>
          </cell>
          <cell r="B3320">
            <v>816</v>
          </cell>
          <cell r="C3320">
            <v>1336</v>
          </cell>
          <cell r="D3320" t="str">
            <v>816-1336</v>
          </cell>
          <cell r="E3320">
            <v>43140</v>
          </cell>
          <cell r="F3320" t="str">
            <v>PAGO GIRO DIRECTO FEB18</v>
          </cell>
          <cell r="G3320">
            <v>807004352</v>
          </cell>
          <cell r="H3320" t="str">
            <v>ESE IMSALUD</v>
          </cell>
          <cell r="J3320" t="str">
            <v>8030D82-</v>
          </cell>
          <cell r="K3320" t="str">
            <v>TX-17277</v>
          </cell>
          <cell r="L3320">
            <v>17277</v>
          </cell>
          <cell r="M3320">
            <v>87500</v>
          </cell>
        </row>
        <row r="3321">
          <cell r="A3321" t="str">
            <v>807004352-17283</v>
          </cell>
          <cell r="B3321">
            <v>816</v>
          </cell>
          <cell r="C3321">
            <v>1336</v>
          </cell>
          <cell r="D3321" t="str">
            <v>816-1336</v>
          </cell>
          <cell r="E3321">
            <v>43140</v>
          </cell>
          <cell r="F3321" t="str">
            <v>PAGO GIRO DIRECTO FEB18</v>
          </cell>
          <cell r="G3321">
            <v>807004352</v>
          </cell>
          <cell r="H3321" t="str">
            <v>ESE IMSALUD</v>
          </cell>
          <cell r="J3321" t="str">
            <v>8026D82-</v>
          </cell>
          <cell r="K3321" t="str">
            <v>TX-17283</v>
          </cell>
          <cell r="L3321">
            <v>17283</v>
          </cell>
          <cell r="M3321">
            <v>28976</v>
          </cell>
        </row>
        <row r="3322">
          <cell r="A3322" t="str">
            <v>807004352-17283</v>
          </cell>
          <cell r="B3322">
            <v>816</v>
          </cell>
          <cell r="C3322">
            <v>1578</v>
          </cell>
          <cell r="D3322" t="str">
            <v>816-1578</v>
          </cell>
          <cell r="E3322">
            <v>43228</v>
          </cell>
          <cell r="F3322" t="str">
            <v>PAGO GIRO DIRECTO MAY2018</v>
          </cell>
          <cell r="G3322">
            <v>807004352</v>
          </cell>
          <cell r="H3322" t="str">
            <v>ESE IMSALUD</v>
          </cell>
          <cell r="J3322" t="str">
            <v>8026D82-</v>
          </cell>
          <cell r="K3322" t="str">
            <v>TX-17283</v>
          </cell>
          <cell r="L3322">
            <v>17283</v>
          </cell>
          <cell r="M3322">
            <v>65824</v>
          </cell>
        </row>
        <row r="3323">
          <cell r="A3323" t="str">
            <v>807004352-17316</v>
          </cell>
          <cell r="B3323">
            <v>816</v>
          </cell>
          <cell r="C3323">
            <v>1578</v>
          </cell>
          <cell r="D3323" t="str">
            <v>816-1578</v>
          </cell>
          <cell r="E3323">
            <v>43228</v>
          </cell>
          <cell r="F3323" t="str">
            <v>PAGO GIRO DIRECTO MAY2018</v>
          </cell>
          <cell r="G3323">
            <v>807004352</v>
          </cell>
          <cell r="H3323" t="str">
            <v>ESE IMSALUD</v>
          </cell>
          <cell r="J3323" t="str">
            <v>8026D82-</v>
          </cell>
          <cell r="K3323" t="str">
            <v>TX-17316</v>
          </cell>
          <cell r="L3323">
            <v>17316</v>
          </cell>
          <cell r="M3323">
            <v>138100</v>
          </cell>
        </row>
        <row r="3324">
          <cell r="A3324" t="str">
            <v>807004352-17364</v>
          </cell>
          <cell r="B3324">
            <v>816</v>
          </cell>
          <cell r="C3324">
            <v>1336</v>
          </cell>
          <cell r="D3324" t="str">
            <v>816-1336</v>
          </cell>
          <cell r="E3324">
            <v>43140</v>
          </cell>
          <cell r="F3324" t="str">
            <v>PAGO GIRO DIRECTO FEB18</v>
          </cell>
          <cell r="G3324">
            <v>807004352</v>
          </cell>
          <cell r="H3324" t="str">
            <v>ESE IMSALUD</v>
          </cell>
          <cell r="J3324" t="str">
            <v>8027D82-</v>
          </cell>
          <cell r="K3324" t="str">
            <v>TX-17364</v>
          </cell>
          <cell r="L3324">
            <v>17364</v>
          </cell>
          <cell r="M3324">
            <v>91500</v>
          </cell>
        </row>
        <row r="3325">
          <cell r="A3325" t="str">
            <v>807004352-17377</v>
          </cell>
          <cell r="B3325">
            <v>816</v>
          </cell>
          <cell r="C3325">
            <v>1336</v>
          </cell>
          <cell r="D3325" t="str">
            <v>816-1336</v>
          </cell>
          <cell r="E3325">
            <v>43140</v>
          </cell>
          <cell r="F3325" t="str">
            <v>PAGO GIRO DIRECTO FEB18</v>
          </cell>
          <cell r="G3325">
            <v>807004352</v>
          </cell>
          <cell r="H3325" t="str">
            <v>ESE IMSALUD</v>
          </cell>
          <cell r="J3325" t="str">
            <v>8036D82-</v>
          </cell>
          <cell r="K3325" t="str">
            <v>TX-17377</v>
          </cell>
          <cell r="L3325">
            <v>17377</v>
          </cell>
          <cell r="M3325">
            <v>95600</v>
          </cell>
        </row>
        <row r="3326">
          <cell r="A3326" t="str">
            <v>807004352-17492</v>
          </cell>
          <cell r="B3326">
            <v>816</v>
          </cell>
          <cell r="C3326">
            <v>1578</v>
          </cell>
          <cell r="D3326" t="str">
            <v>816-1578</v>
          </cell>
          <cell r="E3326">
            <v>43228</v>
          </cell>
          <cell r="F3326" t="str">
            <v>PAGO GIRO DIRECTO MAY2018</v>
          </cell>
          <cell r="G3326">
            <v>807004352</v>
          </cell>
          <cell r="H3326" t="str">
            <v>ESE IMSALUD</v>
          </cell>
          <cell r="J3326" t="str">
            <v>8048D82-</v>
          </cell>
          <cell r="K3326" t="str">
            <v>TX-17492</v>
          </cell>
          <cell r="L3326">
            <v>17492</v>
          </cell>
          <cell r="M3326">
            <v>201800</v>
          </cell>
        </row>
        <row r="3327">
          <cell r="A3327" t="str">
            <v>807004352-17653</v>
          </cell>
          <cell r="B3327">
            <v>816</v>
          </cell>
          <cell r="C3327">
            <v>1578</v>
          </cell>
          <cell r="D3327" t="str">
            <v>816-1578</v>
          </cell>
          <cell r="E3327">
            <v>43228</v>
          </cell>
          <cell r="F3327" t="str">
            <v>PAGO GIRO DIRECTO MAY2018</v>
          </cell>
          <cell r="G3327">
            <v>807004352</v>
          </cell>
          <cell r="H3327" t="str">
            <v>ESE IMSALUD</v>
          </cell>
          <cell r="J3327" t="str">
            <v>8026D82-</v>
          </cell>
          <cell r="K3327" t="str">
            <v>TX-17653</v>
          </cell>
          <cell r="L3327">
            <v>17653</v>
          </cell>
          <cell r="M3327">
            <v>106500</v>
          </cell>
        </row>
        <row r="3328">
          <cell r="A3328" t="str">
            <v>807004352-17669</v>
          </cell>
          <cell r="B3328">
            <v>816</v>
          </cell>
          <cell r="C3328">
            <v>1578</v>
          </cell>
          <cell r="D3328" t="str">
            <v>816-1578</v>
          </cell>
          <cell r="E3328">
            <v>43228</v>
          </cell>
          <cell r="F3328" t="str">
            <v>PAGO GIRO DIRECTO MAY2018</v>
          </cell>
          <cell r="G3328">
            <v>807004352</v>
          </cell>
          <cell r="H3328" t="str">
            <v>ESE IMSALUD</v>
          </cell>
          <cell r="J3328" t="str">
            <v>8026D82-</v>
          </cell>
          <cell r="K3328" t="str">
            <v>TX-17669</v>
          </cell>
          <cell r="L3328">
            <v>17669</v>
          </cell>
          <cell r="M3328">
            <v>61200</v>
          </cell>
        </row>
        <row r="3329">
          <cell r="A3329" t="str">
            <v>807004352-17724</v>
          </cell>
          <cell r="B3329">
            <v>816</v>
          </cell>
          <cell r="C3329">
            <v>1578</v>
          </cell>
          <cell r="D3329" t="str">
            <v>816-1578</v>
          </cell>
          <cell r="E3329">
            <v>43228</v>
          </cell>
          <cell r="F3329" t="str">
            <v>PAGO GIRO DIRECTO MAY2018</v>
          </cell>
          <cell r="G3329">
            <v>807004352</v>
          </cell>
          <cell r="H3329" t="str">
            <v>ESE IMSALUD</v>
          </cell>
          <cell r="J3329" t="str">
            <v>8026D82-</v>
          </cell>
          <cell r="K3329" t="str">
            <v>TX-17724</v>
          </cell>
          <cell r="L3329">
            <v>17724</v>
          </cell>
          <cell r="M3329">
            <v>105600</v>
          </cell>
        </row>
        <row r="3330">
          <cell r="A3330" t="str">
            <v>807004352-17782</v>
          </cell>
          <cell r="B3330">
            <v>816</v>
          </cell>
          <cell r="C3330">
            <v>1981</v>
          </cell>
          <cell r="D3330" t="str">
            <v>816-1981</v>
          </cell>
          <cell r="E3330">
            <v>43378</v>
          </cell>
          <cell r="F3330" t="str">
            <v>PAGO GIRO DIRECTO OCT2018</v>
          </cell>
          <cell r="G3330">
            <v>807004352</v>
          </cell>
          <cell r="H3330" t="str">
            <v>ESE IMSALUD</v>
          </cell>
          <cell r="J3330" t="str">
            <v>8026D82-</v>
          </cell>
          <cell r="K3330" t="str">
            <v>TX-17782</v>
          </cell>
          <cell r="L3330">
            <v>17782</v>
          </cell>
          <cell r="M3330">
            <v>700000</v>
          </cell>
        </row>
        <row r="3331">
          <cell r="A3331" t="str">
            <v>807004352-17893</v>
          </cell>
          <cell r="B3331">
            <v>816</v>
          </cell>
          <cell r="C3331">
            <v>1578</v>
          </cell>
          <cell r="D3331" t="str">
            <v>816-1578</v>
          </cell>
          <cell r="E3331">
            <v>43228</v>
          </cell>
          <cell r="F3331" t="str">
            <v>PAGO GIRO DIRECTO MAY2018</v>
          </cell>
          <cell r="G3331">
            <v>807004352</v>
          </cell>
          <cell r="H3331" t="str">
            <v>ESE IMSALUD</v>
          </cell>
          <cell r="J3331" t="str">
            <v>8048D82-</v>
          </cell>
          <cell r="K3331" t="str">
            <v>TX-17893</v>
          </cell>
          <cell r="L3331">
            <v>17893</v>
          </cell>
          <cell r="M3331">
            <v>136000</v>
          </cell>
        </row>
        <row r="3332">
          <cell r="A3332" t="str">
            <v>807004352-17925</v>
          </cell>
          <cell r="B3332">
            <v>816</v>
          </cell>
          <cell r="C3332">
            <v>1578</v>
          </cell>
          <cell r="D3332" t="str">
            <v>816-1578</v>
          </cell>
          <cell r="E3332">
            <v>43228</v>
          </cell>
          <cell r="F3332" t="str">
            <v>PAGO GIRO DIRECTO MAY2018</v>
          </cell>
          <cell r="G3332">
            <v>807004352</v>
          </cell>
          <cell r="H3332" t="str">
            <v>ESE IMSALUD</v>
          </cell>
          <cell r="J3332" t="str">
            <v>8026D82-</v>
          </cell>
          <cell r="K3332" t="str">
            <v>TX-17925</v>
          </cell>
          <cell r="L3332">
            <v>17925</v>
          </cell>
          <cell r="M3332">
            <v>382700</v>
          </cell>
        </row>
        <row r="3333">
          <cell r="A3333" t="str">
            <v>807004352-1797</v>
          </cell>
          <cell r="B3333">
            <v>816</v>
          </cell>
          <cell r="C3333">
            <v>867</v>
          </cell>
          <cell r="D3333" t="str">
            <v>816-867</v>
          </cell>
          <cell r="E3333">
            <v>42956</v>
          </cell>
          <cell r="F3333" t="str">
            <v>PAGO GIRO DIRECTO AGO2017</v>
          </cell>
          <cell r="G3333">
            <v>807004352</v>
          </cell>
          <cell r="H3333" t="str">
            <v>ESE IMSALUD</v>
          </cell>
          <cell r="J3333" t="str">
            <v>8026D82-</v>
          </cell>
          <cell r="K3333" t="str">
            <v>TX-1797</v>
          </cell>
          <cell r="L3333">
            <v>1797</v>
          </cell>
          <cell r="M3333">
            <v>165700</v>
          </cell>
        </row>
        <row r="3334">
          <cell r="A3334" t="str">
            <v>807004352-17973</v>
          </cell>
          <cell r="B3334">
            <v>816</v>
          </cell>
          <cell r="C3334">
            <v>1981</v>
          </cell>
          <cell r="D3334" t="str">
            <v>816-1981</v>
          </cell>
          <cell r="E3334">
            <v>43378</v>
          </cell>
          <cell r="F3334" t="str">
            <v>PAGO GIRO DIRECTO OCT2018</v>
          </cell>
          <cell r="G3334">
            <v>807004352</v>
          </cell>
          <cell r="H3334" t="str">
            <v>ESE IMSALUD</v>
          </cell>
          <cell r="J3334" t="str">
            <v>8048D82-</v>
          </cell>
          <cell r="K3334" t="str">
            <v>TX-17973</v>
          </cell>
          <cell r="L3334">
            <v>17973</v>
          </cell>
          <cell r="M3334">
            <v>99300</v>
          </cell>
        </row>
        <row r="3335">
          <cell r="A3335" t="str">
            <v>807004352-18008</v>
          </cell>
          <cell r="B3335">
            <v>816</v>
          </cell>
          <cell r="C3335">
            <v>1578</v>
          </cell>
          <cell r="D3335" t="str">
            <v>816-1578</v>
          </cell>
          <cell r="E3335">
            <v>43228</v>
          </cell>
          <cell r="F3335" t="str">
            <v>PAGO GIRO DIRECTO MAY2018</v>
          </cell>
          <cell r="G3335">
            <v>807004352</v>
          </cell>
          <cell r="H3335" t="str">
            <v>ESE IMSALUD</v>
          </cell>
          <cell r="J3335" t="str">
            <v>8026D82-</v>
          </cell>
          <cell r="K3335" t="str">
            <v>TX-18008</v>
          </cell>
          <cell r="L3335">
            <v>18008</v>
          </cell>
          <cell r="M3335">
            <v>188900</v>
          </cell>
        </row>
        <row r="3336">
          <cell r="A3336" t="str">
            <v>807004352-18574</v>
          </cell>
          <cell r="B3336">
            <v>816</v>
          </cell>
          <cell r="C3336">
            <v>1578</v>
          </cell>
          <cell r="D3336" t="str">
            <v>816-1578</v>
          </cell>
          <cell r="E3336">
            <v>43228</v>
          </cell>
          <cell r="F3336" t="str">
            <v>PAGO GIRO DIRECTO MAY2018</v>
          </cell>
          <cell r="G3336">
            <v>807004352</v>
          </cell>
          <cell r="H3336" t="str">
            <v>ESE IMSALUD</v>
          </cell>
          <cell r="J3336" t="str">
            <v>8026D82-</v>
          </cell>
          <cell r="K3336" t="str">
            <v>TX-18574</v>
          </cell>
          <cell r="L3336">
            <v>18574</v>
          </cell>
          <cell r="M3336">
            <v>700000</v>
          </cell>
        </row>
        <row r="3337">
          <cell r="A3337" t="str">
            <v>807004352-18633</v>
          </cell>
          <cell r="B3337">
            <v>816</v>
          </cell>
          <cell r="C3337">
            <v>1578</v>
          </cell>
          <cell r="D3337" t="str">
            <v>816-1578</v>
          </cell>
          <cell r="E3337">
            <v>43228</v>
          </cell>
          <cell r="F3337" t="str">
            <v>PAGO GIRO DIRECTO MAY2018</v>
          </cell>
          <cell r="G3337">
            <v>807004352</v>
          </cell>
          <cell r="H3337" t="str">
            <v>ESE IMSALUD</v>
          </cell>
          <cell r="J3337" t="str">
            <v>8025D82-</v>
          </cell>
          <cell r="K3337" t="str">
            <v>TX-18633</v>
          </cell>
          <cell r="L3337">
            <v>18633</v>
          </cell>
          <cell r="M3337">
            <v>173000</v>
          </cell>
        </row>
        <row r="3338">
          <cell r="A3338" t="str">
            <v>807004352-18707</v>
          </cell>
          <cell r="B3338">
            <v>816</v>
          </cell>
          <cell r="C3338">
            <v>1981</v>
          </cell>
          <cell r="D3338" t="str">
            <v>816-1981</v>
          </cell>
          <cell r="E3338">
            <v>43378</v>
          </cell>
          <cell r="F3338" t="str">
            <v>PAGO GIRO DIRECTO OCT2018</v>
          </cell>
          <cell r="G3338">
            <v>807004352</v>
          </cell>
          <cell r="H3338" t="str">
            <v>ESE IMSALUD</v>
          </cell>
          <cell r="J3338" t="str">
            <v>8036D82-</v>
          </cell>
          <cell r="K3338" t="str">
            <v>TX-18707</v>
          </cell>
          <cell r="L3338">
            <v>18707</v>
          </cell>
          <cell r="M3338">
            <v>132600</v>
          </cell>
        </row>
        <row r="3339">
          <cell r="A3339" t="str">
            <v>807004352-18724</v>
          </cell>
          <cell r="B3339">
            <v>816</v>
          </cell>
          <cell r="C3339">
            <v>1578</v>
          </cell>
          <cell r="D3339" t="str">
            <v>816-1578</v>
          </cell>
          <cell r="E3339">
            <v>43228</v>
          </cell>
          <cell r="F3339" t="str">
            <v>PAGO GIRO DIRECTO MAY2018</v>
          </cell>
          <cell r="G3339">
            <v>807004352</v>
          </cell>
          <cell r="H3339" t="str">
            <v>ESE IMSALUD</v>
          </cell>
          <cell r="J3339" t="str">
            <v>8026D82-</v>
          </cell>
          <cell r="K3339" t="str">
            <v>TX-18724</v>
          </cell>
          <cell r="L3339">
            <v>18724</v>
          </cell>
          <cell r="M3339">
            <v>62200</v>
          </cell>
        </row>
        <row r="3340">
          <cell r="A3340" t="str">
            <v>807004352-18728</v>
          </cell>
          <cell r="B3340">
            <v>816</v>
          </cell>
          <cell r="C3340">
            <v>1578</v>
          </cell>
          <cell r="D3340" t="str">
            <v>816-1578</v>
          </cell>
          <cell r="E3340">
            <v>43228</v>
          </cell>
          <cell r="F3340" t="str">
            <v>PAGO GIRO DIRECTO MAY2018</v>
          </cell>
          <cell r="G3340">
            <v>807004352</v>
          </cell>
          <cell r="H3340" t="str">
            <v>ESE IMSALUD</v>
          </cell>
          <cell r="J3340" t="str">
            <v>8026D82-</v>
          </cell>
          <cell r="K3340" t="str">
            <v>TX-18728</v>
          </cell>
          <cell r="L3340">
            <v>18728</v>
          </cell>
          <cell r="M3340">
            <v>51300</v>
          </cell>
        </row>
        <row r="3341">
          <cell r="A3341" t="str">
            <v>807004352-18738</v>
          </cell>
          <cell r="B3341">
            <v>816</v>
          </cell>
          <cell r="C3341">
            <v>1578</v>
          </cell>
          <cell r="D3341" t="str">
            <v>816-1578</v>
          </cell>
          <cell r="E3341">
            <v>43228</v>
          </cell>
          <cell r="F3341" t="str">
            <v>PAGO GIRO DIRECTO MAY2018</v>
          </cell>
          <cell r="G3341">
            <v>807004352</v>
          </cell>
          <cell r="H3341" t="str">
            <v>ESE IMSALUD</v>
          </cell>
          <cell r="J3341" t="str">
            <v>8026D82-</v>
          </cell>
          <cell r="K3341" t="str">
            <v>TX-18738</v>
          </cell>
          <cell r="L3341">
            <v>18738</v>
          </cell>
          <cell r="M3341">
            <v>185300</v>
          </cell>
        </row>
        <row r="3342">
          <cell r="A3342" t="str">
            <v>807004352-18809</v>
          </cell>
          <cell r="B3342">
            <v>816</v>
          </cell>
          <cell r="C3342">
            <v>1981</v>
          </cell>
          <cell r="D3342" t="str">
            <v>816-1981</v>
          </cell>
          <cell r="E3342">
            <v>43378</v>
          </cell>
          <cell r="F3342" t="str">
            <v>PAGO GIRO DIRECTO OCT2018</v>
          </cell>
          <cell r="G3342">
            <v>807004352</v>
          </cell>
          <cell r="H3342" t="str">
            <v>ESE IMSALUD</v>
          </cell>
          <cell r="J3342" t="str">
            <v>8048D82-</v>
          </cell>
          <cell r="K3342" t="str">
            <v>TX-18809</v>
          </cell>
          <cell r="L3342">
            <v>18809</v>
          </cell>
          <cell r="M3342">
            <v>102300</v>
          </cell>
        </row>
        <row r="3343">
          <cell r="A3343" t="str">
            <v>807004352-18821</v>
          </cell>
          <cell r="B3343">
            <v>816</v>
          </cell>
          <cell r="C3343">
            <v>1578</v>
          </cell>
          <cell r="D3343" t="str">
            <v>816-1578</v>
          </cell>
          <cell r="E3343">
            <v>43228</v>
          </cell>
          <cell r="F3343" t="str">
            <v>PAGO GIRO DIRECTO MAY2018</v>
          </cell>
          <cell r="G3343">
            <v>807004352</v>
          </cell>
          <cell r="H3343" t="str">
            <v>ESE IMSALUD</v>
          </cell>
          <cell r="J3343" t="str">
            <v>8026D82-</v>
          </cell>
          <cell r="K3343" t="str">
            <v>TX-18821</v>
          </cell>
          <cell r="L3343">
            <v>18821</v>
          </cell>
          <cell r="M3343">
            <v>81000</v>
          </cell>
        </row>
        <row r="3344">
          <cell r="A3344" t="str">
            <v>807004352-18851</v>
          </cell>
          <cell r="B3344">
            <v>816</v>
          </cell>
          <cell r="C3344">
            <v>1578</v>
          </cell>
          <cell r="D3344" t="str">
            <v>816-1578</v>
          </cell>
          <cell r="E3344">
            <v>43228</v>
          </cell>
          <cell r="F3344" t="str">
            <v>PAGO GIRO DIRECTO MAY2018</v>
          </cell>
          <cell r="G3344">
            <v>807004352</v>
          </cell>
          <cell r="H3344" t="str">
            <v>ESE IMSALUD</v>
          </cell>
          <cell r="J3344" t="str">
            <v>8055D82-</v>
          </cell>
          <cell r="K3344" t="str">
            <v>TX-18851</v>
          </cell>
          <cell r="L3344">
            <v>18851</v>
          </cell>
          <cell r="M3344">
            <v>160100</v>
          </cell>
        </row>
        <row r="3345">
          <cell r="A3345" t="str">
            <v>807004352-18943</v>
          </cell>
          <cell r="B3345">
            <v>816</v>
          </cell>
          <cell r="C3345">
            <v>1578</v>
          </cell>
          <cell r="D3345" t="str">
            <v>816-1578</v>
          </cell>
          <cell r="E3345">
            <v>43228</v>
          </cell>
          <cell r="F3345" t="str">
            <v>PAGO GIRO DIRECTO MAY2018</v>
          </cell>
          <cell r="G3345">
            <v>807004352</v>
          </cell>
          <cell r="H3345" t="str">
            <v>ESE IMSALUD</v>
          </cell>
          <cell r="J3345" t="str">
            <v>8048D82-</v>
          </cell>
          <cell r="K3345" t="str">
            <v>TX-18943</v>
          </cell>
          <cell r="L3345">
            <v>18943</v>
          </cell>
          <cell r="M3345">
            <v>298900</v>
          </cell>
        </row>
        <row r="3346">
          <cell r="A3346" t="str">
            <v>807004352-19155</v>
          </cell>
          <cell r="B3346">
            <v>816</v>
          </cell>
          <cell r="C3346">
            <v>1578</v>
          </cell>
          <cell r="D3346" t="str">
            <v>816-1578</v>
          </cell>
          <cell r="E3346">
            <v>43228</v>
          </cell>
          <cell r="F3346" t="str">
            <v>PAGO GIRO DIRECTO MAY2018</v>
          </cell>
          <cell r="G3346">
            <v>807004352</v>
          </cell>
          <cell r="H3346" t="str">
            <v>ESE IMSALUD</v>
          </cell>
          <cell r="J3346" t="str">
            <v>8026D82-</v>
          </cell>
          <cell r="K3346" t="str">
            <v>TX-19155</v>
          </cell>
          <cell r="L3346">
            <v>19155</v>
          </cell>
          <cell r="M3346">
            <v>68400</v>
          </cell>
        </row>
        <row r="3347">
          <cell r="A3347" t="str">
            <v>807004352-19474</v>
          </cell>
          <cell r="B3347">
            <v>816</v>
          </cell>
          <cell r="C3347">
            <v>1578</v>
          </cell>
          <cell r="D3347" t="str">
            <v>816-1578</v>
          </cell>
          <cell r="E3347">
            <v>43228</v>
          </cell>
          <cell r="F3347" t="str">
            <v>PAGO GIRO DIRECTO MAY2018</v>
          </cell>
          <cell r="G3347">
            <v>807004352</v>
          </cell>
          <cell r="H3347" t="str">
            <v>ESE IMSALUD</v>
          </cell>
          <cell r="J3347" t="str">
            <v>8048D82-</v>
          </cell>
          <cell r="K3347" t="str">
            <v>TX-19474</v>
          </cell>
          <cell r="L3347">
            <v>19474</v>
          </cell>
          <cell r="M3347">
            <v>157200</v>
          </cell>
        </row>
        <row r="3348">
          <cell r="A3348" t="str">
            <v>807004352-19531</v>
          </cell>
          <cell r="B3348">
            <v>816</v>
          </cell>
          <cell r="C3348">
            <v>1981</v>
          </cell>
          <cell r="D3348" t="str">
            <v>816-1981</v>
          </cell>
          <cell r="E3348">
            <v>43378</v>
          </cell>
          <cell r="F3348" t="str">
            <v>PAGO GIRO DIRECTO OCT2018</v>
          </cell>
          <cell r="G3348">
            <v>807004352</v>
          </cell>
          <cell r="H3348" t="str">
            <v>ESE IMSALUD</v>
          </cell>
          <cell r="J3348" t="str">
            <v>8026D82-</v>
          </cell>
          <cell r="K3348" t="str">
            <v>TX-19531</v>
          </cell>
          <cell r="L3348">
            <v>19531</v>
          </cell>
          <cell r="M3348">
            <v>700000</v>
          </cell>
        </row>
        <row r="3349">
          <cell r="A3349" t="str">
            <v>807004352-1972</v>
          </cell>
          <cell r="B3349">
            <v>816</v>
          </cell>
          <cell r="C3349">
            <v>451</v>
          </cell>
          <cell r="D3349" t="str">
            <v>816-451</v>
          </cell>
          <cell r="E3349">
            <v>42773</v>
          </cell>
          <cell r="F3349" t="str">
            <v>PAGO GIRO DIRECTO FEB2017</v>
          </cell>
          <cell r="G3349">
            <v>807004352</v>
          </cell>
          <cell r="H3349" t="str">
            <v>ESE IMSALUD</v>
          </cell>
          <cell r="J3349" t="str">
            <v>8026D82-</v>
          </cell>
          <cell r="K3349" t="str">
            <v>TX-1972</v>
          </cell>
          <cell r="L3349">
            <v>1972</v>
          </cell>
          <cell r="M3349">
            <v>51300</v>
          </cell>
        </row>
        <row r="3350">
          <cell r="A3350" t="str">
            <v>807004352-19823</v>
          </cell>
          <cell r="B3350">
            <v>816</v>
          </cell>
          <cell r="C3350">
            <v>1578</v>
          </cell>
          <cell r="D3350" t="str">
            <v>816-1578</v>
          </cell>
          <cell r="E3350">
            <v>43228</v>
          </cell>
          <cell r="F3350" t="str">
            <v>PAGO GIRO DIRECTO MAY2018</v>
          </cell>
          <cell r="G3350">
            <v>807004352</v>
          </cell>
          <cell r="H3350" t="str">
            <v>ESE IMSALUD</v>
          </cell>
          <cell r="J3350" t="str">
            <v>8030D82-</v>
          </cell>
          <cell r="K3350" t="str">
            <v>TX19823</v>
          </cell>
          <cell r="L3350">
            <v>19823</v>
          </cell>
          <cell r="M3350">
            <v>153070</v>
          </cell>
        </row>
        <row r="3351">
          <cell r="A3351" t="str">
            <v>807004352-19823</v>
          </cell>
          <cell r="B3351">
            <v>816</v>
          </cell>
          <cell r="C3351">
            <v>1981</v>
          </cell>
          <cell r="D3351" t="str">
            <v>816-1981</v>
          </cell>
          <cell r="E3351">
            <v>43378</v>
          </cell>
          <cell r="F3351" t="str">
            <v>PAGO GIRO DIRECTO OCT2018</v>
          </cell>
          <cell r="G3351">
            <v>807004352</v>
          </cell>
          <cell r="H3351" t="str">
            <v>ESE IMSALUD</v>
          </cell>
          <cell r="J3351" t="str">
            <v>8030D82-</v>
          </cell>
          <cell r="K3351" t="str">
            <v>TX19823</v>
          </cell>
          <cell r="L3351">
            <v>19823</v>
          </cell>
          <cell r="M3351">
            <v>334730</v>
          </cell>
        </row>
        <row r="3352">
          <cell r="A3352" t="str">
            <v>807004352-19893</v>
          </cell>
          <cell r="B3352">
            <v>816</v>
          </cell>
          <cell r="C3352">
            <v>1981</v>
          </cell>
          <cell r="D3352" t="str">
            <v>816-1981</v>
          </cell>
          <cell r="E3352">
            <v>43378</v>
          </cell>
          <cell r="F3352" t="str">
            <v>PAGO GIRO DIRECTO OCT2018</v>
          </cell>
          <cell r="G3352">
            <v>807004352</v>
          </cell>
          <cell r="H3352" t="str">
            <v>ESE IMSALUD</v>
          </cell>
          <cell r="J3352" t="str">
            <v>8026D82-</v>
          </cell>
          <cell r="K3352" t="str">
            <v>TX-19893</v>
          </cell>
          <cell r="L3352">
            <v>19893</v>
          </cell>
          <cell r="M3352">
            <v>151200</v>
          </cell>
        </row>
        <row r="3353">
          <cell r="A3353" t="str">
            <v>807004352-20012</v>
          </cell>
          <cell r="B3353">
            <v>816</v>
          </cell>
          <cell r="C3353">
            <v>1578</v>
          </cell>
          <cell r="D3353" t="str">
            <v>816-1578</v>
          </cell>
          <cell r="E3353">
            <v>43228</v>
          </cell>
          <cell r="F3353" t="str">
            <v>PAGO GIRO DIRECTO MAY2018</v>
          </cell>
          <cell r="G3353">
            <v>807004352</v>
          </cell>
          <cell r="H3353" t="str">
            <v>ESE IMSALUD</v>
          </cell>
          <cell r="J3353" t="str">
            <v>8030D82-</v>
          </cell>
          <cell r="K3353" t="str">
            <v>TX-20012</v>
          </cell>
          <cell r="L3353">
            <v>20012</v>
          </cell>
          <cell r="M3353">
            <v>127400</v>
          </cell>
        </row>
        <row r="3354">
          <cell r="A3354" t="str">
            <v>807004352-20024</v>
          </cell>
          <cell r="B3354">
            <v>816</v>
          </cell>
          <cell r="C3354">
            <v>1578</v>
          </cell>
          <cell r="D3354" t="str">
            <v>816-1578</v>
          </cell>
          <cell r="E3354">
            <v>43228</v>
          </cell>
          <cell r="F3354" t="str">
            <v>PAGO GIRO DIRECTO MAY2018</v>
          </cell>
          <cell r="G3354">
            <v>807004352</v>
          </cell>
          <cell r="H3354" t="str">
            <v>ESE IMSALUD</v>
          </cell>
          <cell r="J3354" t="str">
            <v>8037D82-</v>
          </cell>
          <cell r="K3354" t="str">
            <v>TX-20024</v>
          </cell>
          <cell r="L3354">
            <v>20024</v>
          </cell>
          <cell r="M3354">
            <v>212800</v>
          </cell>
        </row>
        <row r="3355">
          <cell r="A3355" t="str">
            <v>807004352-20086</v>
          </cell>
          <cell r="B3355">
            <v>816</v>
          </cell>
          <cell r="C3355">
            <v>1578</v>
          </cell>
          <cell r="D3355" t="str">
            <v>816-1578</v>
          </cell>
          <cell r="E3355">
            <v>43228</v>
          </cell>
          <cell r="F3355" t="str">
            <v>PAGO GIRO DIRECTO MAY2018</v>
          </cell>
          <cell r="G3355">
            <v>807004352</v>
          </cell>
          <cell r="H3355" t="str">
            <v>ESE IMSALUD</v>
          </cell>
          <cell r="J3355" t="str">
            <v>8026D82-</v>
          </cell>
          <cell r="K3355" t="str">
            <v>TX-20086</v>
          </cell>
          <cell r="L3355">
            <v>20086</v>
          </cell>
          <cell r="M3355">
            <v>297700</v>
          </cell>
        </row>
        <row r="3356">
          <cell r="A3356" t="str">
            <v>807004352-20088</v>
          </cell>
          <cell r="B3356">
            <v>816</v>
          </cell>
          <cell r="C3356">
            <v>1981</v>
          </cell>
          <cell r="D3356" t="str">
            <v>816-1981</v>
          </cell>
          <cell r="E3356">
            <v>43378</v>
          </cell>
          <cell r="F3356" t="str">
            <v>PAGO GIRO DIRECTO OCT2018</v>
          </cell>
          <cell r="G3356">
            <v>807004352</v>
          </cell>
          <cell r="H3356" t="str">
            <v>ESE IMSALUD</v>
          </cell>
          <cell r="J3356" t="str">
            <v>8026D82-</v>
          </cell>
          <cell r="K3356" t="str">
            <v>TX-20088</v>
          </cell>
          <cell r="L3356">
            <v>20088</v>
          </cell>
          <cell r="M3356">
            <v>700000</v>
          </cell>
        </row>
        <row r="3357">
          <cell r="A3357" t="str">
            <v>807004352-20173</v>
          </cell>
          <cell r="B3357">
            <v>816</v>
          </cell>
          <cell r="C3357">
            <v>1981</v>
          </cell>
          <cell r="D3357" t="str">
            <v>816-1981</v>
          </cell>
          <cell r="E3357">
            <v>43378</v>
          </cell>
          <cell r="F3357" t="str">
            <v>PAGO GIRO DIRECTO OCT2018</v>
          </cell>
          <cell r="G3357">
            <v>807004352</v>
          </cell>
          <cell r="H3357" t="str">
            <v>ESE IMSALUD</v>
          </cell>
          <cell r="J3357" t="str">
            <v>8048D82-</v>
          </cell>
          <cell r="K3357" t="str">
            <v>TX-20173</v>
          </cell>
          <cell r="L3357">
            <v>20173</v>
          </cell>
          <cell r="M3357">
            <v>57500</v>
          </cell>
        </row>
        <row r="3358">
          <cell r="A3358" t="str">
            <v>807004352-20222</v>
          </cell>
          <cell r="B3358">
            <v>816</v>
          </cell>
          <cell r="C3358">
            <v>1578</v>
          </cell>
          <cell r="D3358" t="str">
            <v>816-1578</v>
          </cell>
          <cell r="E3358">
            <v>43228</v>
          </cell>
          <cell r="F3358" t="str">
            <v>PAGO GIRO DIRECTO MAY2018</v>
          </cell>
          <cell r="G3358">
            <v>807004352</v>
          </cell>
          <cell r="H3358" t="str">
            <v>ESE IMSALUD</v>
          </cell>
          <cell r="J3358" t="str">
            <v>8026D82-</v>
          </cell>
          <cell r="K3358" t="str">
            <v>TX-20222</v>
          </cell>
          <cell r="L3358">
            <v>20222</v>
          </cell>
          <cell r="M3358">
            <v>700000</v>
          </cell>
        </row>
        <row r="3359">
          <cell r="A3359" t="str">
            <v>807004352-20232</v>
          </cell>
          <cell r="B3359">
            <v>816</v>
          </cell>
          <cell r="C3359">
            <v>1981</v>
          </cell>
          <cell r="D3359" t="str">
            <v>816-1981</v>
          </cell>
          <cell r="E3359">
            <v>43378</v>
          </cell>
          <cell r="F3359" t="str">
            <v>PAGO GIRO DIRECTO OCT2018</v>
          </cell>
          <cell r="G3359">
            <v>807004352</v>
          </cell>
          <cell r="H3359" t="str">
            <v>ESE IMSALUD</v>
          </cell>
          <cell r="J3359" t="str">
            <v>8052D82-</v>
          </cell>
          <cell r="K3359" t="str">
            <v>TX-20232</v>
          </cell>
          <cell r="L3359">
            <v>20232</v>
          </cell>
          <cell r="M3359">
            <v>112200</v>
          </cell>
        </row>
        <row r="3360">
          <cell r="A3360" t="str">
            <v>807004352-20240</v>
          </cell>
          <cell r="B3360">
            <v>816</v>
          </cell>
          <cell r="C3360">
            <v>1981</v>
          </cell>
          <cell r="D3360" t="str">
            <v>816-1981</v>
          </cell>
          <cell r="E3360">
            <v>43378</v>
          </cell>
          <cell r="F3360" t="str">
            <v>PAGO GIRO DIRECTO OCT2018</v>
          </cell>
          <cell r="G3360">
            <v>807004352</v>
          </cell>
          <cell r="H3360" t="str">
            <v>ESE IMSALUD</v>
          </cell>
          <cell r="J3360" t="str">
            <v>8048D82-</v>
          </cell>
          <cell r="K3360" t="str">
            <v>TX-20240</v>
          </cell>
          <cell r="L3360">
            <v>20240</v>
          </cell>
          <cell r="M3360">
            <v>104700</v>
          </cell>
        </row>
        <row r="3361">
          <cell r="A3361" t="str">
            <v>807004352-20346</v>
          </cell>
          <cell r="B3361">
            <v>816</v>
          </cell>
          <cell r="C3361">
            <v>1981</v>
          </cell>
          <cell r="D3361" t="str">
            <v>816-1981</v>
          </cell>
          <cell r="E3361">
            <v>43378</v>
          </cell>
          <cell r="F3361" t="str">
            <v>PAGO GIRO DIRECTO OCT2018</v>
          </cell>
          <cell r="G3361">
            <v>807004352</v>
          </cell>
          <cell r="H3361" t="str">
            <v>ESE IMSALUD</v>
          </cell>
          <cell r="J3361" t="str">
            <v>8048D82-</v>
          </cell>
          <cell r="K3361" t="str">
            <v>TX-20346</v>
          </cell>
          <cell r="L3361">
            <v>20346</v>
          </cell>
          <cell r="M3361">
            <v>96700</v>
          </cell>
        </row>
        <row r="3362">
          <cell r="A3362" t="str">
            <v>807004352-20562</v>
          </cell>
          <cell r="B3362">
            <v>816</v>
          </cell>
          <cell r="C3362">
            <v>1981</v>
          </cell>
          <cell r="D3362" t="str">
            <v>816-1981</v>
          </cell>
          <cell r="E3362">
            <v>43378</v>
          </cell>
          <cell r="F3362" t="str">
            <v>PAGO GIRO DIRECTO OCT2018</v>
          </cell>
          <cell r="G3362">
            <v>807004352</v>
          </cell>
          <cell r="H3362" t="str">
            <v>ESE IMSALUD</v>
          </cell>
          <cell r="J3362" t="str">
            <v>8048D82-</v>
          </cell>
          <cell r="K3362" t="str">
            <v>TX-20562</v>
          </cell>
          <cell r="L3362">
            <v>20562</v>
          </cell>
          <cell r="M3362">
            <v>195000</v>
          </cell>
        </row>
        <row r="3363">
          <cell r="A3363" t="str">
            <v>807004352-20625</v>
          </cell>
          <cell r="B3363">
            <v>816</v>
          </cell>
          <cell r="C3363">
            <v>1981</v>
          </cell>
          <cell r="D3363" t="str">
            <v>816-1981</v>
          </cell>
          <cell r="E3363">
            <v>43378</v>
          </cell>
          <cell r="F3363" t="str">
            <v>PAGO GIRO DIRECTO OCT2018</v>
          </cell>
          <cell r="G3363">
            <v>807004352</v>
          </cell>
          <cell r="H3363" t="str">
            <v>ESE IMSALUD</v>
          </cell>
          <cell r="J3363" t="str">
            <v>8026D82-</v>
          </cell>
          <cell r="K3363" t="str">
            <v>TX-20625</v>
          </cell>
          <cell r="L3363">
            <v>20625</v>
          </cell>
          <cell r="M3363">
            <v>53300</v>
          </cell>
        </row>
        <row r="3364">
          <cell r="A3364" t="str">
            <v>807004352-20625</v>
          </cell>
          <cell r="B3364">
            <v>816</v>
          </cell>
          <cell r="C3364">
            <v>1981</v>
          </cell>
          <cell r="D3364" t="str">
            <v>816-1981</v>
          </cell>
          <cell r="E3364">
            <v>43378</v>
          </cell>
          <cell r="F3364" t="str">
            <v>PAGO GIRO DIRECTO OCT2018</v>
          </cell>
          <cell r="G3364">
            <v>807004352</v>
          </cell>
          <cell r="H3364" t="str">
            <v>ESE IMSALUD</v>
          </cell>
          <cell r="J3364" t="str">
            <v>8026D82-</v>
          </cell>
          <cell r="K3364" t="str">
            <v>TX-20625-1</v>
          </cell>
          <cell r="L3364">
            <v>20625</v>
          </cell>
          <cell r="M3364">
            <v>3000</v>
          </cell>
        </row>
        <row r="3365">
          <cell r="A3365" t="str">
            <v>807004352-20630</v>
          </cell>
          <cell r="B3365">
            <v>816</v>
          </cell>
          <cell r="C3365">
            <v>1981</v>
          </cell>
          <cell r="D3365" t="str">
            <v>816-1981</v>
          </cell>
          <cell r="E3365">
            <v>43378</v>
          </cell>
          <cell r="F3365" t="str">
            <v>PAGO GIRO DIRECTO OCT2018</v>
          </cell>
          <cell r="G3365">
            <v>807004352</v>
          </cell>
          <cell r="H3365" t="str">
            <v>ESE IMSALUD</v>
          </cell>
          <cell r="J3365" t="str">
            <v>8048D82-</v>
          </cell>
          <cell r="K3365" t="str">
            <v>TX-20630</v>
          </cell>
          <cell r="L3365">
            <v>20630</v>
          </cell>
          <cell r="M3365">
            <v>53500</v>
          </cell>
        </row>
        <row r="3366">
          <cell r="A3366" t="str">
            <v>807004352-20800</v>
          </cell>
          <cell r="B3366">
            <v>816</v>
          </cell>
          <cell r="C3366">
            <v>1981</v>
          </cell>
          <cell r="D3366" t="str">
            <v>816-1981</v>
          </cell>
          <cell r="E3366">
            <v>43378</v>
          </cell>
          <cell r="F3366" t="str">
            <v>PAGO GIRO DIRECTO OCT2018</v>
          </cell>
          <cell r="G3366">
            <v>807004352</v>
          </cell>
          <cell r="H3366" t="str">
            <v>ESE IMSALUD</v>
          </cell>
          <cell r="J3366" t="str">
            <v>8026D82-</v>
          </cell>
          <cell r="K3366" t="str">
            <v>TX-20800</v>
          </cell>
          <cell r="L3366">
            <v>20800</v>
          </cell>
          <cell r="M3366">
            <v>700000</v>
          </cell>
        </row>
        <row r="3367">
          <cell r="A3367" t="str">
            <v>807004352-20844</v>
          </cell>
          <cell r="B3367">
            <v>816</v>
          </cell>
          <cell r="C3367">
            <v>1578</v>
          </cell>
          <cell r="D3367" t="str">
            <v>816-1578</v>
          </cell>
          <cell r="E3367">
            <v>43228</v>
          </cell>
          <cell r="F3367" t="str">
            <v>PAGO GIRO DIRECTO MAY2018</v>
          </cell>
          <cell r="G3367">
            <v>807004352</v>
          </cell>
          <cell r="H3367" t="str">
            <v>ESE IMSALUD</v>
          </cell>
          <cell r="J3367" t="str">
            <v>8026D82-</v>
          </cell>
          <cell r="K3367" t="str">
            <v>TX-20844</v>
          </cell>
          <cell r="L3367">
            <v>20844</v>
          </cell>
          <cell r="M3367">
            <v>94400</v>
          </cell>
        </row>
        <row r="3368">
          <cell r="A3368" t="str">
            <v>807004352-20859</v>
          </cell>
          <cell r="B3368">
            <v>816</v>
          </cell>
          <cell r="C3368">
            <v>1981</v>
          </cell>
          <cell r="D3368" t="str">
            <v>816-1981</v>
          </cell>
          <cell r="E3368">
            <v>43378</v>
          </cell>
          <cell r="F3368" t="str">
            <v>PAGO GIRO DIRECTO OCT2018</v>
          </cell>
          <cell r="G3368">
            <v>807004352</v>
          </cell>
          <cell r="H3368" t="str">
            <v>ESE IMSALUD</v>
          </cell>
          <cell r="J3368" t="str">
            <v>8048D82-</v>
          </cell>
          <cell r="K3368" t="str">
            <v>TX-20859</v>
          </cell>
          <cell r="L3368">
            <v>20859</v>
          </cell>
          <cell r="M3368">
            <v>76700</v>
          </cell>
        </row>
        <row r="3369">
          <cell r="A3369" t="str">
            <v>807004352-20896</v>
          </cell>
          <cell r="B3369">
            <v>816</v>
          </cell>
          <cell r="C3369">
            <v>1981</v>
          </cell>
          <cell r="D3369" t="str">
            <v>816-1981</v>
          </cell>
          <cell r="E3369">
            <v>43378</v>
          </cell>
          <cell r="F3369" t="str">
            <v>PAGO GIRO DIRECTO OCT2018</v>
          </cell>
          <cell r="G3369">
            <v>807004352</v>
          </cell>
          <cell r="H3369" t="str">
            <v>ESE IMSALUD</v>
          </cell>
          <cell r="J3369" t="str">
            <v>8026D82-</v>
          </cell>
          <cell r="K3369" t="str">
            <v>TX-20896</v>
          </cell>
          <cell r="L3369">
            <v>20896</v>
          </cell>
          <cell r="M3369">
            <v>91100</v>
          </cell>
        </row>
        <row r="3370">
          <cell r="A3370" t="str">
            <v>807004352-2110</v>
          </cell>
          <cell r="B3370">
            <v>816</v>
          </cell>
          <cell r="C3370">
            <v>392</v>
          </cell>
          <cell r="D3370" t="str">
            <v>816-392</v>
          </cell>
          <cell r="E3370">
            <v>42755</v>
          </cell>
          <cell r="F3370" t="str">
            <v>PAGO GIRO DIRECTO ENE2017</v>
          </cell>
          <cell r="G3370">
            <v>807004352</v>
          </cell>
          <cell r="H3370" t="str">
            <v>ESE IMSALUD</v>
          </cell>
          <cell r="J3370" t="str">
            <v>8026D82-</v>
          </cell>
          <cell r="K3370" t="str">
            <v>TX-2110</v>
          </cell>
          <cell r="L3370">
            <v>2110</v>
          </cell>
          <cell r="M3370">
            <v>680000</v>
          </cell>
        </row>
        <row r="3371">
          <cell r="A3371" t="str">
            <v>807004352-21160</v>
          </cell>
          <cell r="B3371">
            <v>816</v>
          </cell>
          <cell r="C3371">
            <v>1981</v>
          </cell>
          <cell r="D3371" t="str">
            <v>816-1981</v>
          </cell>
          <cell r="E3371">
            <v>43378</v>
          </cell>
          <cell r="F3371" t="str">
            <v>PAGO GIRO DIRECTO OCT2018</v>
          </cell>
          <cell r="G3371">
            <v>807004352</v>
          </cell>
          <cell r="H3371" t="str">
            <v>ESE IMSALUD</v>
          </cell>
          <cell r="J3371" t="str">
            <v>8048D82-</v>
          </cell>
          <cell r="K3371" t="str">
            <v>TX-21160</v>
          </cell>
          <cell r="L3371">
            <v>21160</v>
          </cell>
          <cell r="M3371">
            <v>73500</v>
          </cell>
        </row>
        <row r="3372">
          <cell r="A3372" t="str">
            <v>807004352-21264</v>
          </cell>
          <cell r="B3372">
            <v>816</v>
          </cell>
          <cell r="C3372">
            <v>1981</v>
          </cell>
          <cell r="D3372" t="str">
            <v>816-1981</v>
          </cell>
          <cell r="E3372">
            <v>43378</v>
          </cell>
          <cell r="F3372" t="str">
            <v>PAGO GIRO DIRECTO OCT2018</v>
          </cell>
          <cell r="G3372">
            <v>807004352</v>
          </cell>
          <cell r="H3372" t="str">
            <v>ESE IMSALUD</v>
          </cell>
          <cell r="J3372" t="str">
            <v>8026D82-</v>
          </cell>
          <cell r="K3372" t="str">
            <v>TX-21264</v>
          </cell>
          <cell r="L3372">
            <v>21264</v>
          </cell>
          <cell r="M3372">
            <v>700000</v>
          </cell>
        </row>
        <row r="3373">
          <cell r="A3373" t="str">
            <v>807004352-21279</v>
          </cell>
          <cell r="B3373">
            <v>816</v>
          </cell>
          <cell r="C3373">
            <v>1981</v>
          </cell>
          <cell r="D3373" t="str">
            <v>816-1981</v>
          </cell>
          <cell r="E3373">
            <v>43378</v>
          </cell>
          <cell r="F3373" t="str">
            <v>PAGO GIRO DIRECTO OCT2018</v>
          </cell>
          <cell r="G3373">
            <v>807004352</v>
          </cell>
          <cell r="H3373" t="str">
            <v>ESE IMSALUD</v>
          </cell>
          <cell r="J3373" t="str">
            <v>8050D82-</v>
          </cell>
          <cell r="K3373" t="str">
            <v>TX21279</v>
          </cell>
          <cell r="L3373">
            <v>21279</v>
          </cell>
          <cell r="M3373">
            <v>44300</v>
          </cell>
        </row>
        <row r="3374">
          <cell r="A3374" t="str">
            <v>807004352-21279</v>
          </cell>
          <cell r="B3374">
            <v>816</v>
          </cell>
          <cell r="C3374">
            <v>1981</v>
          </cell>
          <cell r="D3374" t="str">
            <v>816-1981</v>
          </cell>
          <cell r="E3374">
            <v>43378</v>
          </cell>
          <cell r="F3374" t="str">
            <v>PAGO GIRO DIRECTO OCT2018</v>
          </cell>
          <cell r="G3374">
            <v>807004352</v>
          </cell>
          <cell r="H3374" t="str">
            <v>ESE IMSALUD</v>
          </cell>
          <cell r="J3374" t="str">
            <v>8050D82-</v>
          </cell>
          <cell r="K3374" t="str">
            <v>TX21279-1</v>
          </cell>
          <cell r="L3374">
            <v>21279</v>
          </cell>
          <cell r="M3374">
            <v>128800</v>
          </cell>
        </row>
        <row r="3375">
          <cell r="A3375" t="str">
            <v>807004352-21328</v>
          </cell>
          <cell r="B3375">
            <v>816</v>
          </cell>
          <cell r="C3375">
            <v>1578</v>
          </cell>
          <cell r="D3375" t="str">
            <v>816-1578</v>
          </cell>
          <cell r="E3375">
            <v>43228</v>
          </cell>
          <cell r="F3375" t="str">
            <v>PAGO GIRO DIRECTO MAY2018</v>
          </cell>
          <cell r="G3375">
            <v>807004352</v>
          </cell>
          <cell r="H3375" t="str">
            <v>ESE IMSALUD</v>
          </cell>
          <cell r="J3375" t="str">
            <v>8026D82-</v>
          </cell>
          <cell r="K3375" t="str">
            <v>TX21328</v>
          </cell>
          <cell r="L3375">
            <v>21328</v>
          </cell>
          <cell r="M3375">
            <v>700000</v>
          </cell>
        </row>
        <row r="3376">
          <cell r="A3376" t="str">
            <v>807004352-21345</v>
          </cell>
          <cell r="B3376">
            <v>816</v>
          </cell>
          <cell r="C3376">
            <v>1768</v>
          </cell>
          <cell r="D3376" t="str">
            <v>816-1768</v>
          </cell>
          <cell r="E3376">
            <v>43290</v>
          </cell>
          <cell r="F3376" t="str">
            <v>PAGO GIRO DIRECTO JUL2018</v>
          </cell>
          <cell r="G3376">
            <v>807004352</v>
          </cell>
          <cell r="H3376" t="str">
            <v>ESE IMSALUD</v>
          </cell>
          <cell r="J3376" t="str">
            <v>8052D82-</v>
          </cell>
          <cell r="K3376" t="str">
            <v>TX21345</v>
          </cell>
          <cell r="L3376">
            <v>21345</v>
          </cell>
          <cell r="M3376">
            <v>183600</v>
          </cell>
        </row>
        <row r="3377">
          <cell r="A3377" t="str">
            <v>807004352-21501</v>
          </cell>
          <cell r="B3377">
            <v>816</v>
          </cell>
          <cell r="C3377">
            <v>1981</v>
          </cell>
          <cell r="D3377" t="str">
            <v>816-1981</v>
          </cell>
          <cell r="E3377">
            <v>43378</v>
          </cell>
          <cell r="F3377" t="str">
            <v>PAGO GIRO DIRECTO OCT2018</v>
          </cell>
          <cell r="G3377">
            <v>807004352</v>
          </cell>
          <cell r="H3377" t="str">
            <v>ESE IMSALUD</v>
          </cell>
          <cell r="J3377" t="str">
            <v>8030D82-</v>
          </cell>
          <cell r="K3377" t="str">
            <v>TX21501</v>
          </cell>
          <cell r="L3377">
            <v>21501</v>
          </cell>
          <cell r="M3377">
            <v>298300</v>
          </cell>
        </row>
        <row r="3378">
          <cell r="A3378" t="str">
            <v>807004352-21650</v>
          </cell>
          <cell r="B3378">
            <v>816</v>
          </cell>
          <cell r="C3378">
            <v>1981</v>
          </cell>
          <cell r="D3378" t="str">
            <v>816-1981</v>
          </cell>
          <cell r="E3378">
            <v>43378</v>
          </cell>
          <cell r="F3378" t="str">
            <v>PAGO GIRO DIRECTO OCT2018</v>
          </cell>
          <cell r="G3378">
            <v>807004352</v>
          </cell>
          <cell r="H3378" t="str">
            <v>ESE IMSALUD</v>
          </cell>
          <cell r="J3378" t="str">
            <v>8052D82-</v>
          </cell>
          <cell r="K3378" t="str">
            <v>TX21650</v>
          </cell>
          <cell r="L3378">
            <v>21650</v>
          </cell>
          <cell r="M3378">
            <v>154300</v>
          </cell>
        </row>
        <row r="3379">
          <cell r="A3379" t="str">
            <v>807004352-21663</v>
          </cell>
          <cell r="B3379">
            <v>816</v>
          </cell>
          <cell r="C3379">
            <v>1981</v>
          </cell>
          <cell r="D3379" t="str">
            <v>816-1981</v>
          </cell>
          <cell r="E3379">
            <v>43378</v>
          </cell>
          <cell r="F3379" t="str">
            <v>PAGO GIRO DIRECTO OCT2018</v>
          </cell>
          <cell r="G3379">
            <v>807004352</v>
          </cell>
          <cell r="H3379" t="str">
            <v>ESE IMSALUD</v>
          </cell>
          <cell r="J3379" t="str">
            <v>8048D82-</v>
          </cell>
          <cell r="K3379" t="str">
            <v>TX21663</v>
          </cell>
          <cell r="L3379">
            <v>21663</v>
          </cell>
          <cell r="M3379">
            <v>51300</v>
          </cell>
        </row>
        <row r="3380">
          <cell r="A3380" t="str">
            <v>807004352-21664</v>
          </cell>
          <cell r="B3380">
            <v>816</v>
          </cell>
          <cell r="C3380">
            <v>1981</v>
          </cell>
          <cell r="D3380" t="str">
            <v>816-1981</v>
          </cell>
          <cell r="E3380">
            <v>43378</v>
          </cell>
          <cell r="F3380" t="str">
            <v>PAGO GIRO DIRECTO OCT2018</v>
          </cell>
          <cell r="G3380">
            <v>807004352</v>
          </cell>
          <cell r="H3380" t="str">
            <v>ESE IMSALUD</v>
          </cell>
          <cell r="J3380" t="str">
            <v>8026D82-</v>
          </cell>
          <cell r="K3380" t="str">
            <v>TX21664</v>
          </cell>
          <cell r="L3380">
            <v>21664</v>
          </cell>
          <cell r="M3380">
            <v>88600</v>
          </cell>
        </row>
        <row r="3381">
          <cell r="A3381" t="str">
            <v>807004352-21675</v>
          </cell>
          <cell r="B3381">
            <v>816</v>
          </cell>
          <cell r="C3381">
            <v>1669</v>
          </cell>
          <cell r="D3381" t="str">
            <v>816-1669</v>
          </cell>
          <cell r="E3381">
            <v>43259</v>
          </cell>
          <cell r="F3381" t="str">
            <v>PAGO GIRO DIRECTO JUN2018</v>
          </cell>
          <cell r="G3381">
            <v>807004352</v>
          </cell>
          <cell r="H3381" t="str">
            <v>ESE IMSALUD</v>
          </cell>
          <cell r="J3381" t="str">
            <v>8026D82-</v>
          </cell>
          <cell r="K3381" t="str">
            <v>TX21675</v>
          </cell>
          <cell r="L3381">
            <v>21675</v>
          </cell>
          <cell r="M3381">
            <v>700000</v>
          </cell>
        </row>
        <row r="3382">
          <cell r="A3382" t="str">
            <v>807004352-21724</v>
          </cell>
          <cell r="B3382">
            <v>816</v>
          </cell>
          <cell r="C3382">
            <v>1669</v>
          </cell>
          <cell r="D3382" t="str">
            <v>816-1669</v>
          </cell>
          <cell r="E3382">
            <v>43259</v>
          </cell>
          <cell r="F3382" t="str">
            <v>PAGO GIRO DIRECTO JUN2018</v>
          </cell>
          <cell r="G3382">
            <v>807004352</v>
          </cell>
          <cell r="H3382" t="str">
            <v>ESE IMSALUD</v>
          </cell>
          <cell r="J3382" t="str">
            <v>8026D82-</v>
          </cell>
          <cell r="K3382" t="str">
            <v>TX21724</v>
          </cell>
          <cell r="L3382">
            <v>21724</v>
          </cell>
          <cell r="M3382">
            <v>700000</v>
          </cell>
        </row>
        <row r="3383">
          <cell r="A3383" t="str">
            <v>807004352-22136</v>
          </cell>
          <cell r="B3383">
            <v>816</v>
          </cell>
          <cell r="C3383">
            <v>1981</v>
          </cell>
          <cell r="D3383" t="str">
            <v>816-1981</v>
          </cell>
          <cell r="E3383">
            <v>43378</v>
          </cell>
          <cell r="F3383" t="str">
            <v>PAGO GIRO DIRECTO OCT2018</v>
          </cell>
          <cell r="G3383">
            <v>807004352</v>
          </cell>
          <cell r="H3383" t="str">
            <v>ESE IMSALUD</v>
          </cell>
          <cell r="J3383" t="str">
            <v>8026D82-</v>
          </cell>
          <cell r="K3383" t="str">
            <v>TX22136</v>
          </cell>
          <cell r="L3383">
            <v>22136</v>
          </cell>
          <cell r="M3383">
            <v>51300</v>
          </cell>
        </row>
        <row r="3384">
          <cell r="A3384" t="str">
            <v>807004352-22221</v>
          </cell>
          <cell r="B3384">
            <v>816</v>
          </cell>
          <cell r="C3384">
            <v>2523</v>
          </cell>
          <cell r="D3384" t="str">
            <v>816-2523</v>
          </cell>
          <cell r="E3384">
            <v>43560</v>
          </cell>
          <cell r="F3384" t="str">
            <v>PAGO GIRO DIRECTO ABRIL5</v>
          </cell>
          <cell r="G3384">
            <v>807004352</v>
          </cell>
          <cell r="H3384" t="str">
            <v>ESE IMSALUD</v>
          </cell>
          <cell r="J3384" t="str">
            <v>8026D82-</v>
          </cell>
          <cell r="K3384" t="str">
            <v>TX22221</v>
          </cell>
          <cell r="L3384">
            <v>22221</v>
          </cell>
          <cell r="M3384">
            <v>51300</v>
          </cell>
        </row>
        <row r="3385">
          <cell r="A3385" t="str">
            <v>807004352-22225</v>
          </cell>
          <cell r="B3385">
            <v>816</v>
          </cell>
          <cell r="C3385">
            <v>1669</v>
          </cell>
          <cell r="D3385" t="str">
            <v>816-1669</v>
          </cell>
          <cell r="E3385">
            <v>43259</v>
          </cell>
          <cell r="F3385" t="str">
            <v>PAGO GIRO DIRECTO JUN2018</v>
          </cell>
          <cell r="G3385">
            <v>807004352</v>
          </cell>
          <cell r="H3385" t="str">
            <v>ESE IMSALUD</v>
          </cell>
          <cell r="J3385" t="str">
            <v>8026D82-</v>
          </cell>
          <cell r="K3385" t="str">
            <v>TX22225</v>
          </cell>
          <cell r="L3385">
            <v>22225</v>
          </cell>
          <cell r="M3385">
            <v>700000</v>
          </cell>
        </row>
        <row r="3386">
          <cell r="A3386" t="str">
            <v>807004352-22285</v>
          </cell>
          <cell r="B3386">
            <v>816</v>
          </cell>
          <cell r="C3386">
            <v>1981</v>
          </cell>
          <cell r="D3386" t="str">
            <v>816-1981</v>
          </cell>
          <cell r="E3386">
            <v>43378</v>
          </cell>
          <cell r="F3386" t="str">
            <v>PAGO GIRO DIRECTO OCT2018</v>
          </cell>
          <cell r="G3386">
            <v>807004352</v>
          </cell>
          <cell r="H3386" t="str">
            <v>ESE IMSALUD</v>
          </cell>
          <cell r="J3386" t="str">
            <v>8031D82-</v>
          </cell>
          <cell r="K3386" t="str">
            <v>TX22285</v>
          </cell>
          <cell r="L3386">
            <v>22285</v>
          </cell>
          <cell r="M3386">
            <v>105900</v>
          </cell>
        </row>
        <row r="3387">
          <cell r="A3387" t="str">
            <v>807004352-22390</v>
          </cell>
          <cell r="B3387">
            <v>816</v>
          </cell>
          <cell r="C3387">
            <v>1981</v>
          </cell>
          <cell r="D3387" t="str">
            <v>816-1981</v>
          </cell>
          <cell r="E3387">
            <v>43378</v>
          </cell>
          <cell r="F3387" t="str">
            <v>PAGO GIRO DIRECTO OCT2018</v>
          </cell>
          <cell r="G3387">
            <v>807004352</v>
          </cell>
          <cell r="H3387" t="str">
            <v>ESE IMSALUD</v>
          </cell>
          <cell r="J3387" t="str">
            <v>8026D82-</v>
          </cell>
          <cell r="K3387" t="str">
            <v>TX22390</v>
          </cell>
          <cell r="L3387">
            <v>22390</v>
          </cell>
          <cell r="M3387">
            <v>91400</v>
          </cell>
        </row>
        <row r="3388">
          <cell r="A3388" t="str">
            <v>807004352-22459</v>
          </cell>
          <cell r="B3388">
            <v>816</v>
          </cell>
          <cell r="C3388">
            <v>1981</v>
          </cell>
          <cell r="D3388" t="str">
            <v>816-1981</v>
          </cell>
          <cell r="E3388">
            <v>43378</v>
          </cell>
          <cell r="F3388" t="str">
            <v>PAGO GIRO DIRECTO OCT2018</v>
          </cell>
          <cell r="G3388">
            <v>807004352</v>
          </cell>
          <cell r="H3388" t="str">
            <v>ESE IMSALUD</v>
          </cell>
          <cell r="J3388" t="str">
            <v>8027D82-</v>
          </cell>
          <cell r="K3388" t="str">
            <v>TX22459</v>
          </cell>
          <cell r="L3388">
            <v>22459</v>
          </cell>
          <cell r="M3388">
            <v>90100</v>
          </cell>
        </row>
        <row r="3389">
          <cell r="A3389" t="str">
            <v>807004352-22470</v>
          </cell>
          <cell r="B3389">
            <v>816</v>
          </cell>
          <cell r="C3389">
            <v>1981</v>
          </cell>
          <cell r="D3389" t="str">
            <v>816-1981</v>
          </cell>
          <cell r="E3389">
            <v>43378</v>
          </cell>
          <cell r="F3389" t="str">
            <v>PAGO GIRO DIRECTO OCT2018</v>
          </cell>
          <cell r="G3389">
            <v>807004352</v>
          </cell>
          <cell r="H3389" t="str">
            <v>ESE IMSALUD</v>
          </cell>
          <cell r="J3389" t="str">
            <v>8026D82-</v>
          </cell>
          <cell r="K3389" t="str">
            <v>TX22470</v>
          </cell>
          <cell r="L3389">
            <v>22470</v>
          </cell>
          <cell r="M3389">
            <v>99200</v>
          </cell>
        </row>
        <row r="3390">
          <cell r="A3390" t="str">
            <v>807004352-22527</v>
          </cell>
          <cell r="B3390">
            <v>816</v>
          </cell>
          <cell r="C3390">
            <v>1981</v>
          </cell>
          <cell r="D3390" t="str">
            <v>816-1981</v>
          </cell>
          <cell r="E3390">
            <v>43378</v>
          </cell>
          <cell r="F3390" t="str">
            <v>PAGO GIRO DIRECTO OCT2018</v>
          </cell>
          <cell r="G3390">
            <v>807004352</v>
          </cell>
          <cell r="H3390" t="str">
            <v>ESE IMSALUD</v>
          </cell>
          <cell r="J3390" t="str">
            <v>8048D82-</v>
          </cell>
          <cell r="K3390" t="str">
            <v>TX22527</v>
          </cell>
          <cell r="L3390">
            <v>22527</v>
          </cell>
          <cell r="M3390">
            <v>51300</v>
          </cell>
        </row>
        <row r="3391">
          <cell r="A3391" t="str">
            <v>807004352-22546</v>
          </cell>
          <cell r="B3391">
            <v>816</v>
          </cell>
          <cell r="C3391">
            <v>1768</v>
          </cell>
          <cell r="D3391" t="str">
            <v>816-1768</v>
          </cell>
          <cell r="E3391">
            <v>43290</v>
          </cell>
          <cell r="F3391" t="str">
            <v>PAGO GIRO DIRECTO JUL2018</v>
          </cell>
          <cell r="G3391">
            <v>807004352</v>
          </cell>
          <cell r="H3391" t="str">
            <v>ESE IMSALUD</v>
          </cell>
          <cell r="J3391" t="str">
            <v>8048D82-</v>
          </cell>
          <cell r="K3391" t="str">
            <v>TX22546</v>
          </cell>
          <cell r="L3391">
            <v>22546</v>
          </cell>
          <cell r="M3391">
            <v>368372</v>
          </cell>
        </row>
        <row r="3392">
          <cell r="A3392" t="str">
            <v>807004352-22598</v>
          </cell>
          <cell r="B3392">
            <v>816</v>
          </cell>
          <cell r="C3392">
            <v>1981</v>
          </cell>
          <cell r="D3392" t="str">
            <v>816-1981</v>
          </cell>
          <cell r="E3392">
            <v>43378</v>
          </cell>
          <cell r="F3392" t="str">
            <v>PAGO GIRO DIRECTO OCT2018</v>
          </cell>
          <cell r="G3392">
            <v>807004352</v>
          </cell>
          <cell r="H3392" t="str">
            <v>ESE IMSALUD</v>
          </cell>
          <cell r="J3392" t="str">
            <v>8021D82-</v>
          </cell>
          <cell r="K3392" t="str">
            <v>TX22598</v>
          </cell>
          <cell r="L3392">
            <v>22598</v>
          </cell>
          <cell r="M3392">
            <v>56300</v>
          </cell>
        </row>
        <row r="3393">
          <cell r="A3393" t="str">
            <v>807004352-22601</v>
          </cell>
          <cell r="B3393">
            <v>816</v>
          </cell>
          <cell r="C3393">
            <v>1669</v>
          </cell>
          <cell r="D3393" t="str">
            <v>816-1669</v>
          </cell>
          <cell r="E3393">
            <v>43259</v>
          </cell>
          <cell r="F3393" t="str">
            <v>PAGO GIRO DIRECTO JUN2018</v>
          </cell>
          <cell r="G3393">
            <v>807004352</v>
          </cell>
          <cell r="H3393" t="str">
            <v>ESE IMSALUD</v>
          </cell>
          <cell r="J3393" t="str">
            <v>8026D82-</v>
          </cell>
          <cell r="K3393" t="str">
            <v>TX22601</v>
          </cell>
          <cell r="L3393">
            <v>22601</v>
          </cell>
          <cell r="M3393">
            <v>698460</v>
          </cell>
        </row>
        <row r="3394">
          <cell r="A3394" t="str">
            <v>807004352-22601</v>
          </cell>
          <cell r="B3394">
            <v>816</v>
          </cell>
          <cell r="C3394">
            <v>1981</v>
          </cell>
          <cell r="D3394" t="str">
            <v>816-1981</v>
          </cell>
          <cell r="E3394">
            <v>43378</v>
          </cell>
          <cell r="F3394" t="str">
            <v>PAGO GIRO DIRECTO OCT2018</v>
          </cell>
          <cell r="G3394">
            <v>807004352</v>
          </cell>
          <cell r="H3394" t="str">
            <v>ESE IMSALUD</v>
          </cell>
          <cell r="J3394" t="str">
            <v>8026D82-</v>
          </cell>
          <cell r="K3394" t="str">
            <v>TX22601</v>
          </cell>
          <cell r="L3394">
            <v>22601</v>
          </cell>
          <cell r="M3394">
            <v>1540</v>
          </cell>
        </row>
        <row r="3395">
          <cell r="A3395" t="str">
            <v>807004352-22839</v>
          </cell>
          <cell r="B3395">
            <v>816</v>
          </cell>
          <cell r="C3395">
            <v>1768</v>
          </cell>
          <cell r="D3395" t="str">
            <v>816-1768</v>
          </cell>
          <cell r="E3395">
            <v>43290</v>
          </cell>
          <cell r="F3395" t="str">
            <v>PAGO GIRO DIRECTO JUL2018</v>
          </cell>
          <cell r="G3395">
            <v>807004352</v>
          </cell>
          <cell r="H3395" t="str">
            <v>ESE IMSALUD</v>
          </cell>
          <cell r="J3395" t="str">
            <v>8021D82-</v>
          </cell>
          <cell r="K3395" t="str">
            <v>TX22839</v>
          </cell>
          <cell r="L3395">
            <v>22839</v>
          </cell>
          <cell r="M3395">
            <v>958100</v>
          </cell>
        </row>
        <row r="3396">
          <cell r="A3396" t="str">
            <v>807004352-22844</v>
          </cell>
          <cell r="B3396">
            <v>816</v>
          </cell>
          <cell r="C3396">
            <v>1768</v>
          </cell>
          <cell r="D3396" t="str">
            <v>816-1768</v>
          </cell>
          <cell r="E3396">
            <v>43290</v>
          </cell>
          <cell r="F3396" t="str">
            <v>PAGO GIRO DIRECTO JUL2018</v>
          </cell>
          <cell r="G3396">
            <v>807004352</v>
          </cell>
          <cell r="H3396" t="str">
            <v>ESE IMSALUD</v>
          </cell>
          <cell r="J3396" t="str">
            <v>8044D82-</v>
          </cell>
          <cell r="K3396" t="str">
            <v>TX22844</v>
          </cell>
          <cell r="L3396">
            <v>22844</v>
          </cell>
          <cell r="M3396">
            <v>188708</v>
          </cell>
        </row>
        <row r="3397">
          <cell r="A3397" t="str">
            <v>807004352-22844</v>
          </cell>
          <cell r="B3397">
            <v>816</v>
          </cell>
          <cell r="C3397">
            <v>1981</v>
          </cell>
          <cell r="D3397" t="str">
            <v>816-1981</v>
          </cell>
          <cell r="E3397">
            <v>43378</v>
          </cell>
          <cell r="F3397" t="str">
            <v>PAGO GIRO DIRECTO OCT2018</v>
          </cell>
          <cell r="G3397">
            <v>807004352</v>
          </cell>
          <cell r="H3397" t="str">
            <v>ESE IMSALUD</v>
          </cell>
          <cell r="J3397" t="str">
            <v>8044D82-</v>
          </cell>
          <cell r="K3397" t="str">
            <v>TX22844</v>
          </cell>
          <cell r="L3397">
            <v>22844</v>
          </cell>
          <cell r="M3397">
            <v>492</v>
          </cell>
        </row>
        <row r="3398">
          <cell r="A3398" t="str">
            <v>807004352-22903</v>
          </cell>
          <cell r="B3398">
            <v>816</v>
          </cell>
          <cell r="C3398">
            <v>1768</v>
          </cell>
          <cell r="D3398" t="str">
            <v>816-1768</v>
          </cell>
          <cell r="E3398">
            <v>43290</v>
          </cell>
          <cell r="F3398" t="str">
            <v>PAGO GIRO DIRECTO JUL2018</v>
          </cell>
          <cell r="G3398">
            <v>807004352</v>
          </cell>
          <cell r="H3398" t="str">
            <v>ESE IMSALUD</v>
          </cell>
          <cell r="J3398" t="str">
            <v>8044D82-</v>
          </cell>
          <cell r="K3398" t="str">
            <v>TX22903</v>
          </cell>
          <cell r="L3398">
            <v>22903</v>
          </cell>
          <cell r="M3398">
            <v>161800</v>
          </cell>
        </row>
        <row r="3399">
          <cell r="A3399" t="str">
            <v>807004352-23060</v>
          </cell>
          <cell r="B3399">
            <v>816</v>
          </cell>
          <cell r="C3399">
            <v>1981</v>
          </cell>
          <cell r="D3399" t="str">
            <v>816-1981</v>
          </cell>
          <cell r="E3399">
            <v>43378</v>
          </cell>
          <cell r="F3399" t="str">
            <v>PAGO GIRO DIRECTO OCT2018</v>
          </cell>
          <cell r="G3399">
            <v>807004352</v>
          </cell>
          <cell r="H3399" t="str">
            <v>ESE IMSALUD</v>
          </cell>
          <cell r="J3399" t="str">
            <v>8048D82-</v>
          </cell>
          <cell r="K3399" t="str">
            <v>TX23060</v>
          </cell>
          <cell r="L3399">
            <v>23060</v>
          </cell>
          <cell r="M3399">
            <v>65100</v>
          </cell>
        </row>
        <row r="3400">
          <cell r="A3400" t="str">
            <v>807004352-23234</v>
          </cell>
          <cell r="B3400">
            <v>816</v>
          </cell>
          <cell r="C3400">
            <v>1768</v>
          </cell>
          <cell r="D3400" t="str">
            <v>816-1768</v>
          </cell>
          <cell r="E3400">
            <v>43290</v>
          </cell>
          <cell r="F3400" t="str">
            <v>PAGO GIRO DIRECTO JUL2018</v>
          </cell>
          <cell r="G3400">
            <v>807004352</v>
          </cell>
          <cell r="H3400" t="str">
            <v>ESE IMSALUD</v>
          </cell>
          <cell r="J3400" t="str">
            <v>8048D82-</v>
          </cell>
          <cell r="K3400" t="str">
            <v>TX23234</v>
          </cell>
          <cell r="L3400">
            <v>23234</v>
          </cell>
          <cell r="M3400">
            <v>377100</v>
          </cell>
        </row>
        <row r="3401">
          <cell r="A3401" t="str">
            <v>807004352-23384</v>
          </cell>
          <cell r="B3401">
            <v>816</v>
          </cell>
          <cell r="C3401">
            <v>1981</v>
          </cell>
          <cell r="D3401" t="str">
            <v>816-1981</v>
          </cell>
          <cell r="E3401">
            <v>43378</v>
          </cell>
          <cell r="F3401" t="str">
            <v>PAGO GIRO DIRECTO OCT2018</v>
          </cell>
          <cell r="G3401">
            <v>807004352</v>
          </cell>
          <cell r="H3401" t="str">
            <v>ESE IMSALUD</v>
          </cell>
          <cell r="J3401" t="str">
            <v>8048D82-</v>
          </cell>
          <cell r="K3401" t="str">
            <v>TX23384</v>
          </cell>
          <cell r="L3401">
            <v>23384</v>
          </cell>
          <cell r="M3401">
            <v>55400</v>
          </cell>
        </row>
        <row r="3402">
          <cell r="A3402" t="str">
            <v>807004352-23410</v>
          </cell>
          <cell r="B3402">
            <v>816</v>
          </cell>
          <cell r="C3402">
            <v>1981</v>
          </cell>
          <cell r="D3402" t="str">
            <v>816-1981</v>
          </cell>
          <cell r="E3402">
            <v>43378</v>
          </cell>
          <cell r="F3402" t="str">
            <v>PAGO GIRO DIRECTO OCT2018</v>
          </cell>
          <cell r="G3402">
            <v>807004352</v>
          </cell>
          <cell r="H3402" t="str">
            <v>ESE IMSALUD</v>
          </cell>
          <cell r="J3402" t="str">
            <v>8048D82-</v>
          </cell>
          <cell r="K3402" t="str">
            <v>TX23410</v>
          </cell>
          <cell r="L3402">
            <v>23410</v>
          </cell>
          <cell r="M3402">
            <v>53500</v>
          </cell>
        </row>
        <row r="3403">
          <cell r="A3403" t="str">
            <v>807004352-23434</v>
          </cell>
          <cell r="B3403">
            <v>816</v>
          </cell>
          <cell r="C3403">
            <v>2342</v>
          </cell>
          <cell r="D3403" t="str">
            <v>816-2342</v>
          </cell>
          <cell r="E3403">
            <v>43503</v>
          </cell>
          <cell r="F3403" t="str">
            <v>GIRO PAGO DIRECTO FEB2019</v>
          </cell>
          <cell r="G3403">
            <v>807004352</v>
          </cell>
          <cell r="H3403" t="str">
            <v>ESE IMSALUD</v>
          </cell>
          <cell r="J3403" t="str">
            <v>8026D82-</v>
          </cell>
          <cell r="K3403" t="str">
            <v>TX23434</v>
          </cell>
          <cell r="L3403">
            <v>23434</v>
          </cell>
          <cell r="M3403">
            <v>337300</v>
          </cell>
        </row>
        <row r="3404">
          <cell r="A3404" t="str">
            <v>807004352-23587</v>
          </cell>
          <cell r="B3404">
            <v>816</v>
          </cell>
          <cell r="C3404">
            <v>1768</v>
          </cell>
          <cell r="D3404" t="str">
            <v>816-1768</v>
          </cell>
          <cell r="E3404">
            <v>43290</v>
          </cell>
          <cell r="F3404" t="str">
            <v>PAGO GIRO DIRECTO JUL2018</v>
          </cell>
          <cell r="G3404">
            <v>807004352</v>
          </cell>
          <cell r="H3404" t="str">
            <v>ESE IMSALUD</v>
          </cell>
          <cell r="J3404" t="str">
            <v>8048D82-</v>
          </cell>
          <cell r="K3404" t="str">
            <v>TX23587</v>
          </cell>
          <cell r="L3404">
            <v>23587</v>
          </cell>
          <cell r="M3404">
            <v>81000</v>
          </cell>
        </row>
        <row r="3405">
          <cell r="A3405" t="str">
            <v>807004352-23613</v>
          </cell>
          <cell r="B3405">
            <v>816</v>
          </cell>
          <cell r="C3405">
            <v>2342</v>
          </cell>
          <cell r="D3405" t="str">
            <v>816-2342</v>
          </cell>
          <cell r="E3405">
            <v>43503</v>
          </cell>
          <cell r="F3405" t="str">
            <v>GIRO PAGO DIRECTO FEB2019</v>
          </cell>
          <cell r="G3405">
            <v>807004352</v>
          </cell>
          <cell r="H3405" t="str">
            <v>ESE IMSALUD</v>
          </cell>
          <cell r="J3405" t="str">
            <v>8026D82-</v>
          </cell>
          <cell r="K3405" t="str">
            <v>TX23613</v>
          </cell>
          <cell r="L3405">
            <v>23613</v>
          </cell>
          <cell r="M3405">
            <v>51300</v>
          </cell>
        </row>
        <row r="3406">
          <cell r="A3406" t="str">
            <v>807004352-23628</v>
          </cell>
          <cell r="B3406">
            <v>816</v>
          </cell>
          <cell r="C3406">
            <v>2342</v>
          </cell>
          <cell r="D3406" t="str">
            <v>816-2342</v>
          </cell>
          <cell r="E3406">
            <v>43503</v>
          </cell>
          <cell r="F3406" t="str">
            <v>GIRO PAGO DIRECTO FEB2019</v>
          </cell>
          <cell r="G3406">
            <v>807004352</v>
          </cell>
          <cell r="H3406" t="str">
            <v>ESE IMSALUD</v>
          </cell>
          <cell r="J3406" t="str">
            <v>8026D82-</v>
          </cell>
          <cell r="K3406" t="str">
            <v>TX23628</v>
          </cell>
          <cell r="L3406">
            <v>23628</v>
          </cell>
          <cell r="M3406">
            <v>98000</v>
          </cell>
        </row>
        <row r="3407">
          <cell r="A3407" t="str">
            <v>807004352-23736</v>
          </cell>
          <cell r="B3407">
            <v>816</v>
          </cell>
          <cell r="C3407">
            <v>1768</v>
          </cell>
          <cell r="D3407" t="str">
            <v>816-1768</v>
          </cell>
          <cell r="E3407">
            <v>43290</v>
          </cell>
          <cell r="F3407" t="str">
            <v>PAGO GIRO DIRECTO JUL2018</v>
          </cell>
          <cell r="G3407">
            <v>807004352</v>
          </cell>
          <cell r="H3407" t="str">
            <v>ESE IMSALUD</v>
          </cell>
          <cell r="J3407" t="str">
            <v>8050D82-</v>
          </cell>
          <cell r="K3407" t="str">
            <v>TX23736</v>
          </cell>
          <cell r="L3407">
            <v>23736</v>
          </cell>
          <cell r="M3407">
            <v>182400</v>
          </cell>
        </row>
        <row r="3408">
          <cell r="A3408" t="str">
            <v>807004352-23743</v>
          </cell>
          <cell r="B3408">
            <v>816</v>
          </cell>
          <cell r="C3408">
            <v>1981</v>
          </cell>
          <cell r="D3408" t="str">
            <v>816-1981</v>
          </cell>
          <cell r="E3408">
            <v>43378</v>
          </cell>
          <cell r="F3408" t="str">
            <v>PAGO GIRO DIRECTO OCT2018</v>
          </cell>
          <cell r="G3408">
            <v>807004352</v>
          </cell>
          <cell r="H3408" t="str">
            <v>ESE IMSALUD</v>
          </cell>
          <cell r="J3408" t="str">
            <v>8026D82-</v>
          </cell>
          <cell r="K3408" t="str">
            <v>TX23743</v>
          </cell>
          <cell r="L3408">
            <v>23743</v>
          </cell>
          <cell r="M3408">
            <v>100500</v>
          </cell>
        </row>
        <row r="3409">
          <cell r="A3409" t="str">
            <v>807004352-23806</v>
          </cell>
          <cell r="B3409">
            <v>816</v>
          </cell>
          <cell r="C3409">
            <v>2065</v>
          </cell>
          <cell r="D3409" t="str">
            <v>816-2065</v>
          </cell>
          <cell r="E3409">
            <v>43412</v>
          </cell>
          <cell r="F3409" t="str">
            <v>PAGO GIRO DIRECTO NOV2018</v>
          </cell>
          <cell r="G3409">
            <v>807004352</v>
          </cell>
          <cell r="H3409" t="str">
            <v>ESE IMSALUD</v>
          </cell>
          <cell r="J3409" t="str">
            <v>8026D82-</v>
          </cell>
          <cell r="K3409" t="str">
            <v>TX23806</v>
          </cell>
          <cell r="L3409">
            <v>23806</v>
          </cell>
          <cell r="M3409">
            <v>53500</v>
          </cell>
        </row>
        <row r="3410">
          <cell r="A3410" t="str">
            <v>807004352-23849</v>
          </cell>
          <cell r="B3410">
            <v>816</v>
          </cell>
          <cell r="C3410">
            <v>2065</v>
          </cell>
          <cell r="D3410" t="str">
            <v>816-2065</v>
          </cell>
          <cell r="E3410">
            <v>43412</v>
          </cell>
          <cell r="F3410" t="str">
            <v>PAGO GIRO DIRECTO NOV2018</v>
          </cell>
          <cell r="G3410">
            <v>807004352</v>
          </cell>
          <cell r="H3410" t="str">
            <v>ESE IMSALUD</v>
          </cell>
          <cell r="J3410" t="str">
            <v>8036D82-</v>
          </cell>
          <cell r="K3410" t="str">
            <v>TX23849</v>
          </cell>
          <cell r="L3410">
            <v>23849</v>
          </cell>
          <cell r="M3410">
            <v>80600</v>
          </cell>
        </row>
        <row r="3411">
          <cell r="A3411" t="str">
            <v>807004352-23873</v>
          </cell>
          <cell r="B3411">
            <v>816</v>
          </cell>
          <cell r="C3411">
            <v>1832</v>
          </cell>
          <cell r="D3411" t="str">
            <v>816-1832</v>
          </cell>
          <cell r="E3411">
            <v>43320</v>
          </cell>
          <cell r="F3411" t="str">
            <v>PAGO GIRO DIRECTO AGO2018</v>
          </cell>
          <cell r="G3411">
            <v>807004352</v>
          </cell>
          <cell r="H3411" t="str">
            <v>ESE IMSALUD</v>
          </cell>
          <cell r="J3411" t="str">
            <v>8050D82-</v>
          </cell>
          <cell r="K3411" t="str">
            <v>TX23873</v>
          </cell>
          <cell r="L3411">
            <v>23873</v>
          </cell>
          <cell r="M3411">
            <v>304760</v>
          </cell>
        </row>
        <row r="3412">
          <cell r="A3412" t="str">
            <v>807004352-23948</v>
          </cell>
          <cell r="B3412">
            <v>816</v>
          </cell>
          <cell r="C3412">
            <v>2065</v>
          </cell>
          <cell r="D3412" t="str">
            <v>816-2065</v>
          </cell>
          <cell r="E3412">
            <v>43412</v>
          </cell>
          <cell r="F3412" t="str">
            <v>PAGO GIRO DIRECTO NOV2018</v>
          </cell>
          <cell r="G3412">
            <v>807004352</v>
          </cell>
          <cell r="H3412" t="str">
            <v>ESE IMSALUD</v>
          </cell>
          <cell r="J3412" t="str">
            <v>8048D82-</v>
          </cell>
          <cell r="K3412" t="str">
            <v>TX23948</v>
          </cell>
          <cell r="L3412">
            <v>23948</v>
          </cell>
          <cell r="M3412">
            <v>69800</v>
          </cell>
        </row>
        <row r="3413">
          <cell r="A3413" t="str">
            <v>807004352-2401</v>
          </cell>
          <cell r="B3413">
            <v>816</v>
          </cell>
          <cell r="C3413">
            <v>253</v>
          </cell>
          <cell r="D3413" t="str">
            <v>816-253</v>
          </cell>
          <cell r="E3413">
            <v>42682</v>
          </cell>
          <cell r="F3413" t="str">
            <v>PAGO GIRO DIRECTO NOV2016</v>
          </cell>
          <cell r="G3413">
            <v>807004352</v>
          </cell>
          <cell r="H3413" t="str">
            <v>ESE IMSALUD</v>
          </cell>
          <cell r="J3413" t="str">
            <v>8026D82-</v>
          </cell>
          <cell r="K3413" t="str">
            <v>TX-2401</v>
          </cell>
          <cell r="L3413">
            <v>2401</v>
          </cell>
          <cell r="M3413">
            <v>402940</v>
          </cell>
        </row>
        <row r="3414">
          <cell r="A3414" t="str">
            <v>807004352-2401</v>
          </cell>
          <cell r="B3414">
            <v>816</v>
          </cell>
          <cell r="C3414">
            <v>392</v>
          </cell>
          <cell r="D3414" t="str">
            <v>816-392</v>
          </cell>
          <cell r="E3414">
            <v>42755</v>
          </cell>
          <cell r="F3414" t="str">
            <v>PAGO GIRO DIRECTO ENE2017</v>
          </cell>
          <cell r="G3414">
            <v>807004352</v>
          </cell>
          <cell r="H3414" t="str">
            <v>ESE IMSALUD</v>
          </cell>
          <cell r="J3414" t="str">
            <v>8026D82-</v>
          </cell>
          <cell r="K3414" t="str">
            <v>TX-2401</v>
          </cell>
          <cell r="L3414">
            <v>2401</v>
          </cell>
          <cell r="M3414">
            <v>297060</v>
          </cell>
        </row>
        <row r="3415">
          <cell r="A3415" t="str">
            <v>807004352-24036</v>
          </cell>
          <cell r="B3415">
            <v>816</v>
          </cell>
          <cell r="C3415">
            <v>2065</v>
          </cell>
          <cell r="D3415" t="str">
            <v>816-2065</v>
          </cell>
          <cell r="E3415">
            <v>43412</v>
          </cell>
          <cell r="F3415" t="str">
            <v>PAGO GIRO DIRECTO NOV2018</v>
          </cell>
          <cell r="G3415">
            <v>807004352</v>
          </cell>
          <cell r="H3415" t="str">
            <v>ESE IMSALUD</v>
          </cell>
          <cell r="J3415" t="str">
            <v>8050D82-</v>
          </cell>
          <cell r="K3415" t="str">
            <v>TX24036</v>
          </cell>
          <cell r="L3415">
            <v>24036</v>
          </cell>
          <cell r="M3415">
            <v>91600</v>
          </cell>
        </row>
        <row r="3416">
          <cell r="A3416" t="str">
            <v>807004352-24109</v>
          </cell>
          <cell r="B3416">
            <v>816</v>
          </cell>
          <cell r="C3416">
            <v>2065</v>
          </cell>
          <cell r="D3416" t="str">
            <v>816-2065</v>
          </cell>
          <cell r="E3416">
            <v>43412</v>
          </cell>
          <cell r="F3416" t="str">
            <v>PAGO GIRO DIRECTO NOV2018</v>
          </cell>
          <cell r="G3416">
            <v>807004352</v>
          </cell>
          <cell r="H3416" t="str">
            <v>ESE IMSALUD</v>
          </cell>
          <cell r="J3416" t="str">
            <v>8030D82-</v>
          </cell>
          <cell r="K3416" t="str">
            <v>TX24109</v>
          </cell>
          <cell r="L3416">
            <v>24109</v>
          </cell>
          <cell r="M3416">
            <v>67500</v>
          </cell>
        </row>
        <row r="3417">
          <cell r="A3417" t="str">
            <v>807004352-24126</v>
          </cell>
          <cell r="B3417">
            <v>816</v>
          </cell>
          <cell r="C3417">
            <v>1832</v>
          </cell>
          <cell r="D3417" t="str">
            <v>816-1832</v>
          </cell>
          <cell r="E3417">
            <v>43320</v>
          </cell>
          <cell r="F3417" t="str">
            <v>PAGO GIRO DIRECTO AGO2018</v>
          </cell>
          <cell r="G3417">
            <v>807004352</v>
          </cell>
          <cell r="H3417" t="str">
            <v>ESE IMSALUD</v>
          </cell>
          <cell r="J3417" t="str">
            <v>8026D82-</v>
          </cell>
          <cell r="K3417" t="str">
            <v>TX24126</v>
          </cell>
          <cell r="L3417">
            <v>24126</v>
          </cell>
          <cell r="M3417">
            <v>59692</v>
          </cell>
        </row>
        <row r="3418">
          <cell r="A3418" t="str">
            <v>807004352-24126</v>
          </cell>
          <cell r="B3418">
            <v>816</v>
          </cell>
          <cell r="C3418">
            <v>2065</v>
          </cell>
          <cell r="D3418" t="str">
            <v>816-2065</v>
          </cell>
          <cell r="E3418">
            <v>43412</v>
          </cell>
          <cell r="F3418" t="str">
            <v>PAGO GIRO DIRECTO NOV2018</v>
          </cell>
          <cell r="G3418">
            <v>807004352</v>
          </cell>
          <cell r="H3418" t="str">
            <v>ESE IMSALUD</v>
          </cell>
          <cell r="J3418" t="str">
            <v>8026D82-</v>
          </cell>
          <cell r="K3418" t="str">
            <v>TX24126</v>
          </cell>
          <cell r="L3418">
            <v>24126</v>
          </cell>
          <cell r="M3418">
            <v>194108</v>
          </cell>
        </row>
        <row r="3419">
          <cell r="A3419" t="str">
            <v>807004352-24160</v>
          </cell>
          <cell r="B3419">
            <v>816</v>
          </cell>
          <cell r="C3419">
            <v>1832</v>
          </cell>
          <cell r="D3419" t="str">
            <v>816-1832</v>
          </cell>
          <cell r="E3419">
            <v>43320</v>
          </cell>
          <cell r="F3419" t="str">
            <v>PAGO GIRO DIRECTO AGO2018</v>
          </cell>
          <cell r="G3419">
            <v>807004352</v>
          </cell>
          <cell r="H3419" t="str">
            <v>ESE IMSALUD</v>
          </cell>
          <cell r="J3419" t="str">
            <v>8026D82-</v>
          </cell>
          <cell r="K3419" t="str">
            <v>TX24160</v>
          </cell>
          <cell r="L3419">
            <v>24160</v>
          </cell>
          <cell r="M3419">
            <v>700000</v>
          </cell>
        </row>
        <row r="3420">
          <cell r="A3420" t="str">
            <v>807004352-24288</v>
          </cell>
          <cell r="B3420">
            <v>816</v>
          </cell>
          <cell r="C3420">
            <v>2065</v>
          </cell>
          <cell r="D3420" t="str">
            <v>816-2065</v>
          </cell>
          <cell r="E3420">
            <v>43412</v>
          </cell>
          <cell r="F3420" t="str">
            <v>PAGO GIRO DIRECTO NOV2018</v>
          </cell>
          <cell r="G3420">
            <v>807004352</v>
          </cell>
          <cell r="H3420" t="str">
            <v>ESE IMSALUD</v>
          </cell>
          <cell r="J3420" t="str">
            <v>8050D82-</v>
          </cell>
          <cell r="K3420" t="str">
            <v>TX24288</v>
          </cell>
          <cell r="L3420">
            <v>24288</v>
          </cell>
          <cell r="M3420">
            <v>65600</v>
          </cell>
        </row>
        <row r="3421">
          <cell r="A3421" t="str">
            <v>807004352-24403</v>
          </cell>
          <cell r="B3421">
            <v>816</v>
          </cell>
          <cell r="C3421">
            <v>1832</v>
          </cell>
          <cell r="D3421" t="str">
            <v>816-1832</v>
          </cell>
          <cell r="E3421">
            <v>43320</v>
          </cell>
          <cell r="F3421" t="str">
            <v>PAGO GIRO DIRECTO AGO2018</v>
          </cell>
          <cell r="G3421">
            <v>807004352</v>
          </cell>
          <cell r="H3421" t="str">
            <v>ESE IMSALUD</v>
          </cell>
          <cell r="J3421" t="str">
            <v>8026D82-</v>
          </cell>
          <cell r="K3421" t="str">
            <v>TX24403</v>
          </cell>
          <cell r="L3421">
            <v>24403</v>
          </cell>
          <cell r="M3421">
            <v>700000</v>
          </cell>
        </row>
        <row r="3422">
          <cell r="A3422" t="str">
            <v>807004352-24487</v>
          </cell>
          <cell r="B3422">
            <v>816</v>
          </cell>
          <cell r="C3422">
            <v>2065</v>
          </cell>
          <cell r="D3422" t="str">
            <v>816-2065</v>
          </cell>
          <cell r="E3422">
            <v>43412</v>
          </cell>
          <cell r="F3422" t="str">
            <v>PAGO GIRO DIRECTO NOV2018</v>
          </cell>
          <cell r="G3422">
            <v>807004352</v>
          </cell>
          <cell r="H3422" t="str">
            <v>ESE IMSALUD</v>
          </cell>
          <cell r="J3422" t="str">
            <v>8025D82-</v>
          </cell>
          <cell r="K3422" t="str">
            <v>TX24487</v>
          </cell>
          <cell r="L3422">
            <v>24487</v>
          </cell>
          <cell r="M3422">
            <v>208700</v>
          </cell>
        </row>
        <row r="3423">
          <cell r="A3423" t="str">
            <v>807004352-24793</v>
          </cell>
          <cell r="B3423">
            <v>816</v>
          </cell>
          <cell r="C3423">
            <v>1832</v>
          </cell>
          <cell r="D3423" t="str">
            <v>816-1832</v>
          </cell>
          <cell r="E3423">
            <v>43320</v>
          </cell>
          <cell r="F3423" t="str">
            <v>PAGO GIRO DIRECTO AGO2018</v>
          </cell>
          <cell r="G3423">
            <v>807004352</v>
          </cell>
          <cell r="H3423" t="str">
            <v>ESE IMSALUD</v>
          </cell>
          <cell r="J3423" t="str">
            <v>8026D82-</v>
          </cell>
          <cell r="K3423" t="str">
            <v>TX24793</v>
          </cell>
          <cell r="L3423">
            <v>24793</v>
          </cell>
          <cell r="M3423">
            <v>629800</v>
          </cell>
        </row>
        <row r="3424">
          <cell r="A3424" t="str">
            <v>807004352-24819</v>
          </cell>
          <cell r="B3424">
            <v>816</v>
          </cell>
          <cell r="C3424">
            <v>1832</v>
          </cell>
          <cell r="D3424" t="str">
            <v>816-1832</v>
          </cell>
          <cell r="E3424">
            <v>43320</v>
          </cell>
          <cell r="F3424" t="str">
            <v>PAGO GIRO DIRECTO AGO2018</v>
          </cell>
          <cell r="G3424">
            <v>807004352</v>
          </cell>
          <cell r="H3424" t="str">
            <v>ESE IMSALUD</v>
          </cell>
          <cell r="J3424" t="str">
            <v>8026D82-</v>
          </cell>
          <cell r="K3424" t="str">
            <v>TX24819</v>
          </cell>
          <cell r="L3424">
            <v>24819</v>
          </cell>
          <cell r="M3424">
            <v>700000</v>
          </cell>
        </row>
        <row r="3425">
          <cell r="A3425" t="str">
            <v>807004352-25007</v>
          </cell>
          <cell r="B3425">
            <v>816</v>
          </cell>
          <cell r="C3425">
            <v>2065</v>
          </cell>
          <cell r="D3425" t="str">
            <v>816-2065</v>
          </cell>
          <cell r="E3425">
            <v>43412</v>
          </cell>
          <cell r="F3425" t="str">
            <v>PAGO GIRO DIRECTO NOV2018</v>
          </cell>
          <cell r="G3425">
            <v>807004352</v>
          </cell>
          <cell r="H3425" t="str">
            <v>ESE IMSALUD</v>
          </cell>
          <cell r="J3425" t="str">
            <v>8030D82-</v>
          </cell>
          <cell r="K3425" t="str">
            <v>TX25007</v>
          </cell>
          <cell r="L3425">
            <v>25007</v>
          </cell>
          <cell r="M3425">
            <v>148800</v>
          </cell>
        </row>
        <row r="3426">
          <cell r="A3426" t="str">
            <v>807004352-25042</v>
          </cell>
          <cell r="B3426">
            <v>816</v>
          </cell>
          <cell r="C3426">
            <v>2065</v>
          </cell>
          <cell r="D3426" t="str">
            <v>816-2065</v>
          </cell>
          <cell r="E3426">
            <v>43412</v>
          </cell>
          <cell r="F3426" t="str">
            <v>PAGO GIRO DIRECTO NOV2018</v>
          </cell>
          <cell r="G3426">
            <v>807004352</v>
          </cell>
          <cell r="H3426" t="str">
            <v>ESE IMSALUD</v>
          </cell>
          <cell r="J3426" t="str">
            <v>8026D82-</v>
          </cell>
          <cell r="K3426" t="str">
            <v>TX25042</v>
          </cell>
          <cell r="L3426">
            <v>25042</v>
          </cell>
          <cell r="M3426">
            <v>51300</v>
          </cell>
        </row>
        <row r="3427">
          <cell r="A3427" t="str">
            <v>807004352-25094</v>
          </cell>
          <cell r="B3427">
            <v>816</v>
          </cell>
          <cell r="C3427">
            <v>2065</v>
          </cell>
          <cell r="D3427" t="str">
            <v>816-2065</v>
          </cell>
          <cell r="E3427">
            <v>43412</v>
          </cell>
          <cell r="F3427" t="str">
            <v>PAGO GIRO DIRECTO NOV2018</v>
          </cell>
          <cell r="G3427">
            <v>807004352</v>
          </cell>
          <cell r="H3427" t="str">
            <v>ESE IMSALUD</v>
          </cell>
          <cell r="J3427" t="str">
            <v>8026D82-</v>
          </cell>
          <cell r="K3427" t="str">
            <v>TX25094</v>
          </cell>
          <cell r="L3427">
            <v>25094</v>
          </cell>
          <cell r="M3427">
            <v>99000</v>
          </cell>
        </row>
        <row r="3428">
          <cell r="A3428" t="str">
            <v>807004352-25134</v>
          </cell>
          <cell r="B3428">
            <v>816</v>
          </cell>
          <cell r="C3428">
            <v>2065</v>
          </cell>
          <cell r="D3428" t="str">
            <v>816-2065</v>
          </cell>
          <cell r="E3428">
            <v>43412</v>
          </cell>
          <cell r="F3428" t="str">
            <v>PAGO GIRO DIRECTO NOV2018</v>
          </cell>
          <cell r="G3428">
            <v>807004352</v>
          </cell>
          <cell r="H3428" t="str">
            <v>ESE IMSALUD</v>
          </cell>
          <cell r="J3428" t="str">
            <v>8026D82-</v>
          </cell>
          <cell r="K3428" t="str">
            <v>TX25134</v>
          </cell>
          <cell r="L3428">
            <v>25134</v>
          </cell>
          <cell r="M3428">
            <v>87000</v>
          </cell>
        </row>
        <row r="3429">
          <cell r="A3429" t="str">
            <v>807004352-25173</v>
          </cell>
          <cell r="B3429">
            <v>816</v>
          </cell>
          <cell r="C3429">
            <v>2065</v>
          </cell>
          <cell r="D3429" t="str">
            <v>816-2065</v>
          </cell>
          <cell r="E3429">
            <v>43412</v>
          </cell>
          <cell r="F3429" t="str">
            <v>PAGO GIRO DIRECTO NOV2018</v>
          </cell>
          <cell r="G3429">
            <v>807004352</v>
          </cell>
          <cell r="H3429" t="str">
            <v>ESE IMSALUD</v>
          </cell>
          <cell r="J3429" t="str">
            <v>8050D82-</v>
          </cell>
          <cell r="K3429" t="str">
            <v>TX25173</v>
          </cell>
          <cell r="L3429">
            <v>25173</v>
          </cell>
          <cell r="M3429">
            <v>108600</v>
          </cell>
        </row>
        <row r="3430">
          <cell r="A3430" t="str">
            <v>807004352-25302</v>
          </cell>
          <cell r="B3430">
            <v>816</v>
          </cell>
          <cell r="C3430">
            <v>2065</v>
          </cell>
          <cell r="D3430" t="str">
            <v>816-2065</v>
          </cell>
          <cell r="E3430">
            <v>43412</v>
          </cell>
          <cell r="F3430" t="str">
            <v>PAGO GIRO DIRECTO NOV2018</v>
          </cell>
          <cell r="G3430">
            <v>807004352</v>
          </cell>
          <cell r="H3430" t="str">
            <v>ESE IMSALUD</v>
          </cell>
          <cell r="J3430" t="str">
            <v>8026D82-</v>
          </cell>
          <cell r="K3430" t="str">
            <v>TX25302</v>
          </cell>
          <cell r="L3430">
            <v>25302</v>
          </cell>
          <cell r="M3430">
            <v>59300</v>
          </cell>
        </row>
        <row r="3431">
          <cell r="A3431" t="str">
            <v>807004352-25472</v>
          </cell>
          <cell r="B3431">
            <v>816</v>
          </cell>
          <cell r="C3431">
            <v>1906</v>
          </cell>
          <cell r="D3431" t="str">
            <v>816-1906</v>
          </cell>
          <cell r="E3431">
            <v>43350</v>
          </cell>
          <cell r="F3431" t="str">
            <v>PAGO GIRO DIRECTO SEP2018</v>
          </cell>
          <cell r="G3431">
            <v>807004352</v>
          </cell>
          <cell r="H3431" t="str">
            <v>ESE IMSALUD</v>
          </cell>
          <cell r="J3431" t="str">
            <v>8052D82-</v>
          </cell>
          <cell r="K3431" t="str">
            <v>TX25472</v>
          </cell>
          <cell r="L3431">
            <v>25472</v>
          </cell>
          <cell r="M3431">
            <v>154600</v>
          </cell>
        </row>
        <row r="3432">
          <cell r="A3432" t="str">
            <v>807004352-25473</v>
          </cell>
          <cell r="B3432">
            <v>816</v>
          </cell>
          <cell r="C3432">
            <v>1906</v>
          </cell>
          <cell r="D3432" t="str">
            <v>816-1906</v>
          </cell>
          <cell r="E3432">
            <v>43350</v>
          </cell>
          <cell r="F3432" t="str">
            <v>PAGO GIRO DIRECTO SEP2018</v>
          </cell>
          <cell r="G3432">
            <v>807004352</v>
          </cell>
          <cell r="H3432" t="str">
            <v>ESE IMSALUD</v>
          </cell>
          <cell r="J3432" t="str">
            <v>8052D82-</v>
          </cell>
          <cell r="K3432" t="str">
            <v>TX25473</v>
          </cell>
          <cell r="L3432">
            <v>25473</v>
          </cell>
          <cell r="M3432">
            <v>111990</v>
          </cell>
        </row>
        <row r="3433">
          <cell r="A3433" t="str">
            <v>807004352-25473</v>
          </cell>
          <cell r="B3433">
            <v>816</v>
          </cell>
          <cell r="C3433">
            <v>2065</v>
          </cell>
          <cell r="D3433" t="str">
            <v>816-2065</v>
          </cell>
          <cell r="E3433">
            <v>43412</v>
          </cell>
          <cell r="F3433" t="str">
            <v>PAGO GIRO DIRECTO NOV2018</v>
          </cell>
          <cell r="G3433">
            <v>807004352</v>
          </cell>
          <cell r="H3433" t="str">
            <v>ESE IMSALUD</v>
          </cell>
          <cell r="J3433" t="str">
            <v>8052D82-</v>
          </cell>
          <cell r="K3433" t="str">
            <v>TX25473</v>
          </cell>
          <cell r="L3433">
            <v>25473</v>
          </cell>
          <cell r="M3433">
            <v>14810</v>
          </cell>
        </row>
        <row r="3434">
          <cell r="A3434" t="str">
            <v>807004352-25491</v>
          </cell>
          <cell r="B3434">
            <v>816</v>
          </cell>
          <cell r="C3434">
            <v>2065</v>
          </cell>
          <cell r="D3434" t="str">
            <v>816-2065</v>
          </cell>
          <cell r="E3434">
            <v>43412</v>
          </cell>
          <cell r="F3434" t="str">
            <v>PAGO GIRO DIRECTO NOV2018</v>
          </cell>
          <cell r="G3434">
            <v>807004352</v>
          </cell>
          <cell r="H3434" t="str">
            <v>ESE IMSALUD</v>
          </cell>
          <cell r="J3434" t="str">
            <v>8027D82-</v>
          </cell>
          <cell r="K3434" t="str">
            <v>TX25491</v>
          </cell>
          <cell r="L3434">
            <v>25491</v>
          </cell>
          <cell r="M3434">
            <v>51300</v>
          </cell>
        </row>
        <row r="3435">
          <cell r="A3435" t="str">
            <v>807004352-25517</v>
          </cell>
          <cell r="B3435">
            <v>816</v>
          </cell>
          <cell r="C3435">
            <v>1906</v>
          </cell>
          <cell r="D3435" t="str">
            <v>816-1906</v>
          </cell>
          <cell r="E3435">
            <v>43350</v>
          </cell>
          <cell r="F3435" t="str">
            <v>PAGO GIRO DIRECTO SEP2018</v>
          </cell>
          <cell r="G3435">
            <v>807004352</v>
          </cell>
          <cell r="H3435" t="str">
            <v>ESE IMSALUD</v>
          </cell>
          <cell r="J3435" t="str">
            <v>8055D82-</v>
          </cell>
          <cell r="K3435" t="str">
            <v>TX25517</v>
          </cell>
          <cell r="L3435">
            <v>25517</v>
          </cell>
          <cell r="M3435">
            <v>185500</v>
          </cell>
        </row>
        <row r="3436">
          <cell r="A3436" t="str">
            <v>807004352-25598</v>
          </cell>
          <cell r="B3436">
            <v>816</v>
          </cell>
          <cell r="C3436">
            <v>2156</v>
          </cell>
          <cell r="D3436" t="str">
            <v>816-2156</v>
          </cell>
          <cell r="E3436">
            <v>43441</v>
          </cell>
          <cell r="F3436" t="str">
            <v>PAGO GIRO DIRECTO DIC2018</v>
          </cell>
          <cell r="G3436">
            <v>807004352</v>
          </cell>
          <cell r="H3436" t="str">
            <v>ESE IMSALUD</v>
          </cell>
          <cell r="J3436" t="str">
            <v>8026D82-</v>
          </cell>
          <cell r="K3436" t="str">
            <v>TX25598</v>
          </cell>
          <cell r="L3436">
            <v>25598</v>
          </cell>
          <cell r="M3436">
            <v>700000</v>
          </cell>
        </row>
        <row r="3437">
          <cell r="A3437" t="str">
            <v>807004352-2564</v>
          </cell>
          <cell r="B3437">
            <v>816</v>
          </cell>
          <cell r="C3437">
            <v>451</v>
          </cell>
          <cell r="D3437" t="str">
            <v>816-451</v>
          </cell>
          <cell r="E3437">
            <v>42773</v>
          </cell>
          <cell r="F3437" t="str">
            <v>PAGO GIRO DIRECTO FEB2017</v>
          </cell>
          <cell r="G3437">
            <v>807004352</v>
          </cell>
          <cell r="H3437" t="str">
            <v>ESE IMSALUD</v>
          </cell>
          <cell r="J3437" t="str">
            <v>8026D82-</v>
          </cell>
          <cell r="K3437" t="str">
            <v>TX-2564</v>
          </cell>
          <cell r="L3437">
            <v>2564</v>
          </cell>
          <cell r="M3437">
            <v>50300</v>
          </cell>
        </row>
        <row r="3438">
          <cell r="A3438" t="str">
            <v>807004352-25661</v>
          </cell>
          <cell r="B3438">
            <v>816</v>
          </cell>
          <cell r="C3438">
            <v>2065</v>
          </cell>
          <cell r="D3438" t="str">
            <v>816-2065</v>
          </cell>
          <cell r="E3438">
            <v>43412</v>
          </cell>
          <cell r="F3438" t="str">
            <v>PAGO GIRO DIRECTO NOV2018</v>
          </cell>
          <cell r="G3438">
            <v>807004352</v>
          </cell>
          <cell r="H3438" t="str">
            <v>ESE IMSALUD</v>
          </cell>
          <cell r="J3438" t="str">
            <v>8030D82-</v>
          </cell>
          <cell r="K3438" t="str">
            <v>TX25661</v>
          </cell>
          <cell r="L3438">
            <v>25661</v>
          </cell>
          <cell r="M3438">
            <v>80800</v>
          </cell>
        </row>
        <row r="3439">
          <cell r="A3439" t="str">
            <v>807004352-25695</v>
          </cell>
          <cell r="B3439">
            <v>816</v>
          </cell>
          <cell r="C3439">
            <v>2065</v>
          </cell>
          <cell r="D3439" t="str">
            <v>816-2065</v>
          </cell>
          <cell r="E3439">
            <v>43412</v>
          </cell>
          <cell r="F3439" t="str">
            <v>PAGO GIRO DIRECTO NOV2018</v>
          </cell>
          <cell r="G3439">
            <v>807004352</v>
          </cell>
          <cell r="H3439" t="str">
            <v>ESE IMSALUD</v>
          </cell>
          <cell r="J3439" t="str">
            <v>8025D82-</v>
          </cell>
          <cell r="K3439" t="str">
            <v>TX25695</v>
          </cell>
          <cell r="L3439">
            <v>25695</v>
          </cell>
          <cell r="M3439">
            <v>68400</v>
          </cell>
        </row>
        <row r="3440">
          <cell r="A3440" t="str">
            <v>807004352-25856</v>
          </cell>
          <cell r="B3440">
            <v>816</v>
          </cell>
          <cell r="C3440">
            <v>1906</v>
          </cell>
          <cell r="D3440" t="str">
            <v>816-1906</v>
          </cell>
          <cell r="E3440">
            <v>43350</v>
          </cell>
          <cell r="F3440" t="str">
            <v>PAGO GIRO DIRECTO SEP2018</v>
          </cell>
          <cell r="G3440">
            <v>807004352</v>
          </cell>
          <cell r="H3440" t="str">
            <v>ESE IMSALUD</v>
          </cell>
          <cell r="J3440" t="str">
            <v>8026D82-</v>
          </cell>
          <cell r="K3440" t="str">
            <v>TX25856</v>
          </cell>
          <cell r="L3440">
            <v>25856</v>
          </cell>
          <cell r="M3440">
            <v>700000</v>
          </cell>
        </row>
        <row r="3441">
          <cell r="A3441" t="str">
            <v>807004352-25914</v>
          </cell>
          <cell r="B3441">
            <v>816</v>
          </cell>
          <cell r="C3441">
            <v>2065</v>
          </cell>
          <cell r="D3441" t="str">
            <v>816-2065</v>
          </cell>
          <cell r="E3441">
            <v>43412</v>
          </cell>
          <cell r="F3441" t="str">
            <v>PAGO GIRO DIRECTO NOV2018</v>
          </cell>
          <cell r="G3441">
            <v>807004352</v>
          </cell>
          <cell r="H3441" t="str">
            <v>ESE IMSALUD</v>
          </cell>
          <cell r="J3441" t="str">
            <v>8030D82-</v>
          </cell>
          <cell r="K3441" t="str">
            <v>TX25914</v>
          </cell>
          <cell r="L3441">
            <v>25914</v>
          </cell>
          <cell r="M3441">
            <v>123700</v>
          </cell>
        </row>
        <row r="3442">
          <cell r="A3442" t="str">
            <v>807004352-25970</v>
          </cell>
          <cell r="B3442">
            <v>816</v>
          </cell>
          <cell r="C3442">
            <v>2065</v>
          </cell>
          <cell r="D3442" t="str">
            <v>816-2065</v>
          </cell>
          <cell r="E3442">
            <v>43412</v>
          </cell>
          <cell r="F3442" t="str">
            <v>PAGO GIRO DIRECTO NOV2018</v>
          </cell>
          <cell r="G3442">
            <v>807004352</v>
          </cell>
          <cell r="H3442" t="str">
            <v>ESE IMSALUD</v>
          </cell>
          <cell r="J3442" t="str">
            <v>8026D82-</v>
          </cell>
          <cell r="K3442" t="str">
            <v>TX25970</v>
          </cell>
          <cell r="L3442">
            <v>25970</v>
          </cell>
          <cell r="M3442">
            <v>73300</v>
          </cell>
        </row>
        <row r="3443">
          <cell r="A3443" t="str">
            <v>807004352-25981</v>
          </cell>
          <cell r="B3443">
            <v>816</v>
          </cell>
          <cell r="C3443">
            <v>1906</v>
          </cell>
          <cell r="D3443" t="str">
            <v>816-1906</v>
          </cell>
          <cell r="E3443">
            <v>43350</v>
          </cell>
          <cell r="F3443" t="str">
            <v>PAGO GIRO DIRECTO SEP2018</v>
          </cell>
          <cell r="G3443">
            <v>807004352</v>
          </cell>
          <cell r="H3443" t="str">
            <v>ESE IMSALUD</v>
          </cell>
          <cell r="J3443" t="str">
            <v>8026D82-</v>
          </cell>
          <cell r="K3443" t="str">
            <v>TX25981</v>
          </cell>
          <cell r="L3443">
            <v>25981</v>
          </cell>
          <cell r="M3443">
            <v>700000</v>
          </cell>
        </row>
        <row r="3444">
          <cell r="A3444" t="str">
            <v>807004352-2599</v>
          </cell>
          <cell r="B3444">
            <v>816</v>
          </cell>
          <cell r="C3444">
            <v>959</v>
          </cell>
          <cell r="D3444" t="str">
            <v>816-959</v>
          </cell>
          <cell r="E3444">
            <v>42985</v>
          </cell>
          <cell r="F3444" t="str">
            <v>PAGO GIRO DIRECTO SEPT 17</v>
          </cell>
          <cell r="G3444">
            <v>807004352</v>
          </cell>
          <cell r="H3444" t="str">
            <v>ESE IMSALUD</v>
          </cell>
          <cell r="J3444" t="str">
            <v>8026D82-</v>
          </cell>
          <cell r="K3444" t="str">
            <v>TX-2599</v>
          </cell>
          <cell r="L3444">
            <v>2599</v>
          </cell>
          <cell r="M3444">
            <v>652900</v>
          </cell>
        </row>
        <row r="3445">
          <cell r="A3445" t="str">
            <v>807004352-26094</v>
          </cell>
          <cell r="B3445">
            <v>816</v>
          </cell>
          <cell r="C3445">
            <v>1906</v>
          </cell>
          <cell r="D3445" t="str">
            <v>816-1906</v>
          </cell>
          <cell r="E3445">
            <v>43350</v>
          </cell>
          <cell r="F3445" t="str">
            <v>PAGO GIRO DIRECTO SEP2018</v>
          </cell>
          <cell r="G3445">
            <v>807004352</v>
          </cell>
          <cell r="H3445" t="str">
            <v>ESE IMSALUD</v>
          </cell>
          <cell r="J3445" t="str">
            <v>8026D82-</v>
          </cell>
          <cell r="K3445" t="str">
            <v>TX26094</v>
          </cell>
          <cell r="L3445">
            <v>26094</v>
          </cell>
          <cell r="M3445">
            <v>127600</v>
          </cell>
        </row>
        <row r="3446">
          <cell r="A3446" t="str">
            <v>807004352-26136</v>
          </cell>
          <cell r="B3446">
            <v>816</v>
          </cell>
          <cell r="C3446">
            <v>2065</v>
          </cell>
          <cell r="D3446" t="str">
            <v>816-2065</v>
          </cell>
          <cell r="E3446">
            <v>43412</v>
          </cell>
          <cell r="F3446" t="str">
            <v>PAGO GIRO DIRECTO NOV2018</v>
          </cell>
          <cell r="G3446">
            <v>807004352</v>
          </cell>
          <cell r="H3446" t="str">
            <v>ESE IMSALUD</v>
          </cell>
          <cell r="J3446" t="str">
            <v>8030D82-</v>
          </cell>
          <cell r="K3446" t="str">
            <v>TX26136</v>
          </cell>
          <cell r="L3446">
            <v>26136</v>
          </cell>
          <cell r="M3446">
            <v>72900</v>
          </cell>
        </row>
        <row r="3447">
          <cell r="A3447" t="str">
            <v>807004352-26145</v>
          </cell>
          <cell r="B3447">
            <v>816</v>
          </cell>
          <cell r="C3447">
            <v>2065</v>
          </cell>
          <cell r="D3447" t="str">
            <v>816-2065</v>
          </cell>
          <cell r="E3447">
            <v>43412</v>
          </cell>
          <cell r="F3447" t="str">
            <v>PAGO GIRO DIRECTO NOV2018</v>
          </cell>
          <cell r="G3447">
            <v>807004352</v>
          </cell>
          <cell r="H3447" t="str">
            <v>ESE IMSALUD</v>
          </cell>
          <cell r="J3447" t="str">
            <v>8030D82-</v>
          </cell>
          <cell r="K3447" t="str">
            <v>TX26145</v>
          </cell>
          <cell r="L3447">
            <v>26145</v>
          </cell>
          <cell r="M3447">
            <v>82800</v>
          </cell>
        </row>
        <row r="3448">
          <cell r="A3448" t="str">
            <v>807004352-26163</v>
          </cell>
          <cell r="B3448">
            <v>816</v>
          </cell>
          <cell r="C3448">
            <v>1906</v>
          </cell>
          <cell r="D3448" t="str">
            <v>816-1906</v>
          </cell>
          <cell r="E3448">
            <v>43350</v>
          </cell>
          <cell r="F3448" t="str">
            <v>PAGO GIRO DIRECTO SEP2018</v>
          </cell>
          <cell r="G3448">
            <v>807004352</v>
          </cell>
          <cell r="H3448" t="str">
            <v>ESE IMSALUD</v>
          </cell>
          <cell r="J3448" t="str">
            <v>8030D82-</v>
          </cell>
          <cell r="K3448" t="str">
            <v>TX26163</v>
          </cell>
          <cell r="L3448">
            <v>26163</v>
          </cell>
          <cell r="M3448">
            <v>154000</v>
          </cell>
        </row>
        <row r="3449">
          <cell r="A3449" t="str">
            <v>807004352-26240</v>
          </cell>
          <cell r="B3449">
            <v>816</v>
          </cell>
          <cell r="C3449">
            <v>2065</v>
          </cell>
          <cell r="D3449" t="str">
            <v>816-2065</v>
          </cell>
          <cell r="E3449">
            <v>43412</v>
          </cell>
          <cell r="F3449" t="str">
            <v>PAGO GIRO DIRECTO NOV2018</v>
          </cell>
          <cell r="G3449">
            <v>807004352</v>
          </cell>
          <cell r="H3449" t="str">
            <v>ESE IMSALUD</v>
          </cell>
          <cell r="J3449" t="str">
            <v>8027D82-</v>
          </cell>
          <cell r="K3449" t="str">
            <v>TX26240</v>
          </cell>
          <cell r="L3449">
            <v>26240</v>
          </cell>
          <cell r="M3449">
            <v>68800</v>
          </cell>
        </row>
        <row r="3450">
          <cell r="A3450" t="str">
            <v>807004352-26242</v>
          </cell>
          <cell r="B3450">
            <v>816</v>
          </cell>
          <cell r="C3450">
            <v>1906</v>
          </cell>
          <cell r="D3450" t="str">
            <v>816-1906</v>
          </cell>
          <cell r="E3450">
            <v>43350</v>
          </cell>
          <cell r="F3450" t="str">
            <v>PAGO GIRO DIRECTO SEP2018</v>
          </cell>
          <cell r="G3450">
            <v>807004352</v>
          </cell>
          <cell r="H3450" t="str">
            <v>ESE IMSALUD</v>
          </cell>
          <cell r="J3450" t="str">
            <v>8030D82-</v>
          </cell>
          <cell r="K3450" t="str">
            <v>TX26242</v>
          </cell>
          <cell r="L3450">
            <v>26242</v>
          </cell>
          <cell r="M3450">
            <v>127400</v>
          </cell>
        </row>
        <row r="3451">
          <cell r="A3451" t="str">
            <v>807004352-26354</v>
          </cell>
          <cell r="B3451">
            <v>816</v>
          </cell>
          <cell r="C3451">
            <v>1906</v>
          </cell>
          <cell r="D3451" t="str">
            <v>816-1906</v>
          </cell>
          <cell r="E3451">
            <v>43350</v>
          </cell>
          <cell r="F3451" t="str">
            <v>PAGO GIRO DIRECTO SEP2018</v>
          </cell>
          <cell r="G3451">
            <v>807004352</v>
          </cell>
          <cell r="H3451" t="str">
            <v>ESE IMSALUD</v>
          </cell>
          <cell r="J3451" t="str">
            <v>8027D82-</v>
          </cell>
          <cell r="K3451" t="str">
            <v>TX26354</v>
          </cell>
          <cell r="L3451">
            <v>26354</v>
          </cell>
          <cell r="M3451">
            <v>162200</v>
          </cell>
        </row>
        <row r="3452">
          <cell r="A3452" t="str">
            <v>807004352-26393</v>
          </cell>
          <cell r="B3452">
            <v>816</v>
          </cell>
          <cell r="C3452">
            <v>2065</v>
          </cell>
          <cell r="D3452" t="str">
            <v>816-2065</v>
          </cell>
          <cell r="E3452">
            <v>43412</v>
          </cell>
          <cell r="F3452" t="str">
            <v>PAGO GIRO DIRECTO NOV2018</v>
          </cell>
          <cell r="G3452">
            <v>807004352</v>
          </cell>
          <cell r="H3452" t="str">
            <v>ESE IMSALUD</v>
          </cell>
          <cell r="J3452" t="str">
            <v>8026D82-</v>
          </cell>
          <cell r="K3452" t="str">
            <v>TX26393</v>
          </cell>
          <cell r="L3452">
            <v>26393</v>
          </cell>
          <cell r="M3452">
            <v>64000</v>
          </cell>
        </row>
        <row r="3453">
          <cell r="A3453" t="str">
            <v>807004352-26408</v>
          </cell>
          <cell r="B3453">
            <v>816</v>
          </cell>
          <cell r="C3453">
            <v>2065</v>
          </cell>
          <cell r="D3453" t="str">
            <v>816-2065</v>
          </cell>
          <cell r="E3453">
            <v>43412</v>
          </cell>
          <cell r="F3453" t="str">
            <v>PAGO GIRO DIRECTO NOV2018</v>
          </cell>
          <cell r="G3453">
            <v>807004352</v>
          </cell>
          <cell r="H3453" t="str">
            <v>ESE IMSALUD</v>
          </cell>
          <cell r="J3453" t="str">
            <v>8026D82-</v>
          </cell>
          <cell r="K3453" t="str">
            <v>TX26408</v>
          </cell>
          <cell r="L3453">
            <v>26408</v>
          </cell>
          <cell r="M3453">
            <v>85000</v>
          </cell>
        </row>
        <row r="3454">
          <cell r="A3454" t="str">
            <v>807004352-26567</v>
          </cell>
          <cell r="B3454">
            <v>816</v>
          </cell>
          <cell r="C3454">
            <v>1906</v>
          </cell>
          <cell r="D3454" t="str">
            <v>816-1906</v>
          </cell>
          <cell r="E3454">
            <v>43350</v>
          </cell>
          <cell r="F3454" t="str">
            <v>PAGO GIRO DIRECTO SEP2018</v>
          </cell>
          <cell r="G3454">
            <v>807004352</v>
          </cell>
          <cell r="H3454" t="str">
            <v>ESE IMSALUD</v>
          </cell>
          <cell r="J3454" t="str">
            <v>8027D82-</v>
          </cell>
          <cell r="K3454" t="str">
            <v>TX26567</v>
          </cell>
          <cell r="L3454">
            <v>26567</v>
          </cell>
          <cell r="M3454">
            <v>142700</v>
          </cell>
        </row>
        <row r="3455">
          <cell r="A3455" t="str">
            <v>807004352-26573</v>
          </cell>
          <cell r="B3455">
            <v>816</v>
          </cell>
          <cell r="C3455">
            <v>2065</v>
          </cell>
          <cell r="D3455" t="str">
            <v>816-2065</v>
          </cell>
          <cell r="E3455">
            <v>43412</v>
          </cell>
          <cell r="F3455" t="str">
            <v>PAGO GIRO DIRECTO NOV2018</v>
          </cell>
          <cell r="G3455">
            <v>807004352</v>
          </cell>
          <cell r="H3455" t="str">
            <v>ESE IMSALUD</v>
          </cell>
          <cell r="J3455" t="str">
            <v>8026D82-</v>
          </cell>
          <cell r="K3455" t="str">
            <v>TX26573</v>
          </cell>
          <cell r="L3455">
            <v>26573</v>
          </cell>
          <cell r="M3455">
            <v>51300</v>
          </cell>
        </row>
        <row r="3456">
          <cell r="A3456" t="str">
            <v>807004352-26748</v>
          </cell>
          <cell r="B3456">
            <v>816</v>
          </cell>
          <cell r="C3456">
            <v>2065</v>
          </cell>
          <cell r="D3456" t="str">
            <v>816-2065</v>
          </cell>
          <cell r="E3456">
            <v>43412</v>
          </cell>
          <cell r="F3456" t="str">
            <v>PAGO GIRO DIRECTO NOV2018</v>
          </cell>
          <cell r="G3456">
            <v>807004352</v>
          </cell>
          <cell r="H3456" t="str">
            <v>ESE IMSALUD</v>
          </cell>
          <cell r="J3456" t="str">
            <v>8026D82-</v>
          </cell>
          <cell r="K3456" t="str">
            <v>TX26748</v>
          </cell>
          <cell r="L3456">
            <v>26748</v>
          </cell>
          <cell r="M3456">
            <v>106600</v>
          </cell>
        </row>
        <row r="3457">
          <cell r="A3457" t="str">
            <v>807004352-26790</v>
          </cell>
          <cell r="B3457">
            <v>816</v>
          </cell>
          <cell r="C3457">
            <v>2065</v>
          </cell>
          <cell r="D3457" t="str">
            <v>816-2065</v>
          </cell>
          <cell r="E3457">
            <v>43412</v>
          </cell>
          <cell r="F3457" t="str">
            <v>PAGO GIRO DIRECTO NOV2018</v>
          </cell>
          <cell r="G3457">
            <v>807004352</v>
          </cell>
          <cell r="H3457" t="str">
            <v>ESE IMSALUD</v>
          </cell>
          <cell r="J3457" t="str">
            <v>8030D82-</v>
          </cell>
          <cell r="K3457" t="str">
            <v>TX26790</v>
          </cell>
          <cell r="L3457">
            <v>26790</v>
          </cell>
          <cell r="M3457">
            <v>54000</v>
          </cell>
        </row>
        <row r="3458">
          <cell r="A3458" t="str">
            <v>807004352-27015</v>
          </cell>
          <cell r="B3458">
            <v>816</v>
          </cell>
          <cell r="C3458">
            <v>2156</v>
          </cell>
          <cell r="D3458" t="str">
            <v>816-2156</v>
          </cell>
          <cell r="E3458">
            <v>43441</v>
          </cell>
          <cell r="F3458" t="str">
            <v>PAGO GIRO DIRECTO DIC2018</v>
          </cell>
          <cell r="G3458">
            <v>807004352</v>
          </cell>
          <cell r="H3458" t="str">
            <v>ESE IMSALUD</v>
          </cell>
          <cell r="J3458" t="str">
            <v>8026D82-</v>
          </cell>
          <cell r="K3458" t="str">
            <v>TX27015</v>
          </cell>
          <cell r="L3458">
            <v>27015</v>
          </cell>
          <cell r="M3458">
            <v>98000</v>
          </cell>
        </row>
        <row r="3459">
          <cell r="A3459" t="str">
            <v>807004352-27162</v>
          </cell>
          <cell r="B3459">
            <v>816</v>
          </cell>
          <cell r="C3459">
            <v>1981</v>
          </cell>
          <cell r="D3459" t="str">
            <v>816-1981</v>
          </cell>
          <cell r="E3459">
            <v>43378</v>
          </cell>
          <cell r="F3459" t="str">
            <v>PAGO GIRO DIRECTO OCT2018</v>
          </cell>
          <cell r="G3459">
            <v>807004352</v>
          </cell>
          <cell r="H3459" t="str">
            <v>ESE IMSALUD</v>
          </cell>
          <cell r="J3459" t="str">
            <v>8026D82-</v>
          </cell>
          <cell r="K3459" t="str">
            <v>TX27162</v>
          </cell>
          <cell r="L3459">
            <v>27162</v>
          </cell>
          <cell r="M3459">
            <v>700000</v>
          </cell>
        </row>
        <row r="3460">
          <cell r="A3460" t="str">
            <v>807004352-27199</v>
          </cell>
          <cell r="B3460">
            <v>816</v>
          </cell>
          <cell r="C3460">
            <v>2156</v>
          </cell>
          <cell r="D3460" t="str">
            <v>816-2156</v>
          </cell>
          <cell r="E3460">
            <v>43441</v>
          </cell>
          <cell r="F3460" t="str">
            <v>PAGO GIRO DIRECTO DIC2018</v>
          </cell>
          <cell r="G3460">
            <v>807004352</v>
          </cell>
          <cell r="H3460" t="str">
            <v>ESE IMSALUD</v>
          </cell>
          <cell r="J3460" t="str">
            <v>8044D82-</v>
          </cell>
          <cell r="K3460" t="str">
            <v>TX27199</v>
          </cell>
          <cell r="L3460">
            <v>27199</v>
          </cell>
          <cell r="M3460">
            <v>65200</v>
          </cell>
        </row>
        <row r="3461">
          <cell r="A3461" t="str">
            <v>807004352-2721</v>
          </cell>
          <cell r="B3461">
            <v>816</v>
          </cell>
          <cell r="C3461">
            <v>451</v>
          </cell>
          <cell r="D3461" t="str">
            <v>816-451</v>
          </cell>
          <cell r="E3461">
            <v>42773</v>
          </cell>
          <cell r="F3461" t="str">
            <v>PAGO GIRO DIRECTO FEB2017</v>
          </cell>
          <cell r="G3461">
            <v>807004352</v>
          </cell>
          <cell r="H3461" t="str">
            <v>ESE IMSALUD</v>
          </cell>
          <cell r="J3461" t="str">
            <v>8026D82-</v>
          </cell>
          <cell r="K3461" t="str">
            <v>TX-2721</v>
          </cell>
          <cell r="L3461">
            <v>2721</v>
          </cell>
          <cell r="M3461">
            <v>100500</v>
          </cell>
        </row>
        <row r="3462">
          <cell r="A3462" t="str">
            <v>807004352-27390</v>
          </cell>
          <cell r="B3462">
            <v>816</v>
          </cell>
          <cell r="C3462">
            <v>1981</v>
          </cell>
          <cell r="D3462" t="str">
            <v>816-1981</v>
          </cell>
          <cell r="E3462">
            <v>43378</v>
          </cell>
          <cell r="F3462" t="str">
            <v>PAGO GIRO DIRECTO OCT2018</v>
          </cell>
          <cell r="G3462">
            <v>807004352</v>
          </cell>
          <cell r="H3462" t="str">
            <v>ESE IMSALUD</v>
          </cell>
          <cell r="J3462" t="str">
            <v>8029D82-</v>
          </cell>
          <cell r="K3462" t="str">
            <v>TX27390</v>
          </cell>
          <cell r="L3462">
            <v>27390</v>
          </cell>
          <cell r="M3462">
            <v>65260</v>
          </cell>
        </row>
        <row r="3463">
          <cell r="A3463" t="str">
            <v>807004352-27390</v>
          </cell>
          <cell r="B3463">
            <v>816</v>
          </cell>
          <cell r="C3463">
            <v>2156</v>
          </cell>
          <cell r="D3463" t="str">
            <v>816-2156</v>
          </cell>
          <cell r="E3463">
            <v>43441</v>
          </cell>
          <cell r="F3463" t="str">
            <v>PAGO GIRO DIRECTO DIC2018</v>
          </cell>
          <cell r="G3463">
            <v>807004352</v>
          </cell>
          <cell r="H3463" t="str">
            <v>ESE IMSALUD</v>
          </cell>
          <cell r="J3463" t="str">
            <v>8029D82-</v>
          </cell>
          <cell r="K3463" t="str">
            <v>TX27390</v>
          </cell>
          <cell r="L3463">
            <v>27390</v>
          </cell>
          <cell r="M3463">
            <v>117840</v>
          </cell>
        </row>
        <row r="3464">
          <cell r="A3464" t="str">
            <v>807004352-27392</v>
          </cell>
          <cell r="B3464">
            <v>816</v>
          </cell>
          <cell r="C3464">
            <v>1981</v>
          </cell>
          <cell r="D3464" t="str">
            <v>816-1981</v>
          </cell>
          <cell r="E3464">
            <v>43378</v>
          </cell>
          <cell r="F3464" t="str">
            <v>PAGO GIRO DIRECTO OCT2018</v>
          </cell>
          <cell r="G3464">
            <v>807004352</v>
          </cell>
          <cell r="H3464" t="str">
            <v>ESE IMSALUD</v>
          </cell>
          <cell r="J3464" t="str">
            <v>8026D82-</v>
          </cell>
          <cell r="K3464" t="str">
            <v>TX27392</v>
          </cell>
          <cell r="L3464">
            <v>27392</v>
          </cell>
          <cell r="M3464">
            <v>700000</v>
          </cell>
        </row>
        <row r="3465">
          <cell r="A3465" t="str">
            <v>807004352-27449</v>
          </cell>
          <cell r="B3465">
            <v>816</v>
          </cell>
          <cell r="C3465">
            <v>2156</v>
          </cell>
          <cell r="D3465" t="str">
            <v>816-2156</v>
          </cell>
          <cell r="E3465">
            <v>43441</v>
          </cell>
          <cell r="F3465" t="str">
            <v>PAGO GIRO DIRECTO DIC2018</v>
          </cell>
          <cell r="G3465">
            <v>807004352</v>
          </cell>
          <cell r="H3465" t="str">
            <v>ESE IMSALUD</v>
          </cell>
          <cell r="J3465" t="str">
            <v>8026D82-</v>
          </cell>
          <cell r="K3465" t="str">
            <v>TX27449</v>
          </cell>
          <cell r="L3465">
            <v>27449</v>
          </cell>
          <cell r="M3465">
            <v>129600</v>
          </cell>
        </row>
        <row r="3466">
          <cell r="A3466" t="str">
            <v>807004352-2753</v>
          </cell>
          <cell r="B3466">
            <v>816</v>
          </cell>
          <cell r="C3466">
            <v>451</v>
          </cell>
          <cell r="D3466" t="str">
            <v>816-451</v>
          </cell>
          <cell r="E3466">
            <v>42773</v>
          </cell>
          <cell r="F3466" t="str">
            <v>PAGO GIRO DIRECTO FEB2017</v>
          </cell>
          <cell r="G3466">
            <v>807004352</v>
          </cell>
          <cell r="H3466" t="str">
            <v>ESE IMSALUD</v>
          </cell>
          <cell r="J3466" t="str">
            <v>8036D82-</v>
          </cell>
          <cell r="K3466" t="str">
            <v>TX-2753</v>
          </cell>
          <cell r="L3466">
            <v>2753</v>
          </cell>
          <cell r="M3466">
            <v>79700</v>
          </cell>
        </row>
        <row r="3467">
          <cell r="A3467" t="str">
            <v>807004352-27563</v>
          </cell>
          <cell r="B3467">
            <v>816</v>
          </cell>
          <cell r="C3467">
            <v>2156</v>
          </cell>
          <cell r="D3467" t="str">
            <v>816-2156</v>
          </cell>
          <cell r="E3467">
            <v>43441</v>
          </cell>
          <cell r="F3467" t="str">
            <v>PAGO GIRO DIRECTO DIC2018</v>
          </cell>
          <cell r="G3467">
            <v>807004352</v>
          </cell>
          <cell r="H3467" t="str">
            <v>ESE IMSALUD</v>
          </cell>
          <cell r="J3467" t="str">
            <v>8026D82-</v>
          </cell>
          <cell r="K3467" t="str">
            <v>TX27563</v>
          </cell>
          <cell r="L3467">
            <v>27563</v>
          </cell>
          <cell r="M3467">
            <v>110800</v>
          </cell>
        </row>
        <row r="3468">
          <cell r="A3468" t="str">
            <v>807004352-27581</v>
          </cell>
          <cell r="B3468">
            <v>816</v>
          </cell>
          <cell r="C3468">
            <v>2156</v>
          </cell>
          <cell r="D3468" t="str">
            <v>816-2156</v>
          </cell>
          <cell r="E3468">
            <v>43441</v>
          </cell>
          <cell r="F3468" t="str">
            <v>PAGO GIRO DIRECTO DIC2018</v>
          </cell>
          <cell r="G3468">
            <v>807004352</v>
          </cell>
          <cell r="H3468" t="str">
            <v>ESE IMSALUD</v>
          </cell>
          <cell r="J3468" t="str">
            <v>8026D82-</v>
          </cell>
          <cell r="K3468" t="str">
            <v>TX27581</v>
          </cell>
          <cell r="L3468">
            <v>27581</v>
          </cell>
          <cell r="M3468">
            <v>51300</v>
          </cell>
        </row>
        <row r="3469">
          <cell r="A3469" t="str">
            <v>807004352-27808</v>
          </cell>
          <cell r="B3469">
            <v>816</v>
          </cell>
          <cell r="C3469">
            <v>2156</v>
          </cell>
          <cell r="D3469" t="str">
            <v>816-2156</v>
          </cell>
          <cell r="E3469">
            <v>43441</v>
          </cell>
          <cell r="F3469" t="str">
            <v>PAGO GIRO DIRECTO DIC2018</v>
          </cell>
          <cell r="G3469">
            <v>807004352</v>
          </cell>
          <cell r="H3469" t="str">
            <v>ESE IMSALUD</v>
          </cell>
          <cell r="J3469" t="str">
            <v>8050D82-</v>
          </cell>
          <cell r="K3469" t="str">
            <v>TX27808</v>
          </cell>
          <cell r="L3469">
            <v>27808</v>
          </cell>
          <cell r="M3469">
            <v>108600</v>
          </cell>
        </row>
        <row r="3470">
          <cell r="A3470" t="str">
            <v>807004352-27890</v>
          </cell>
          <cell r="B3470">
            <v>816</v>
          </cell>
          <cell r="C3470">
            <v>2156</v>
          </cell>
          <cell r="D3470" t="str">
            <v>816-2156</v>
          </cell>
          <cell r="E3470">
            <v>43441</v>
          </cell>
          <cell r="F3470" t="str">
            <v>PAGO GIRO DIRECTO DIC2018</v>
          </cell>
          <cell r="G3470">
            <v>807004352</v>
          </cell>
          <cell r="H3470" t="str">
            <v>ESE IMSALUD</v>
          </cell>
          <cell r="J3470" t="str">
            <v>8048D82-</v>
          </cell>
          <cell r="K3470" t="str">
            <v>TX27890</v>
          </cell>
          <cell r="L3470">
            <v>27890</v>
          </cell>
          <cell r="M3470">
            <v>119100</v>
          </cell>
        </row>
        <row r="3471">
          <cell r="A3471" t="str">
            <v>807004352-28112</v>
          </cell>
          <cell r="B3471">
            <v>816</v>
          </cell>
          <cell r="C3471">
            <v>1981</v>
          </cell>
          <cell r="D3471" t="str">
            <v>816-1981</v>
          </cell>
          <cell r="E3471">
            <v>43378</v>
          </cell>
          <cell r="F3471" t="str">
            <v>PAGO GIRO DIRECTO OCT2018</v>
          </cell>
          <cell r="G3471">
            <v>807004352</v>
          </cell>
          <cell r="H3471" t="str">
            <v>ESE IMSALUD</v>
          </cell>
          <cell r="J3471" t="str">
            <v>8048D82-</v>
          </cell>
          <cell r="K3471" t="str">
            <v>TX28112</v>
          </cell>
          <cell r="L3471">
            <v>28112</v>
          </cell>
          <cell r="M3471">
            <v>192700</v>
          </cell>
        </row>
        <row r="3472">
          <cell r="A3472" t="str">
            <v>807004352-28213</v>
          </cell>
          <cell r="B3472">
            <v>816</v>
          </cell>
          <cell r="C3472">
            <v>2156</v>
          </cell>
          <cell r="D3472" t="str">
            <v>816-2156</v>
          </cell>
          <cell r="E3472">
            <v>43441</v>
          </cell>
          <cell r="F3472" t="str">
            <v>PAGO GIRO DIRECTO DIC2018</v>
          </cell>
          <cell r="G3472">
            <v>807004352</v>
          </cell>
          <cell r="H3472" t="str">
            <v>ESE IMSALUD</v>
          </cell>
          <cell r="J3472" t="str">
            <v>8050D82-</v>
          </cell>
          <cell r="K3472" t="str">
            <v>TX28213</v>
          </cell>
          <cell r="L3472">
            <v>28213</v>
          </cell>
          <cell r="M3472">
            <v>51300</v>
          </cell>
        </row>
        <row r="3473">
          <cell r="A3473" t="str">
            <v>807004352-28240</v>
          </cell>
          <cell r="B3473">
            <v>816</v>
          </cell>
          <cell r="C3473">
            <v>1981</v>
          </cell>
          <cell r="D3473" t="str">
            <v>816-1981</v>
          </cell>
          <cell r="E3473">
            <v>43378</v>
          </cell>
          <cell r="F3473" t="str">
            <v>PAGO GIRO DIRECTO OCT2018</v>
          </cell>
          <cell r="G3473">
            <v>807004352</v>
          </cell>
          <cell r="H3473" t="str">
            <v>ESE IMSALUD</v>
          </cell>
          <cell r="J3473" t="str">
            <v>8026D82-</v>
          </cell>
          <cell r="K3473" t="str">
            <v>TX28240</v>
          </cell>
          <cell r="L3473">
            <v>28240</v>
          </cell>
          <cell r="M3473">
            <v>144800</v>
          </cell>
        </row>
        <row r="3474">
          <cell r="A3474" t="str">
            <v>807004352-28297</v>
          </cell>
          <cell r="B3474">
            <v>816</v>
          </cell>
          <cell r="C3474">
            <v>2156</v>
          </cell>
          <cell r="D3474" t="str">
            <v>816-2156</v>
          </cell>
          <cell r="E3474">
            <v>43441</v>
          </cell>
          <cell r="F3474" t="str">
            <v>PAGO GIRO DIRECTO DIC2018</v>
          </cell>
          <cell r="G3474">
            <v>807004352</v>
          </cell>
          <cell r="H3474" t="str">
            <v>ESE IMSALUD</v>
          </cell>
          <cell r="J3474" t="str">
            <v>8050D82-</v>
          </cell>
          <cell r="K3474" t="str">
            <v>TX28297</v>
          </cell>
          <cell r="L3474">
            <v>28297</v>
          </cell>
          <cell r="M3474">
            <v>53400</v>
          </cell>
        </row>
        <row r="3475">
          <cell r="A3475" t="str">
            <v>807004352-28318</v>
          </cell>
          <cell r="B3475">
            <v>816</v>
          </cell>
          <cell r="C3475">
            <v>2156</v>
          </cell>
          <cell r="D3475" t="str">
            <v>816-2156</v>
          </cell>
          <cell r="E3475">
            <v>43441</v>
          </cell>
          <cell r="F3475" t="str">
            <v>PAGO GIRO DIRECTO DIC2018</v>
          </cell>
          <cell r="G3475">
            <v>807004352</v>
          </cell>
          <cell r="H3475" t="str">
            <v>ESE IMSALUD</v>
          </cell>
          <cell r="J3475" t="str">
            <v>8026D82-</v>
          </cell>
          <cell r="K3475" t="str">
            <v>TX28318</v>
          </cell>
          <cell r="L3475">
            <v>28318</v>
          </cell>
          <cell r="M3475">
            <v>51300</v>
          </cell>
        </row>
        <row r="3476">
          <cell r="A3476" t="str">
            <v>807004352-28520</v>
          </cell>
          <cell r="B3476">
            <v>816</v>
          </cell>
          <cell r="C3476">
            <v>1981</v>
          </cell>
          <cell r="D3476" t="str">
            <v>816-1981</v>
          </cell>
          <cell r="E3476">
            <v>43378</v>
          </cell>
          <cell r="F3476" t="str">
            <v>PAGO GIRO DIRECTO OCT2018</v>
          </cell>
          <cell r="G3476">
            <v>807004352</v>
          </cell>
          <cell r="H3476" t="str">
            <v>ESE IMSALUD</v>
          </cell>
          <cell r="J3476" t="str">
            <v>8026D82-</v>
          </cell>
          <cell r="K3476" t="str">
            <v>TX28520</v>
          </cell>
          <cell r="L3476">
            <v>28520</v>
          </cell>
          <cell r="M3476">
            <v>700000</v>
          </cell>
        </row>
        <row r="3477">
          <cell r="A3477" t="str">
            <v>807004352-28815</v>
          </cell>
          <cell r="B3477">
            <v>816</v>
          </cell>
          <cell r="C3477">
            <v>2342</v>
          </cell>
          <cell r="D3477" t="str">
            <v>816-2342</v>
          </cell>
          <cell r="E3477">
            <v>43503</v>
          </cell>
          <cell r="F3477" t="str">
            <v>GIRO PAGO DIRECTO FEB2019</v>
          </cell>
          <cell r="G3477">
            <v>807004352</v>
          </cell>
          <cell r="H3477" t="str">
            <v>ESE IMSALUD</v>
          </cell>
          <cell r="J3477" t="str">
            <v>8048D82-</v>
          </cell>
          <cell r="K3477" t="str">
            <v>TX28815</v>
          </cell>
          <cell r="L3477">
            <v>28815</v>
          </cell>
          <cell r="M3477">
            <v>181900</v>
          </cell>
        </row>
        <row r="3478">
          <cell r="A3478" t="str">
            <v>807004352-28818</v>
          </cell>
          <cell r="B3478">
            <v>816</v>
          </cell>
          <cell r="C3478">
            <v>1981</v>
          </cell>
          <cell r="D3478" t="str">
            <v>816-1981</v>
          </cell>
          <cell r="E3478">
            <v>43378</v>
          </cell>
          <cell r="F3478" t="str">
            <v>PAGO GIRO DIRECTO OCT2018</v>
          </cell>
          <cell r="G3478">
            <v>807004352</v>
          </cell>
          <cell r="H3478" t="str">
            <v>ESE IMSALUD</v>
          </cell>
          <cell r="J3478" t="str">
            <v>8027D82-</v>
          </cell>
          <cell r="K3478" t="str">
            <v>TX28818</v>
          </cell>
          <cell r="L3478">
            <v>28818</v>
          </cell>
          <cell r="M3478">
            <v>229600</v>
          </cell>
        </row>
        <row r="3479">
          <cell r="A3479" t="str">
            <v>807004352-28818</v>
          </cell>
          <cell r="B3479">
            <v>816</v>
          </cell>
          <cell r="C3479">
            <v>1981</v>
          </cell>
          <cell r="D3479" t="str">
            <v>816-1981</v>
          </cell>
          <cell r="E3479">
            <v>43378</v>
          </cell>
          <cell r="F3479" t="str">
            <v>PAGO GIRO DIRECTO OCT2018</v>
          </cell>
          <cell r="G3479">
            <v>807004352</v>
          </cell>
          <cell r="H3479" t="str">
            <v>ESE IMSALUD</v>
          </cell>
          <cell r="J3479" t="str">
            <v>8027D82-</v>
          </cell>
          <cell r="K3479" t="str">
            <v>TX28818-1</v>
          </cell>
          <cell r="L3479">
            <v>28818</v>
          </cell>
          <cell r="M3479">
            <v>54400</v>
          </cell>
        </row>
        <row r="3480">
          <cell r="A3480" t="str">
            <v>807004352-2950</v>
          </cell>
          <cell r="B3480">
            <v>816</v>
          </cell>
          <cell r="C3480">
            <v>451</v>
          </cell>
          <cell r="D3480" t="str">
            <v>816-451</v>
          </cell>
          <cell r="E3480">
            <v>42773</v>
          </cell>
          <cell r="F3480" t="str">
            <v>PAGO GIRO DIRECTO FEB2017</v>
          </cell>
          <cell r="G3480">
            <v>807004352</v>
          </cell>
          <cell r="H3480" t="str">
            <v>ESE IMSALUD</v>
          </cell>
          <cell r="J3480" t="str">
            <v>8030D82-</v>
          </cell>
          <cell r="K3480" t="str">
            <v>TX-2950</v>
          </cell>
          <cell r="L3480">
            <v>2950</v>
          </cell>
          <cell r="M3480">
            <v>185500</v>
          </cell>
        </row>
        <row r="3481">
          <cell r="A3481" t="str">
            <v>807004352-2985</v>
          </cell>
          <cell r="B3481">
            <v>816</v>
          </cell>
          <cell r="C3481">
            <v>451</v>
          </cell>
          <cell r="D3481" t="str">
            <v>816-451</v>
          </cell>
          <cell r="E3481">
            <v>42773</v>
          </cell>
          <cell r="F3481" t="str">
            <v>PAGO GIRO DIRECTO FEB2017</v>
          </cell>
          <cell r="G3481">
            <v>807004352</v>
          </cell>
          <cell r="H3481" t="str">
            <v>ESE IMSALUD</v>
          </cell>
          <cell r="J3481" t="str">
            <v>8048D82-</v>
          </cell>
          <cell r="K3481" t="str">
            <v>TX-2985</v>
          </cell>
          <cell r="L3481">
            <v>2985</v>
          </cell>
          <cell r="M3481">
            <v>55000</v>
          </cell>
        </row>
        <row r="3482">
          <cell r="A3482" t="str">
            <v>807004352-3019</v>
          </cell>
          <cell r="B3482">
            <v>816</v>
          </cell>
          <cell r="C3482">
            <v>451</v>
          </cell>
          <cell r="D3482" t="str">
            <v>816-451</v>
          </cell>
          <cell r="E3482">
            <v>42773</v>
          </cell>
          <cell r="F3482" t="str">
            <v>PAGO GIRO DIRECTO FEB2017</v>
          </cell>
          <cell r="G3482">
            <v>807004352</v>
          </cell>
          <cell r="H3482" t="str">
            <v>ESE IMSALUD</v>
          </cell>
          <cell r="J3482" t="str">
            <v>8026D82-</v>
          </cell>
          <cell r="K3482" t="str">
            <v>TX-3019</v>
          </cell>
          <cell r="L3482">
            <v>3019</v>
          </cell>
          <cell r="M3482">
            <v>99900</v>
          </cell>
        </row>
        <row r="3483">
          <cell r="A3483" t="str">
            <v>807004352-3226</v>
          </cell>
          <cell r="B3483">
            <v>816</v>
          </cell>
          <cell r="C3483">
            <v>451</v>
          </cell>
          <cell r="D3483" t="str">
            <v>816-451</v>
          </cell>
          <cell r="E3483">
            <v>42773</v>
          </cell>
          <cell r="F3483" t="str">
            <v>PAGO GIRO DIRECTO FEB2017</v>
          </cell>
          <cell r="G3483">
            <v>807004352</v>
          </cell>
          <cell r="H3483" t="str">
            <v>ESE IMSALUD</v>
          </cell>
          <cell r="J3483" t="str">
            <v>8027D82-</v>
          </cell>
          <cell r="K3483" t="str">
            <v>TX-3226</v>
          </cell>
          <cell r="L3483">
            <v>3226</v>
          </cell>
          <cell r="M3483">
            <v>56600</v>
          </cell>
        </row>
        <row r="3484">
          <cell r="A3484" t="str">
            <v>807004352-3250</v>
          </cell>
          <cell r="B3484">
            <v>816</v>
          </cell>
          <cell r="C3484">
            <v>867</v>
          </cell>
          <cell r="D3484" t="str">
            <v>816-867</v>
          </cell>
          <cell r="E3484">
            <v>42956</v>
          </cell>
          <cell r="F3484" t="str">
            <v>PAGO GIRO DIRECTO AGO2017</v>
          </cell>
          <cell r="G3484">
            <v>807004352</v>
          </cell>
          <cell r="H3484" t="str">
            <v>ESE IMSALUD</v>
          </cell>
          <cell r="J3484" t="str">
            <v>8026D82-</v>
          </cell>
          <cell r="K3484" t="str">
            <v>TX-3250</v>
          </cell>
          <cell r="L3484">
            <v>3250</v>
          </cell>
          <cell r="M3484">
            <v>47500</v>
          </cell>
        </row>
        <row r="3485">
          <cell r="A3485" t="str">
            <v>807004352-3283</v>
          </cell>
          <cell r="B3485">
            <v>816</v>
          </cell>
          <cell r="C3485">
            <v>392</v>
          </cell>
          <cell r="D3485" t="str">
            <v>816-392</v>
          </cell>
          <cell r="E3485">
            <v>42755</v>
          </cell>
          <cell r="F3485" t="str">
            <v>PAGO GIRO DIRECTO ENE2017</v>
          </cell>
          <cell r="G3485">
            <v>807004352</v>
          </cell>
          <cell r="H3485" t="str">
            <v>ESE IMSALUD</v>
          </cell>
          <cell r="J3485" t="str">
            <v>8026D82-</v>
          </cell>
          <cell r="K3485" t="str">
            <v>TX-3283</v>
          </cell>
          <cell r="L3485">
            <v>3283</v>
          </cell>
          <cell r="M3485">
            <v>680000</v>
          </cell>
        </row>
        <row r="3486">
          <cell r="A3486" t="str">
            <v>807004352-3285</v>
          </cell>
          <cell r="B3486">
            <v>816</v>
          </cell>
          <cell r="C3486">
            <v>451</v>
          </cell>
          <cell r="D3486" t="str">
            <v>816-451</v>
          </cell>
          <cell r="E3486">
            <v>42773</v>
          </cell>
          <cell r="F3486" t="str">
            <v>PAGO GIRO DIRECTO FEB2017</v>
          </cell>
          <cell r="G3486">
            <v>807004352</v>
          </cell>
          <cell r="H3486" t="str">
            <v>ESE IMSALUD</v>
          </cell>
          <cell r="J3486" t="str">
            <v>8026D82-</v>
          </cell>
          <cell r="K3486" t="str">
            <v>TX-3285</v>
          </cell>
          <cell r="L3486">
            <v>3285</v>
          </cell>
          <cell r="M3486">
            <v>146400</v>
          </cell>
        </row>
        <row r="3487">
          <cell r="A3487" t="str">
            <v>807004352-3301</v>
          </cell>
          <cell r="B3487">
            <v>816</v>
          </cell>
          <cell r="C3487">
            <v>451</v>
          </cell>
          <cell r="D3487" t="str">
            <v>816-451</v>
          </cell>
          <cell r="E3487">
            <v>42773</v>
          </cell>
          <cell r="F3487" t="str">
            <v>PAGO GIRO DIRECTO FEB2017</v>
          </cell>
          <cell r="G3487">
            <v>807004352</v>
          </cell>
          <cell r="H3487" t="str">
            <v>ESE IMSALUD</v>
          </cell>
          <cell r="J3487" t="str">
            <v>8026D82-</v>
          </cell>
          <cell r="K3487" t="str">
            <v>TX-3301</v>
          </cell>
          <cell r="L3487">
            <v>3301</v>
          </cell>
          <cell r="M3487">
            <v>45300</v>
          </cell>
        </row>
        <row r="3488">
          <cell r="A3488" t="str">
            <v>807004352-3388</v>
          </cell>
          <cell r="B3488">
            <v>816</v>
          </cell>
          <cell r="C3488">
            <v>451</v>
          </cell>
          <cell r="D3488" t="str">
            <v>816-451</v>
          </cell>
          <cell r="E3488">
            <v>42773</v>
          </cell>
          <cell r="F3488" t="str">
            <v>PAGO GIRO DIRECTO FEB2017</v>
          </cell>
          <cell r="G3488">
            <v>807004352</v>
          </cell>
          <cell r="H3488" t="str">
            <v>ESE IMSALUD</v>
          </cell>
          <cell r="J3488" t="str">
            <v>8026D82-</v>
          </cell>
          <cell r="K3488" t="str">
            <v>TX-3388</v>
          </cell>
          <cell r="L3488">
            <v>3388</v>
          </cell>
          <cell r="M3488">
            <v>66500</v>
          </cell>
        </row>
        <row r="3489">
          <cell r="A3489" t="str">
            <v>807004352-3447</v>
          </cell>
          <cell r="B3489">
            <v>816</v>
          </cell>
          <cell r="C3489">
            <v>451</v>
          </cell>
          <cell r="D3489" t="str">
            <v>816-451</v>
          </cell>
          <cell r="E3489">
            <v>42773</v>
          </cell>
          <cell r="F3489" t="str">
            <v>PAGO GIRO DIRECTO FEB2017</v>
          </cell>
          <cell r="G3489">
            <v>807004352</v>
          </cell>
          <cell r="H3489" t="str">
            <v>ESE IMSALUD</v>
          </cell>
          <cell r="J3489" t="str">
            <v>8026D82-</v>
          </cell>
          <cell r="K3489" t="str">
            <v>TX-3447</v>
          </cell>
          <cell r="L3489">
            <v>3447</v>
          </cell>
          <cell r="M3489">
            <v>116000</v>
          </cell>
        </row>
        <row r="3490">
          <cell r="A3490" t="str">
            <v>807004352-35066</v>
          </cell>
          <cell r="B3490">
            <v>816</v>
          </cell>
          <cell r="C3490">
            <v>4289</v>
          </cell>
          <cell r="D3490" t="str">
            <v>816-4289</v>
          </cell>
          <cell r="E3490">
            <v>44111</v>
          </cell>
          <cell r="F3490" t="str">
            <v>PAGO GIRO DIRECTO OCT2020</v>
          </cell>
          <cell r="G3490">
            <v>807004352</v>
          </cell>
          <cell r="H3490" t="str">
            <v>ESE IMSALUD</v>
          </cell>
          <cell r="J3490" t="str">
            <v>8026D82-</v>
          </cell>
          <cell r="K3490" t="str">
            <v>TX35066</v>
          </cell>
          <cell r="L3490">
            <v>35066</v>
          </cell>
          <cell r="M3490">
            <v>83158</v>
          </cell>
        </row>
        <row r="3491">
          <cell r="A3491" t="str">
            <v>807004352-35080</v>
          </cell>
          <cell r="B3491">
            <v>816</v>
          </cell>
          <cell r="C3491">
            <v>4190</v>
          </cell>
          <cell r="D3491" t="str">
            <v>816-4190</v>
          </cell>
          <cell r="E3491">
            <v>44081</v>
          </cell>
          <cell r="F3491" t="str">
            <v>PAGO GIRO DIRECTO SEP2020</v>
          </cell>
          <cell r="G3491">
            <v>807004352</v>
          </cell>
          <cell r="H3491" t="str">
            <v>ESE IMSALUD</v>
          </cell>
          <cell r="J3491" t="str">
            <v>8026D82-</v>
          </cell>
          <cell r="K3491" t="str">
            <v>TX35080</v>
          </cell>
          <cell r="L3491">
            <v>35080</v>
          </cell>
          <cell r="M3491">
            <v>820000</v>
          </cell>
        </row>
        <row r="3492">
          <cell r="A3492" t="str">
            <v>807004352-35082</v>
          </cell>
          <cell r="B3492">
            <v>816</v>
          </cell>
          <cell r="C3492">
            <v>4389</v>
          </cell>
          <cell r="D3492" t="str">
            <v>816-4389</v>
          </cell>
          <cell r="E3492">
            <v>44144</v>
          </cell>
          <cell r="F3492" t="str">
            <v>PAGO GIRO DIRECTO NOV2020</v>
          </cell>
          <cell r="G3492">
            <v>807004352</v>
          </cell>
          <cell r="H3492" t="str">
            <v>ESE IMSALUD</v>
          </cell>
          <cell r="J3492" t="str">
            <v>8026D82-</v>
          </cell>
          <cell r="K3492" t="str">
            <v>TX35082</v>
          </cell>
          <cell r="L3492">
            <v>35082</v>
          </cell>
          <cell r="M3492">
            <v>116936</v>
          </cell>
        </row>
        <row r="3493">
          <cell r="A3493" t="str">
            <v>807004352-35105</v>
          </cell>
          <cell r="B3493">
            <v>816</v>
          </cell>
          <cell r="C3493">
            <v>4289</v>
          </cell>
          <cell r="D3493" t="str">
            <v>816-4289</v>
          </cell>
          <cell r="E3493">
            <v>44111</v>
          </cell>
          <cell r="F3493" t="str">
            <v>PAGO GIRO DIRECTO OCT2020</v>
          </cell>
          <cell r="G3493">
            <v>807004352</v>
          </cell>
          <cell r="H3493" t="str">
            <v>ESE IMSALUD</v>
          </cell>
          <cell r="J3493" t="str">
            <v>8026D82-</v>
          </cell>
          <cell r="K3493" t="str">
            <v>TX35105</v>
          </cell>
          <cell r="L3493">
            <v>35105</v>
          </cell>
          <cell r="M3493">
            <v>46114</v>
          </cell>
        </row>
        <row r="3494">
          <cell r="A3494" t="str">
            <v>807004352-35109</v>
          </cell>
          <cell r="B3494">
            <v>816</v>
          </cell>
          <cell r="C3494">
            <v>4289</v>
          </cell>
          <cell r="D3494" t="str">
            <v>816-4289</v>
          </cell>
          <cell r="E3494">
            <v>44111</v>
          </cell>
          <cell r="F3494" t="str">
            <v>PAGO GIRO DIRECTO OCT2020</v>
          </cell>
          <cell r="G3494">
            <v>807004352</v>
          </cell>
          <cell r="H3494" t="str">
            <v>ESE IMSALUD</v>
          </cell>
          <cell r="J3494" t="str">
            <v>8026D82-</v>
          </cell>
          <cell r="K3494" t="str">
            <v>TX35109</v>
          </cell>
          <cell r="L3494">
            <v>35109</v>
          </cell>
          <cell r="M3494">
            <v>95891</v>
          </cell>
        </row>
        <row r="3495">
          <cell r="A3495" t="str">
            <v>807004352-35130</v>
          </cell>
          <cell r="B3495">
            <v>816</v>
          </cell>
          <cell r="C3495">
            <v>4289</v>
          </cell>
          <cell r="D3495" t="str">
            <v>816-4289</v>
          </cell>
          <cell r="E3495">
            <v>44111</v>
          </cell>
          <cell r="F3495" t="str">
            <v>PAGO GIRO DIRECTO OCT2020</v>
          </cell>
          <cell r="G3495">
            <v>807004352</v>
          </cell>
          <cell r="H3495" t="str">
            <v>ESE IMSALUD</v>
          </cell>
          <cell r="J3495" t="str">
            <v>8026D82-</v>
          </cell>
          <cell r="K3495" t="str">
            <v>TX35130</v>
          </cell>
          <cell r="L3495">
            <v>35130</v>
          </cell>
          <cell r="M3495">
            <v>8661</v>
          </cell>
        </row>
        <row r="3496">
          <cell r="A3496" t="str">
            <v>807004352-35158</v>
          </cell>
          <cell r="B3496">
            <v>816</v>
          </cell>
          <cell r="C3496">
            <v>4190</v>
          </cell>
          <cell r="D3496" t="str">
            <v>816-4190</v>
          </cell>
          <cell r="E3496">
            <v>44081</v>
          </cell>
          <cell r="F3496" t="str">
            <v>PAGO GIRO DIRECTO SEP2020</v>
          </cell>
          <cell r="G3496">
            <v>807004352</v>
          </cell>
          <cell r="H3496" t="str">
            <v>ESE IMSALUD</v>
          </cell>
          <cell r="J3496" t="str">
            <v>8026D82-</v>
          </cell>
          <cell r="K3496" t="str">
            <v>TX35158</v>
          </cell>
          <cell r="L3496">
            <v>35158</v>
          </cell>
          <cell r="M3496">
            <v>277466</v>
          </cell>
        </row>
        <row r="3497">
          <cell r="A3497" t="str">
            <v>807004352-35200</v>
          </cell>
          <cell r="B3497">
            <v>816</v>
          </cell>
          <cell r="C3497">
            <v>4289</v>
          </cell>
          <cell r="D3497" t="str">
            <v>816-4289</v>
          </cell>
          <cell r="E3497">
            <v>44111</v>
          </cell>
          <cell r="F3497" t="str">
            <v>PAGO GIRO DIRECTO OCT2020</v>
          </cell>
          <cell r="G3497">
            <v>807004352</v>
          </cell>
          <cell r="H3497" t="str">
            <v>ESE IMSALUD</v>
          </cell>
          <cell r="J3497" t="str">
            <v>8036D82-</v>
          </cell>
          <cell r="K3497" t="str">
            <v>TX35200</v>
          </cell>
          <cell r="L3497">
            <v>35200</v>
          </cell>
          <cell r="M3497">
            <v>39644</v>
          </cell>
        </row>
        <row r="3498">
          <cell r="A3498" t="str">
            <v>807004352-35282</v>
          </cell>
          <cell r="B3498">
            <v>816</v>
          </cell>
          <cell r="C3498">
            <v>4190</v>
          </cell>
          <cell r="D3498" t="str">
            <v>816-4190</v>
          </cell>
          <cell r="E3498">
            <v>44081</v>
          </cell>
          <cell r="F3498" t="str">
            <v>PAGO GIRO DIRECTO SEP2020</v>
          </cell>
          <cell r="G3498">
            <v>807004352</v>
          </cell>
          <cell r="H3498" t="str">
            <v>ESE IMSALUD</v>
          </cell>
          <cell r="J3498" t="str">
            <v>8026D82-</v>
          </cell>
          <cell r="K3498" t="str">
            <v>TX35282</v>
          </cell>
          <cell r="L3498">
            <v>35282</v>
          </cell>
          <cell r="M3498">
            <v>107600</v>
          </cell>
        </row>
        <row r="3499">
          <cell r="A3499" t="str">
            <v>807004352-3537</v>
          </cell>
          <cell r="B3499">
            <v>816</v>
          </cell>
          <cell r="C3499">
            <v>451</v>
          </cell>
          <cell r="D3499" t="str">
            <v>816-451</v>
          </cell>
          <cell r="E3499">
            <v>42773</v>
          </cell>
          <cell r="F3499" t="str">
            <v>PAGO GIRO DIRECTO FEB2017</v>
          </cell>
          <cell r="G3499">
            <v>807004352</v>
          </cell>
          <cell r="H3499" t="str">
            <v>ESE IMSALUD</v>
          </cell>
          <cell r="J3499" t="str">
            <v>8050D82-</v>
          </cell>
          <cell r="K3499" t="str">
            <v>TX-3537</v>
          </cell>
          <cell r="L3499">
            <v>3537</v>
          </cell>
          <cell r="M3499">
            <v>95900</v>
          </cell>
        </row>
        <row r="3500">
          <cell r="A3500" t="str">
            <v>807004352-35389</v>
          </cell>
          <cell r="B3500">
            <v>816</v>
          </cell>
          <cell r="C3500">
            <v>4289</v>
          </cell>
          <cell r="D3500" t="str">
            <v>816-4289</v>
          </cell>
          <cell r="E3500">
            <v>44111</v>
          </cell>
          <cell r="F3500" t="str">
            <v>PAGO GIRO DIRECTO OCT2020</v>
          </cell>
          <cell r="G3500">
            <v>807004352</v>
          </cell>
          <cell r="H3500" t="str">
            <v>ESE IMSALUD</v>
          </cell>
          <cell r="J3500" t="str">
            <v>8026D82-</v>
          </cell>
          <cell r="K3500" t="str">
            <v>TX35389</v>
          </cell>
          <cell r="L3500">
            <v>35389</v>
          </cell>
          <cell r="M3500">
            <v>48314</v>
          </cell>
        </row>
        <row r="3501">
          <cell r="A3501" t="str">
            <v>807004352-35454</v>
          </cell>
          <cell r="B3501">
            <v>816</v>
          </cell>
          <cell r="C3501">
            <v>4289</v>
          </cell>
          <cell r="D3501" t="str">
            <v>816-4289</v>
          </cell>
          <cell r="E3501">
            <v>44111</v>
          </cell>
          <cell r="F3501" t="str">
            <v>PAGO GIRO DIRECTO OCT2020</v>
          </cell>
          <cell r="G3501">
            <v>807004352</v>
          </cell>
          <cell r="H3501" t="str">
            <v>ESE IMSALUD</v>
          </cell>
          <cell r="J3501" t="str">
            <v>8026D82-</v>
          </cell>
          <cell r="K3501" t="str">
            <v>TX35454</v>
          </cell>
          <cell r="L3501">
            <v>35454</v>
          </cell>
          <cell r="M3501">
            <v>436775</v>
          </cell>
        </row>
        <row r="3502">
          <cell r="A3502" t="str">
            <v>807004352-35463</v>
          </cell>
          <cell r="B3502">
            <v>816</v>
          </cell>
          <cell r="C3502">
            <v>4289</v>
          </cell>
          <cell r="D3502" t="str">
            <v>816-4289</v>
          </cell>
          <cell r="E3502">
            <v>44111</v>
          </cell>
          <cell r="F3502" t="str">
            <v>PAGO GIRO DIRECTO OCT2020</v>
          </cell>
          <cell r="G3502">
            <v>807004352</v>
          </cell>
          <cell r="H3502" t="str">
            <v>ESE IMSALUD</v>
          </cell>
          <cell r="J3502" t="str">
            <v>8026D82-</v>
          </cell>
          <cell r="K3502" t="str">
            <v>TX35463</v>
          </cell>
          <cell r="L3502">
            <v>35463</v>
          </cell>
          <cell r="M3502">
            <v>150214</v>
          </cell>
        </row>
        <row r="3503">
          <cell r="A3503" t="str">
            <v>807004352-35507</v>
          </cell>
          <cell r="B3503">
            <v>816</v>
          </cell>
          <cell r="C3503">
            <v>4289</v>
          </cell>
          <cell r="D3503" t="str">
            <v>816-4289</v>
          </cell>
          <cell r="E3503">
            <v>44111</v>
          </cell>
          <cell r="F3503" t="str">
            <v>PAGO GIRO DIRECTO OCT2020</v>
          </cell>
          <cell r="G3503">
            <v>807004352</v>
          </cell>
          <cell r="H3503" t="str">
            <v>ESE IMSALUD</v>
          </cell>
          <cell r="J3503" t="str">
            <v>8053D82-</v>
          </cell>
          <cell r="K3503" t="str">
            <v>TX35507</v>
          </cell>
          <cell r="L3503">
            <v>35507</v>
          </cell>
          <cell r="M3503">
            <v>72058</v>
          </cell>
        </row>
        <row r="3504">
          <cell r="A3504" t="str">
            <v>807004352-35551</v>
          </cell>
          <cell r="B3504">
            <v>816</v>
          </cell>
          <cell r="C3504">
            <v>4289</v>
          </cell>
          <cell r="D3504" t="str">
            <v>816-4289</v>
          </cell>
          <cell r="E3504">
            <v>44111</v>
          </cell>
          <cell r="F3504" t="str">
            <v>PAGO GIRO DIRECTO OCT2020</v>
          </cell>
          <cell r="G3504">
            <v>807004352</v>
          </cell>
          <cell r="H3504" t="str">
            <v>ESE IMSALUD</v>
          </cell>
          <cell r="J3504" t="str">
            <v>8026D82-</v>
          </cell>
          <cell r="K3504" t="str">
            <v>TX35551</v>
          </cell>
          <cell r="L3504">
            <v>35551</v>
          </cell>
          <cell r="M3504">
            <v>58014</v>
          </cell>
        </row>
        <row r="3505">
          <cell r="A3505" t="str">
            <v>807004352-35578</v>
          </cell>
          <cell r="B3505">
            <v>816</v>
          </cell>
          <cell r="C3505">
            <v>4190</v>
          </cell>
          <cell r="D3505" t="str">
            <v>816-4190</v>
          </cell>
          <cell r="E3505">
            <v>44081</v>
          </cell>
          <cell r="F3505" t="str">
            <v>PAGO GIRO DIRECTO SEP2020</v>
          </cell>
          <cell r="G3505">
            <v>807004352</v>
          </cell>
          <cell r="H3505" t="str">
            <v>ESE IMSALUD</v>
          </cell>
          <cell r="J3505" t="str">
            <v>8030D82-</v>
          </cell>
          <cell r="K3505" t="str">
            <v>TX35578</v>
          </cell>
          <cell r="L3505">
            <v>35578</v>
          </cell>
          <cell r="M3505">
            <v>214195</v>
          </cell>
        </row>
        <row r="3506">
          <cell r="A3506" t="str">
            <v>807004352-35596</v>
          </cell>
          <cell r="B3506">
            <v>816</v>
          </cell>
          <cell r="C3506">
            <v>4289</v>
          </cell>
          <cell r="D3506" t="str">
            <v>816-4289</v>
          </cell>
          <cell r="E3506">
            <v>44111</v>
          </cell>
          <cell r="F3506" t="str">
            <v>PAGO GIRO DIRECTO OCT2020</v>
          </cell>
          <cell r="G3506">
            <v>807004352</v>
          </cell>
          <cell r="H3506" t="str">
            <v>ESE IMSALUD</v>
          </cell>
          <cell r="J3506" t="str">
            <v>8048D82-</v>
          </cell>
          <cell r="K3506" t="str">
            <v>TX35596</v>
          </cell>
          <cell r="L3506">
            <v>35596</v>
          </cell>
          <cell r="M3506">
            <v>49214</v>
          </cell>
        </row>
        <row r="3507">
          <cell r="A3507" t="str">
            <v>807004352-35613</v>
          </cell>
          <cell r="B3507">
            <v>816</v>
          </cell>
          <cell r="C3507">
            <v>4289</v>
          </cell>
          <cell r="D3507" t="str">
            <v>816-4289</v>
          </cell>
          <cell r="E3507">
            <v>44111</v>
          </cell>
          <cell r="F3507" t="str">
            <v>PAGO GIRO DIRECTO OCT2020</v>
          </cell>
          <cell r="G3507">
            <v>807004352</v>
          </cell>
          <cell r="H3507" t="str">
            <v>ESE IMSALUD</v>
          </cell>
          <cell r="J3507" t="str">
            <v>8026D82-</v>
          </cell>
          <cell r="K3507" t="str">
            <v>TX35613</v>
          </cell>
          <cell r="L3507">
            <v>35613</v>
          </cell>
          <cell r="M3507">
            <v>65543</v>
          </cell>
        </row>
        <row r="3508">
          <cell r="A3508" t="str">
            <v>807004352-35724</v>
          </cell>
          <cell r="B3508">
            <v>816</v>
          </cell>
          <cell r="C3508">
            <v>4190</v>
          </cell>
          <cell r="D3508" t="str">
            <v>816-4190</v>
          </cell>
          <cell r="E3508">
            <v>44081</v>
          </cell>
          <cell r="F3508" t="str">
            <v>PAGO GIRO DIRECTO SEP2020</v>
          </cell>
          <cell r="G3508">
            <v>807004352</v>
          </cell>
          <cell r="H3508" t="str">
            <v>ESE IMSALUD</v>
          </cell>
          <cell r="J3508" t="str">
            <v>8026D82-</v>
          </cell>
          <cell r="K3508" t="str">
            <v>TX35724</v>
          </cell>
          <cell r="L3508">
            <v>35724</v>
          </cell>
          <cell r="M3508">
            <v>165470</v>
          </cell>
        </row>
        <row r="3509">
          <cell r="A3509" t="str">
            <v>807004352-35780</v>
          </cell>
          <cell r="B3509">
            <v>816</v>
          </cell>
          <cell r="C3509">
            <v>4289</v>
          </cell>
          <cell r="D3509" t="str">
            <v>816-4289</v>
          </cell>
          <cell r="E3509">
            <v>44111</v>
          </cell>
          <cell r="F3509" t="str">
            <v>PAGO GIRO DIRECTO OCT2020</v>
          </cell>
          <cell r="G3509">
            <v>807004352</v>
          </cell>
          <cell r="H3509" t="str">
            <v>ESE IMSALUD</v>
          </cell>
          <cell r="J3509" t="str">
            <v>8026D82-</v>
          </cell>
          <cell r="K3509" t="str">
            <v>TX35780</v>
          </cell>
          <cell r="L3509">
            <v>35780</v>
          </cell>
          <cell r="M3509">
            <v>167108</v>
          </cell>
        </row>
        <row r="3510">
          <cell r="A3510" t="str">
            <v>807004352-35864</v>
          </cell>
          <cell r="B3510">
            <v>816</v>
          </cell>
          <cell r="C3510">
            <v>4190</v>
          </cell>
          <cell r="D3510" t="str">
            <v>816-4190</v>
          </cell>
          <cell r="E3510">
            <v>44081</v>
          </cell>
          <cell r="F3510" t="str">
            <v>PAGO GIRO DIRECTO SEP2020</v>
          </cell>
          <cell r="G3510">
            <v>807004352</v>
          </cell>
          <cell r="H3510" t="str">
            <v>ESE IMSALUD</v>
          </cell>
          <cell r="J3510" t="str">
            <v>8026D82-</v>
          </cell>
          <cell r="K3510" t="str">
            <v>TX35864</v>
          </cell>
          <cell r="L3510">
            <v>35864</v>
          </cell>
          <cell r="M3510">
            <v>148714</v>
          </cell>
        </row>
        <row r="3511">
          <cell r="A3511" t="str">
            <v>807004352-35916</v>
          </cell>
          <cell r="B3511">
            <v>816</v>
          </cell>
          <cell r="C3511">
            <v>4289</v>
          </cell>
          <cell r="D3511" t="str">
            <v>816-4289</v>
          </cell>
          <cell r="E3511">
            <v>44111</v>
          </cell>
          <cell r="F3511" t="str">
            <v>PAGO GIRO DIRECTO OCT2020</v>
          </cell>
          <cell r="G3511">
            <v>807004352</v>
          </cell>
          <cell r="H3511" t="str">
            <v>ESE IMSALUD</v>
          </cell>
          <cell r="J3511" t="str">
            <v>8029D82-</v>
          </cell>
          <cell r="K3511" t="str">
            <v>TX35916</v>
          </cell>
          <cell r="L3511">
            <v>35916</v>
          </cell>
          <cell r="M3511">
            <v>51100</v>
          </cell>
        </row>
        <row r="3512">
          <cell r="A3512" t="str">
            <v>807004352-35956</v>
          </cell>
          <cell r="B3512">
            <v>816</v>
          </cell>
          <cell r="C3512">
            <v>4190</v>
          </cell>
          <cell r="D3512" t="str">
            <v>816-4190</v>
          </cell>
          <cell r="E3512">
            <v>44081</v>
          </cell>
          <cell r="F3512" t="str">
            <v>PAGO GIRO DIRECTO SEP2020</v>
          </cell>
          <cell r="G3512">
            <v>807004352</v>
          </cell>
          <cell r="H3512" t="str">
            <v>ESE IMSALUD</v>
          </cell>
          <cell r="J3512" t="str">
            <v>8026D82-</v>
          </cell>
          <cell r="K3512" t="str">
            <v>TX35956</v>
          </cell>
          <cell r="L3512">
            <v>35956</v>
          </cell>
          <cell r="M3512">
            <v>820000</v>
          </cell>
        </row>
        <row r="3513">
          <cell r="A3513" t="str">
            <v>807004352-36004</v>
          </cell>
          <cell r="B3513">
            <v>816</v>
          </cell>
          <cell r="C3513">
            <v>4190</v>
          </cell>
          <cell r="D3513" t="str">
            <v>816-4190</v>
          </cell>
          <cell r="E3513">
            <v>44081</v>
          </cell>
          <cell r="F3513" t="str">
            <v>PAGO GIRO DIRECTO SEP2020</v>
          </cell>
          <cell r="G3513">
            <v>807004352</v>
          </cell>
          <cell r="H3513" t="str">
            <v>ESE IMSALUD</v>
          </cell>
          <cell r="J3513" t="str">
            <v>8027D82-</v>
          </cell>
          <cell r="K3513" t="str">
            <v>TX36004</v>
          </cell>
          <cell r="L3513">
            <v>36004</v>
          </cell>
          <cell r="M3513">
            <v>130100</v>
          </cell>
        </row>
        <row r="3514">
          <cell r="A3514" t="str">
            <v>807004352-36017</v>
          </cell>
          <cell r="B3514">
            <v>816</v>
          </cell>
          <cell r="C3514">
            <v>4190</v>
          </cell>
          <cell r="D3514" t="str">
            <v>816-4190</v>
          </cell>
          <cell r="E3514">
            <v>44081</v>
          </cell>
          <cell r="F3514" t="str">
            <v>PAGO GIRO DIRECTO SEP2020</v>
          </cell>
          <cell r="G3514">
            <v>807004352</v>
          </cell>
          <cell r="H3514" t="str">
            <v>ESE IMSALUD</v>
          </cell>
          <cell r="J3514" t="str">
            <v>8026D82-</v>
          </cell>
          <cell r="K3514" t="str">
            <v>TX36017</v>
          </cell>
          <cell r="L3514">
            <v>36017</v>
          </cell>
          <cell r="M3514">
            <v>79216</v>
          </cell>
        </row>
        <row r="3515">
          <cell r="A3515" t="str">
            <v>807004352-36017</v>
          </cell>
          <cell r="B3515">
            <v>816</v>
          </cell>
          <cell r="C3515">
            <v>4389</v>
          </cell>
          <cell r="D3515" t="str">
            <v>816-4389</v>
          </cell>
          <cell r="E3515">
            <v>44144</v>
          </cell>
          <cell r="F3515" t="str">
            <v>PAGO GIRO DIRECTO NOV2020</v>
          </cell>
          <cell r="G3515">
            <v>807004352</v>
          </cell>
          <cell r="H3515" t="str">
            <v>ESE IMSALUD</v>
          </cell>
          <cell r="J3515" t="str">
            <v>8026D82-</v>
          </cell>
          <cell r="K3515" t="str">
            <v>TX36017</v>
          </cell>
          <cell r="L3515">
            <v>36017</v>
          </cell>
          <cell r="M3515">
            <v>16984</v>
          </cell>
        </row>
        <row r="3516">
          <cell r="A3516" t="str">
            <v>807004352-3603</v>
          </cell>
          <cell r="B3516">
            <v>816</v>
          </cell>
          <cell r="C3516">
            <v>451</v>
          </cell>
          <cell r="D3516" t="str">
            <v>816-451</v>
          </cell>
          <cell r="E3516">
            <v>42773</v>
          </cell>
          <cell r="F3516" t="str">
            <v>PAGO GIRO DIRECTO FEB2017</v>
          </cell>
          <cell r="G3516">
            <v>807004352</v>
          </cell>
          <cell r="H3516" t="str">
            <v>ESE IMSALUD</v>
          </cell>
          <cell r="J3516" t="str">
            <v>8026D82-</v>
          </cell>
          <cell r="K3516" t="str">
            <v>TX-3603</v>
          </cell>
          <cell r="L3516">
            <v>3603</v>
          </cell>
          <cell r="M3516">
            <v>121000</v>
          </cell>
        </row>
        <row r="3517">
          <cell r="A3517" t="str">
            <v>807004352-36039</v>
          </cell>
          <cell r="B3517">
            <v>816</v>
          </cell>
          <cell r="C3517">
            <v>4289</v>
          </cell>
          <cell r="D3517" t="str">
            <v>816-4289</v>
          </cell>
          <cell r="E3517">
            <v>44111</v>
          </cell>
          <cell r="F3517" t="str">
            <v>PAGO GIRO DIRECTO OCT2020</v>
          </cell>
          <cell r="G3517">
            <v>807004352</v>
          </cell>
          <cell r="H3517" t="str">
            <v>ESE IMSALUD</v>
          </cell>
          <cell r="J3517" t="str">
            <v>8026D82-</v>
          </cell>
          <cell r="K3517" t="str">
            <v>TX36039</v>
          </cell>
          <cell r="L3517">
            <v>36039</v>
          </cell>
          <cell r="M3517">
            <v>180000</v>
          </cell>
        </row>
        <row r="3518">
          <cell r="A3518" t="str">
            <v>807004352-36159</v>
          </cell>
          <cell r="B3518">
            <v>816</v>
          </cell>
          <cell r="C3518">
            <v>4190</v>
          </cell>
          <cell r="D3518" t="str">
            <v>816-4190</v>
          </cell>
          <cell r="E3518">
            <v>44081</v>
          </cell>
          <cell r="F3518" t="str">
            <v>PAGO GIRO DIRECTO SEP2020</v>
          </cell>
          <cell r="G3518">
            <v>807004352</v>
          </cell>
          <cell r="H3518" t="str">
            <v>ESE IMSALUD</v>
          </cell>
          <cell r="J3518" t="str">
            <v>8026D82-</v>
          </cell>
          <cell r="K3518" t="str">
            <v>TX36159</v>
          </cell>
          <cell r="L3518">
            <v>36159</v>
          </cell>
          <cell r="M3518">
            <v>117200</v>
          </cell>
        </row>
        <row r="3519">
          <cell r="A3519" t="str">
            <v>807004352-36182</v>
          </cell>
          <cell r="B3519">
            <v>816</v>
          </cell>
          <cell r="C3519">
            <v>4289</v>
          </cell>
          <cell r="D3519" t="str">
            <v>816-4289</v>
          </cell>
          <cell r="E3519">
            <v>44111</v>
          </cell>
          <cell r="F3519" t="str">
            <v>PAGO GIRO DIRECTO OCT2020</v>
          </cell>
          <cell r="G3519">
            <v>807004352</v>
          </cell>
          <cell r="H3519" t="str">
            <v>ESE IMSALUD</v>
          </cell>
          <cell r="J3519" t="str">
            <v>8048D82-</v>
          </cell>
          <cell r="K3519" t="str">
            <v>TX36182</v>
          </cell>
          <cell r="L3519">
            <v>36182</v>
          </cell>
          <cell r="M3519">
            <v>273600</v>
          </cell>
        </row>
        <row r="3520">
          <cell r="A3520" t="str">
            <v>807004352-36208</v>
          </cell>
          <cell r="B3520">
            <v>816</v>
          </cell>
          <cell r="C3520">
            <v>4289</v>
          </cell>
          <cell r="D3520" t="str">
            <v>816-4289</v>
          </cell>
          <cell r="E3520">
            <v>44111</v>
          </cell>
          <cell r="F3520" t="str">
            <v>PAGO GIRO DIRECTO OCT2020</v>
          </cell>
          <cell r="G3520">
            <v>807004352</v>
          </cell>
          <cell r="H3520" t="str">
            <v>ESE IMSALUD</v>
          </cell>
          <cell r="J3520" t="str">
            <v>8026D82-</v>
          </cell>
          <cell r="K3520" t="str">
            <v>TX36208</v>
          </cell>
          <cell r="L3520">
            <v>36208</v>
          </cell>
          <cell r="M3520">
            <v>182930</v>
          </cell>
        </row>
        <row r="3521">
          <cell r="A3521" t="str">
            <v>807004352-36321</v>
          </cell>
          <cell r="B3521">
            <v>816</v>
          </cell>
          <cell r="C3521">
            <v>4389</v>
          </cell>
          <cell r="D3521" t="str">
            <v>816-4389</v>
          </cell>
          <cell r="E3521">
            <v>44144</v>
          </cell>
          <cell r="F3521" t="str">
            <v>PAGO GIRO DIRECTO NOV2020</v>
          </cell>
          <cell r="G3521">
            <v>807004352</v>
          </cell>
          <cell r="H3521" t="str">
            <v>ESE IMSALUD</v>
          </cell>
          <cell r="J3521" t="str">
            <v>8026D82-</v>
          </cell>
          <cell r="K3521" t="str">
            <v>TX36321</v>
          </cell>
          <cell r="L3521">
            <v>36321</v>
          </cell>
          <cell r="M3521">
            <v>71400</v>
          </cell>
        </row>
        <row r="3522">
          <cell r="A3522" t="str">
            <v>807004352-36393</v>
          </cell>
          <cell r="B3522">
            <v>816</v>
          </cell>
          <cell r="C3522">
            <v>4389</v>
          </cell>
          <cell r="D3522" t="str">
            <v>816-4389</v>
          </cell>
          <cell r="E3522">
            <v>44144</v>
          </cell>
          <cell r="F3522" t="str">
            <v>PAGO GIRO DIRECTO NOV2020</v>
          </cell>
          <cell r="G3522">
            <v>807004352</v>
          </cell>
          <cell r="H3522" t="str">
            <v>ESE IMSALUD</v>
          </cell>
          <cell r="J3522" t="str">
            <v>8026D82-</v>
          </cell>
          <cell r="K3522" t="str">
            <v>TX36393</v>
          </cell>
          <cell r="L3522">
            <v>36393</v>
          </cell>
          <cell r="M3522">
            <v>129967</v>
          </cell>
        </row>
        <row r="3523">
          <cell r="A3523" t="str">
            <v>807004352-36521</v>
          </cell>
          <cell r="B3523">
            <v>816</v>
          </cell>
          <cell r="C3523">
            <v>4389</v>
          </cell>
          <cell r="D3523" t="str">
            <v>816-4389</v>
          </cell>
          <cell r="E3523">
            <v>44144</v>
          </cell>
          <cell r="F3523" t="str">
            <v>PAGO GIRO DIRECTO NOV2020</v>
          </cell>
          <cell r="G3523">
            <v>807004352</v>
          </cell>
          <cell r="H3523" t="str">
            <v>ESE IMSALUD</v>
          </cell>
          <cell r="J3523" t="str">
            <v>8026D82-</v>
          </cell>
          <cell r="K3523" t="str">
            <v>TX36521</v>
          </cell>
          <cell r="L3523">
            <v>36521</v>
          </cell>
          <cell r="M3523">
            <v>62900</v>
          </cell>
        </row>
        <row r="3524">
          <cell r="A3524" t="str">
            <v>807004352-36523</v>
          </cell>
          <cell r="B3524">
            <v>816</v>
          </cell>
          <cell r="C3524">
            <v>4389</v>
          </cell>
          <cell r="D3524" t="str">
            <v>816-4389</v>
          </cell>
          <cell r="E3524">
            <v>44144</v>
          </cell>
          <cell r="F3524" t="str">
            <v>PAGO GIRO DIRECTO NOV2020</v>
          </cell>
          <cell r="G3524">
            <v>807004352</v>
          </cell>
          <cell r="H3524" t="str">
            <v>ESE IMSALUD</v>
          </cell>
          <cell r="J3524" t="str">
            <v>8026D82-</v>
          </cell>
          <cell r="K3524" t="str">
            <v>TX36523</v>
          </cell>
          <cell r="L3524">
            <v>36523</v>
          </cell>
          <cell r="M3524">
            <v>28100</v>
          </cell>
        </row>
        <row r="3525">
          <cell r="A3525" t="str">
            <v>807004352-36550</v>
          </cell>
          <cell r="B3525">
            <v>816</v>
          </cell>
          <cell r="C3525">
            <v>4289</v>
          </cell>
          <cell r="D3525" t="str">
            <v>816-4289</v>
          </cell>
          <cell r="E3525">
            <v>44111</v>
          </cell>
          <cell r="F3525" t="str">
            <v>PAGO GIRO DIRECTO OCT2020</v>
          </cell>
          <cell r="G3525">
            <v>807004352</v>
          </cell>
          <cell r="H3525" t="str">
            <v>ESE IMSALUD</v>
          </cell>
          <cell r="J3525" t="str">
            <v>8026D82-</v>
          </cell>
          <cell r="K3525" t="str">
            <v>TX36550</v>
          </cell>
          <cell r="L3525">
            <v>36550</v>
          </cell>
          <cell r="M3525">
            <v>218700</v>
          </cell>
        </row>
        <row r="3526">
          <cell r="A3526" t="str">
            <v>807004352-36613</v>
          </cell>
          <cell r="B3526">
            <v>816</v>
          </cell>
          <cell r="C3526">
            <v>4389</v>
          </cell>
          <cell r="D3526" t="str">
            <v>816-4389</v>
          </cell>
          <cell r="E3526">
            <v>44144</v>
          </cell>
          <cell r="F3526" t="str">
            <v>PAGO GIRO DIRECTO NOV2020</v>
          </cell>
          <cell r="G3526">
            <v>807004352</v>
          </cell>
          <cell r="H3526" t="str">
            <v>ESE IMSALUD</v>
          </cell>
          <cell r="J3526" t="str">
            <v>8036D82-</v>
          </cell>
          <cell r="K3526" t="str">
            <v>TX36613</v>
          </cell>
          <cell r="L3526">
            <v>36613</v>
          </cell>
          <cell r="M3526">
            <v>114800</v>
          </cell>
        </row>
        <row r="3527">
          <cell r="A3527" t="str">
            <v>807004352-36628</v>
          </cell>
          <cell r="B3527">
            <v>816</v>
          </cell>
          <cell r="C3527">
            <v>4389</v>
          </cell>
          <cell r="D3527" t="str">
            <v>816-4389</v>
          </cell>
          <cell r="E3527">
            <v>44144</v>
          </cell>
          <cell r="F3527" t="str">
            <v>PAGO GIRO DIRECTO NOV2020</v>
          </cell>
          <cell r="G3527">
            <v>807004352</v>
          </cell>
          <cell r="H3527" t="str">
            <v>ESE IMSALUD</v>
          </cell>
          <cell r="J3527" t="str">
            <v>8026D82-</v>
          </cell>
          <cell r="K3527" t="str">
            <v>TX36628</v>
          </cell>
          <cell r="L3527">
            <v>36628</v>
          </cell>
          <cell r="M3527">
            <v>122000</v>
          </cell>
        </row>
        <row r="3528">
          <cell r="A3528" t="str">
            <v>807004352-36738</v>
          </cell>
          <cell r="B3528">
            <v>816</v>
          </cell>
          <cell r="C3528">
            <v>4289</v>
          </cell>
          <cell r="D3528" t="str">
            <v>816-4289</v>
          </cell>
          <cell r="E3528">
            <v>44111</v>
          </cell>
          <cell r="F3528" t="str">
            <v>PAGO GIRO DIRECTO OCT2020</v>
          </cell>
          <cell r="G3528">
            <v>807004352</v>
          </cell>
          <cell r="H3528" t="str">
            <v>ESE IMSALUD</v>
          </cell>
          <cell r="J3528" t="str">
            <v>8026D82-</v>
          </cell>
          <cell r="K3528" t="str">
            <v>TX36738</v>
          </cell>
          <cell r="L3528">
            <v>36738</v>
          </cell>
          <cell r="M3528">
            <v>820000</v>
          </cell>
        </row>
        <row r="3529">
          <cell r="A3529" t="str">
            <v>807004352-3677</v>
          </cell>
          <cell r="B3529">
            <v>816</v>
          </cell>
          <cell r="C3529">
            <v>451</v>
          </cell>
          <cell r="D3529" t="str">
            <v>816-451</v>
          </cell>
          <cell r="E3529">
            <v>42773</v>
          </cell>
          <cell r="F3529" t="str">
            <v>PAGO GIRO DIRECTO FEB2017</v>
          </cell>
          <cell r="G3529">
            <v>807004352</v>
          </cell>
          <cell r="H3529" t="str">
            <v>ESE IMSALUD</v>
          </cell>
          <cell r="J3529" t="str">
            <v>8048D82-</v>
          </cell>
          <cell r="K3529" t="str">
            <v>TX-3677</v>
          </cell>
          <cell r="L3529">
            <v>3677</v>
          </cell>
          <cell r="M3529">
            <v>47600</v>
          </cell>
        </row>
        <row r="3530">
          <cell r="A3530" t="str">
            <v>807004352-37002</v>
          </cell>
          <cell r="B3530">
            <v>816</v>
          </cell>
          <cell r="C3530">
            <v>4389</v>
          </cell>
          <cell r="D3530" t="str">
            <v>816-4389</v>
          </cell>
          <cell r="E3530">
            <v>44144</v>
          </cell>
          <cell r="F3530" t="str">
            <v>PAGO GIRO DIRECTO NOV2020</v>
          </cell>
          <cell r="G3530">
            <v>807004352</v>
          </cell>
          <cell r="H3530" t="str">
            <v>ESE IMSALUD</v>
          </cell>
          <cell r="J3530" t="str">
            <v>8026D82-</v>
          </cell>
          <cell r="K3530" t="str">
            <v>TX37002</v>
          </cell>
          <cell r="L3530">
            <v>37002</v>
          </cell>
          <cell r="M3530">
            <v>84800</v>
          </cell>
        </row>
        <row r="3531">
          <cell r="A3531" t="str">
            <v>807004352-37046</v>
          </cell>
          <cell r="B3531">
            <v>816</v>
          </cell>
          <cell r="C3531">
            <v>4389</v>
          </cell>
          <cell r="D3531" t="str">
            <v>816-4389</v>
          </cell>
          <cell r="E3531">
            <v>44144</v>
          </cell>
          <cell r="F3531" t="str">
            <v>PAGO GIRO DIRECTO NOV2020</v>
          </cell>
          <cell r="G3531">
            <v>807004352</v>
          </cell>
          <cell r="H3531" t="str">
            <v>ESE IMSALUD</v>
          </cell>
          <cell r="J3531" t="str">
            <v>8036D82-</v>
          </cell>
          <cell r="K3531" t="str">
            <v>TX37046</v>
          </cell>
          <cell r="L3531">
            <v>37046</v>
          </cell>
          <cell r="M3531">
            <v>72000</v>
          </cell>
        </row>
        <row r="3532">
          <cell r="A3532" t="str">
            <v>807004352-37173</v>
          </cell>
          <cell r="B3532">
            <v>816</v>
          </cell>
          <cell r="C3532">
            <v>4389</v>
          </cell>
          <cell r="D3532" t="str">
            <v>816-4389</v>
          </cell>
          <cell r="E3532">
            <v>44144</v>
          </cell>
          <cell r="F3532" t="str">
            <v>PAGO GIRO DIRECTO NOV2020</v>
          </cell>
          <cell r="G3532">
            <v>807004352</v>
          </cell>
          <cell r="H3532" t="str">
            <v>ESE IMSALUD</v>
          </cell>
          <cell r="J3532" t="str">
            <v>8026D82-</v>
          </cell>
          <cell r="K3532" t="str">
            <v>TX37173</v>
          </cell>
          <cell r="L3532">
            <v>37173</v>
          </cell>
          <cell r="M3532">
            <v>115800</v>
          </cell>
        </row>
        <row r="3533">
          <cell r="A3533" t="str">
            <v>807004352-37282</v>
          </cell>
          <cell r="B3533">
            <v>816</v>
          </cell>
          <cell r="C3533">
            <v>4389</v>
          </cell>
          <cell r="D3533" t="str">
            <v>816-4389</v>
          </cell>
          <cell r="E3533">
            <v>44144</v>
          </cell>
          <cell r="F3533" t="str">
            <v>PAGO GIRO DIRECTO NOV2020</v>
          </cell>
          <cell r="G3533">
            <v>807004352</v>
          </cell>
          <cell r="H3533" t="str">
            <v>ESE IMSALUD</v>
          </cell>
          <cell r="J3533" t="str">
            <v>8026D82-</v>
          </cell>
          <cell r="K3533" t="str">
            <v>TX37282</v>
          </cell>
          <cell r="L3533">
            <v>37282</v>
          </cell>
          <cell r="M3533">
            <v>83900</v>
          </cell>
        </row>
        <row r="3534">
          <cell r="A3534" t="str">
            <v>807004352-37369</v>
          </cell>
          <cell r="B3534">
            <v>816</v>
          </cell>
          <cell r="C3534">
            <v>4289</v>
          </cell>
          <cell r="D3534" t="str">
            <v>816-4289</v>
          </cell>
          <cell r="E3534">
            <v>44111</v>
          </cell>
          <cell r="F3534" t="str">
            <v>PAGO GIRO DIRECTO OCT2020</v>
          </cell>
          <cell r="G3534">
            <v>807004352</v>
          </cell>
          <cell r="H3534" t="str">
            <v>ESE IMSALUD</v>
          </cell>
          <cell r="J3534" t="str">
            <v>8021D82-</v>
          </cell>
          <cell r="K3534" t="str">
            <v>TX37369</v>
          </cell>
          <cell r="L3534">
            <v>37369</v>
          </cell>
          <cell r="M3534">
            <v>224390</v>
          </cell>
        </row>
        <row r="3535">
          <cell r="A3535" t="str">
            <v>807004352-37377</v>
          </cell>
          <cell r="B3535">
            <v>816</v>
          </cell>
          <cell r="C3535">
            <v>4389</v>
          </cell>
          <cell r="D3535" t="str">
            <v>816-4389</v>
          </cell>
          <cell r="E3535">
            <v>44144</v>
          </cell>
          <cell r="F3535" t="str">
            <v>PAGO GIRO DIRECTO NOV2020</v>
          </cell>
          <cell r="G3535">
            <v>807004352</v>
          </cell>
          <cell r="H3535" t="str">
            <v>ESE IMSALUD</v>
          </cell>
          <cell r="J3535" t="str">
            <v>8026D82-</v>
          </cell>
          <cell r="K3535" t="str">
            <v>TX37377</v>
          </cell>
          <cell r="L3535">
            <v>37377</v>
          </cell>
          <cell r="M3535">
            <v>62900</v>
          </cell>
        </row>
        <row r="3536">
          <cell r="A3536" t="str">
            <v>807004352-37404</v>
          </cell>
          <cell r="B3536">
            <v>816</v>
          </cell>
          <cell r="C3536">
            <v>4389</v>
          </cell>
          <cell r="D3536" t="str">
            <v>816-4389</v>
          </cell>
          <cell r="E3536">
            <v>44144</v>
          </cell>
          <cell r="F3536" t="str">
            <v>PAGO GIRO DIRECTO NOV2020</v>
          </cell>
          <cell r="G3536">
            <v>807004352</v>
          </cell>
          <cell r="H3536" t="str">
            <v>ESE IMSALUD</v>
          </cell>
          <cell r="J3536" t="str">
            <v>8026D82-</v>
          </cell>
          <cell r="K3536" t="str">
            <v>TX37404</v>
          </cell>
          <cell r="L3536">
            <v>37404</v>
          </cell>
          <cell r="M3536">
            <v>97600</v>
          </cell>
        </row>
        <row r="3537">
          <cell r="A3537" t="str">
            <v>807004352-37423</v>
          </cell>
          <cell r="B3537">
            <v>816</v>
          </cell>
          <cell r="C3537">
            <v>4389</v>
          </cell>
          <cell r="D3537" t="str">
            <v>816-4389</v>
          </cell>
          <cell r="E3537">
            <v>44144</v>
          </cell>
          <cell r="F3537" t="str">
            <v>PAGO GIRO DIRECTO NOV2020</v>
          </cell>
          <cell r="G3537">
            <v>807004352</v>
          </cell>
          <cell r="H3537" t="str">
            <v>ESE IMSALUD</v>
          </cell>
          <cell r="J3537" t="str">
            <v>8026D82-</v>
          </cell>
          <cell r="K3537" t="str">
            <v>TX37423</v>
          </cell>
          <cell r="L3537">
            <v>37423</v>
          </cell>
          <cell r="M3537">
            <v>79800</v>
          </cell>
        </row>
        <row r="3538">
          <cell r="A3538" t="str">
            <v>807004352-37429</v>
          </cell>
          <cell r="B3538">
            <v>816</v>
          </cell>
          <cell r="C3538">
            <v>4389</v>
          </cell>
          <cell r="D3538" t="str">
            <v>816-4389</v>
          </cell>
          <cell r="E3538">
            <v>44144</v>
          </cell>
          <cell r="F3538" t="str">
            <v>PAGO GIRO DIRECTO NOV2020</v>
          </cell>
          <cell r="G3538">
            <v>807004352</v>
          </cell>
          <cell r="H3538" t="str">
            <v>ESE IMSALUD</v>
          </cell>
          <cell r="J3538" t="str">
            <v>8026D82-</v>
          </cell>
          <cell r="K3538" t="str">
            <v>TX37429</v>
          </cell>
          <cell r="L3538">
            <v>37429</v>
          </cell>
          <cell r="M3538">
            <v>50700</v>
          </cell>
        </row>
        <row r="3539">
          <cell r="A3539" t="str">
            <v>807004352-37453</v>
          </cell>
          <cell r="B3539">
            <v>816</v>
          </cell>
          <cell r="C3539">
            <v>4389</v>
          </cell>
          <cell r="D3539" t="str">
            <v>816-4389</v>
          </cell>
          <cell r="E3539">
            <v>44144</v>
          </cell>
          <cell r="F3539" t="str">
            <v>PAGO GIRO DIRECTO NOV2020</v>
          </cell>
          <cell r="G3539">
            <v>807004352</v>
          </cell>
          <cell r="H3539" t="str">
            <v>ESE IMSALUD</v>
          </cell>
          <cell r="J3539" t="str">
            <v>8026D82-</v>
          </cell>
          <cell r="K3539" t="str">
            <v>TX37453</v>
          </cell>
          <cell r="L3539">
            <v>37453</v>
          </cell>
          <cell r="M3539">
            <v>77675</v>
          </cell>
        </row>
        <row r="3540">
          <cell r="A3540" t="str">
            <v>807004352-37532</v>
          </cell>
          <cell r="B3540">
            <v>816</v>
          </cell>
          <cell r="C3540">
            <v>4389</v>
          </cell>
          <cell r="D3540" t="str">
            <v>816-4389</v>
          </cell>
          <cell r="E3540">
            <v>44144</v>
          </cell>
          <cell r="F3540" t="str">
            <v>PAGO GIRO DIRECTO NOV2020</v>
          </cell>
          <cell r="G3540">
            <v>807004352</v>
          </cell>
          <cell r="H3540" t="str">
            <v>ESE IMSALUD</v>
          </cell>
          <cell r="J3540" t="str">
            <v>8026D82-</v>
          </cell>
          <cell r="K3540" t="str">
            <v>TX37532</v>
          </cell>
          <cell r="L3540">
            <v>37532</v>
          </cell>
          <cell r="M3540">
            <v>73200</v>
          </cell>
        </row>
        <row r="3541">
          <cell r="A3541" t="str">
            <v>807004352-37778</v>
          </cell>
          <cell r="B3541">
            <v>816</v>
          </cell>
          <cell r="C3541">
            <v>4289</v>
          </cell>
          <cell r="D3541" t="str">
            <v>816-4289</v>
          </cell>
          <cell r="E3541">
            <v>44111</v>
          </cell>
          <cell r="F3541" t="str">
            <v>PAGO GIRO DIRECTO OCT2020</v>
          </cell>
          <cell r="G3541">
            <v>807004352</v>
          </cell>
          <cell r="H3541" t="str">
            <v>ESE IMSALUD</v>
          </cell>
          <cell r="J3541" t="str">
            <v>8026D82-</v>
          </cell>
          <cell r="K3541" t="str">
            <v>TX37778</v>
          </cell>
          <cell r="L3541">
            <v>37778</v>
          </cell>
          <cell r="M3541">
            <v>341300</v>
          </cell>
        </row>
        <row r="3542">
          <cell r="A3542" t="str">
            <v>807004352-37817</v>
          </cell>
          <cell r="B3542">
            <v>816</v>
          </cell>
          <cell r="C3542">
            <v>4289</v>
          </cell>
          <cell r="D3542" t="str">
            <v>816-4289</v>
          </cell>
          <cell r="E3542">
            <v>44111</v>
          </cell>
          <cell r="F3542" t="str">
            <v>PAGO GIRO DIRECTO OCT2020</v>
          </cell>
          <cell r="G3542">
            <v>807004352</v>
          </cell>
          <cell r="H3542" t="str">
            <v>ESE IMSALUD</v>
          </cell>
          <cell r="J3542" t="str">
            <v>8026D82-</v>
          </cell>
          <cell r="K3542" t="str">
            <v>TX37817</v>
          </cell>
          <cell r="L3542">
            <v>37817</v>
          </cell>
          <cell r="M3542">
            <v>339408</v>
          </cell>
        </row>
        <row r="3543">
          <cell r="A3543" t="str">
            <v>807004352-37831</v>
          </cell>
          <cell r="B3543">
            <v>816</v>
          </cell>
          <cell r="C3543">
            <v>4389</v>
          </cell>
          <cell r="D3543" t="str">
            <v>816-4389</v>
          </cell>
          <cell r="E3543">
            <v>44144</v>
          </cell>
          <cell r="F3543" t="str">
            <v>PAGO GIRO DIRECTO NOV2020</v>
          </cell>
          <cell r="G3543">
            <v>807004352</v>
          </cell>
          <cell r="H3543" t="str">
            <v>ESE IMSALUD</v>
          </cell>
          <cell r="J3543" t="str">
            <v>8026D82-</v>
          </cell>
          <cell r="K3543" t="str">
            <v>TX37831</v>
          </cell>
          <cell r="L3543">
            <v>37831</v>
          </cell>
          <cell r="M3543">
            <v>100400</v>
          </cell>
        </row>
        <row r="3544">
          <cell r="A3544" t="str">
            <v>807004352-37837</v>
          </cell>
          <cell r="B3544">
            <v>816</v>
          </cell>
          <cell r="C3544">
            <v>4389</v>
          </cell>
          <cell r="D3544" t="str">
            <v>816-4389</v>
          </cell>
          <cell r="E3544">
            <v>44144</v>
          </cell>
          <cell r="F3544" t="str">
            <v>PAGO GIRO DIRECTO NOV2020</v>
          </cell>
          <cell r="G3544">
            <v>807004352</v>
          </cell>
          <cell r="H3544" t="str">
            <v>ESE IMSALUD</v>
          </cell>
          <cell r="J3544" t="str">
            <v>8026D82-</v>
          </cell>
          <cell r="K3544" t="str">
            <v>TX37837</v>
          </cell>
          <cell r="L3544">
            <v>37837</v>
          </cell>
          <cell r="M3544">
            <v>59600</v>
          </cell>
        </row>
        <row r="3545">
          <cell r="A3545" t="str">
            <v>807004352-3784</v>
          </cell>
          <cell r="B3545">
            <v>816</v>
          </cell>
          <cell r="C3545">
            <v>392</v>
          </cell>
          <cell r="D3545" t="str">
            <v>816-392</v>
          </cell>
          <cell r="E3545">
            <v>42755</v>
          </cell>
          <cell r="F3545" t="str">
            <v>PAGO GIRO DIRECTO ENE2017</v>
          </cell>
          <cell r="G3545">
            <v>807004352</v>
          </cell>
          <cell r="H3545" t="str">
            <v>ESE IMSALUD</v>
          </cell>
          <cell r="J3545" t="str">
            <v>8026D82-</v>
          </cell>
          <cell r="K3545" t="str">
            <v>TX-3784</v>
          </cell>
          <cell r="L3545">
            <v>3784</v>
          </cell>
          <cell r="M3545">
            <v>466580</v>
          </cell>
        </row>
        <row r="3546">
          <cell r="A3546" t="str">
            <v>807004352-37842</v>
          </cell>
          <cell r="B3546">
            <v>816</v>
          </cell>
          <cell r="C3546">
            <v>4389</v>
          </cell>
          <cell r="D3546" t="str">
            <v>816-4389</v>
          </cell>
          <cell r="E3546">
            <v>44144</v>
          </cell>
          <cell r="F3546" t="str">
            <v>PAGO GIRO DIRECTO NOV2020</v>
          </cell>
          <cell r="G3546">
            <v>807004352</v>
          </cell>
          <cell r="H3546" t="str">
            <v>ESE IMSALUD</v>
          </cell>
          <cell r="J3546" t="str">
            <v>8026D82-</v>
          </cell>
          <cell r="K3546" t="str">
            <v>TX37842</v>
          </cell>
          <cell r="L3546">
            <v>37842</v>
          </cell>
          <cell r="M3546">
            <v>74000</v>
          </cell>
        </row>
        <row r="3547">
          <cell r="A3547" t="str">
            <v>807004352-37895</v>
          </cell>
          <cell r="B3547">
            <v>816</v>
          </cell>
          <cell r="C3547">
            <v>4289</v>
          </cell>
          <cell r="D3547" t="str">
            <v>816-4289</v>
          </cell>
          <cell r="E3547">
            <v>44111</v>
          </cell>
          <cell r="F3547" t="str">
            <v>PAGO GIRO DIRECTO OCT2020</v>
          </cell>
          <cell r="G3547">
            <v>807004352</v>
          </cell>
          <cell r="H3547" t="str">
            <v>ESE IMSALUD</v>
          </cell>
          <cell r="J3547" t="str">
            <v>8026D82-</v>
          </cell>
          <cell r="K3547" t="str">
            <v>TX37895</v>
          </cell>
          <cell r="L3547">
            <v>37895</v>
          </cell>
          <cell r="M3547">
            <v>493500</v>
          </cell>
        </row>
        <row r="3548">
          <cell r="A3548" t="str">
            <v>807004352-3791</v>
          </cell>
          <cell r="B3548">
            <v>816</v>
          </cell>
          <cell r="C3548">
            <v>392</v>
          </cell>
          <cell r="D3548" t="str">
            <v>816-392</v>
          </cell>
          <cell r="E3548">
            <v>42755</v>
          </cell>
          <cell r="F3548" t="str">
            <v>PAGO GIRO DIRECTO ENE2017</v>
          </cell>
          <cell r="G3548">
            <v>807004352</v>
          </cell>
          <cell r="H3548" t="str">
            <v>ESE IMSALUD</v>
          </cell>
          <cell r="J3548" t="str">
            <v>8026D82-</v>
          </cell>
          <cell r="K3548" t="str">
            <v>TX-3791</v>
          </cell>
          <cell r="L3548">
            <v>3791</v>
          </cell>
          <cell r="M3548">
            <v>111400</v>
          </cell>
        </row>
        <row r="3549">
          <cell r="A3549" t="str">
            <v>807004352-37983</v>
          </cell>
          <cell r="B3549">
            <v>816</v>
          </cell>
          <cell r="C3549">
            <v>4494</v>
          </cell>
          <cell r="D3549" t="str">
            <v>816-4494</v>
          </cell>
          <cell r="E3549">
            <v>44172</v>
          </cell>
          <cell r="F3549" t="str">
            <v>PAGO GIRO DIRECTO DIC2020</v>
          </cell>
          <cell r="G3549">
            <v>807004352</v>
          </cell>
          <cell r="H3549" t="str">
            <v>ESE IMSALUD</v>
          </cell>
          <cell r="J3549" t="str">
            <v>8026D82-</v>
          </cell>
          <cell r="K3549" t="str">
            <v>TX37983</v>
          </cell>
          <cell r="L3549">
            <v>37983</v>
          </cell>
          <cell r="M3549">
            <v>80800</v>
          </cell>
        </row>
        <row r="3550">
          <cell r="A3550" t="str">
            <v>807004352-38127</v>
          </cell>
          <cell r="B3550">
            <v>816</v>
          </cell>
          <cell r="C3550">
            <v>4389</v>
          </cell>
          <cell r="D3550" t="str">
            <v>816-4389</v>
          </cell>
          <cell r="E3550">
            <v>44144</v>
          </cell>
          <cell r="F3550" t="str">
            <v>PAGO GIRO DIRECTO NOV2020</v>
          </cell>
          <cell r="G3550">
            <v>807004352</v>
          </cell>
          <cell r="H3550" t="str">
            <v>ESE IMSALUD</v>
          </cell>
          <cell r="J3550" t="str">
            <v>8027D82-</v>
          </cell>
          <cell r="K3550" t="str">
            <v>TX38127</v>
          </cell>
          <cell r="L3550">
            <v>38127</v>
          </cell>
          <cell r="M3550">
            <v>86600</v>
          </cell>
        </row>
        <row r="3551">
          <cell r="A3551" t="str">
            <v>807004352-38143</v>
          </cell>
          <cell r="B3551">
            <v>816</v>
          </cell>
          <cell r="C3551">
            <v>4289</v>
          </cell>
          <cell r="D3551" t="str">
            <v>816-4289</v>
          </cell>
          <cell r="E3551">
            <v>44111</v>
          </cell>
          <cell r="F3551" t="str">
            <v>PAGO GIRO DIRECTO OCT2020</v>
          </cell>
          <cell r="G3551">
            <v>807004352</v>
          </cell>
          <cell r="H3551" t="str">
            <v>ESE IMSALUD</v>
          </cell>
          <cell r="J3551" t="str">
            <v>8026D82-</v>
          </cell>
          <cell r="K3551" t="str">
            <v>TX38143</v>
          </cell>
          <cell r="L3551">
            <v>38143</v>
          </cell>
          <cell r="M3551">
            <v>240300</v>
          </cell>
        </row>
        <row r="3552">
          <cell r="A3552" t="str">
            <v>807004352-38153</v>
          </cell>
          <cell r="B3552">
            <v>816</v>
          </cell>
          <cell r="C3552">
            <v>4289</v>
          </cell>
          <cell r="D3552" t="str">
            <v>816-4289</v>
          </cell>
          <cell r="E3552">
            <v>44111</v>
          </cell>
          <cell r="F3552" t="str">
            <v>PAGO GIRO DIRECTO OCT2020</v>
          </cell>
          <cell r="G3552">
            <v>807004352</v>
          </cell>
          <cell r="H3552" t="str">
            <v>ESE IMSALUD</v>
          </cell>
          <cell r="J3552" t="str">
            <v>8026D82-</v>
          </cell>
          <cell r="K3552" t="str">
            <v>TX38153</v>
          </cell>
          <cell r="L3552">
            <v>38153</v>
          </cell>
          <cell r="M3552">
            <v>407040</v>
          </cell>
        </row>
        <row r="3553">
          <cell r="A3553" t="str">
            <v>807004352-38175</v>
          </cell>
          <cell r="B3553">
            <v>816</v>
          </cell>
          <cell r="C3553">
            <v>4389</v>
          </cell>
          <cell r="D3553" t="str">
            <v>816-4389</v>
          </cell>
          <cell r="E3553">
            <v>44144</v>
          </cell>
          <cell r="F3553" t="str">
            <v>PAGO GIRO DIRECTO NOV2020</v>
          </cell>
          <cell r="G3553">
            <v>807004352</v>
          </cell>
          <cell r="H3553" t="str">
            <v>ESE IMSALUD</v>
          </cell>
          <cell r="J3553" t="str">
            <v>8026D82-</v>
          </cell>
          <cell r="K3553" t="str">
            <v>TX38175</v>
          </cell>
          <cell r="L3553">
            <v>38175</v>
          </cell>
          <cell r="M3553">
            <v>84500</v>
          </cell>
        </row>
        <row r="3554">
          <cell r="A3554" t="str">
            <v>807004352-38186</v>
          </cell>
          <cell r="B3554">
            <v>816</v>
          </cell>
          <cell r="C3554">
            <v>4389</v>
          </cell>
          <cell r="D3554" t="str">
            <v>816-4389</v>
          </cell>
          <cell r="E3554">
            <v>44144</v>
          </cell>
          <cell r="F3554" t="str">
            <v>PAGO GIRO DIRECTO NOV2020</v>
          </cell>
          <cell r="G3554">
            <v>807004352</v>
          </cell>
          <cell r="H3554" t="str">
            <v>ESE IMSALUD</v>
          </cell>
          <cell r="J3554" t="str">
            <v>8026D82-</v>
          </cell>
          <cell r="K3554" t="str">
            <v>TX38186</v>
          </cell>
          <cell r="L3554">
            <v>38186</v>
          </cell>
          <cell r="M3554">
            <v>84500</v>
          </cell>
        </row>
        <row r="3555">
          <cell r="A3555" t="str">
            <v>807004352-38258</v>
          </cell>
          <cell r="B3555">
            <v>816</v>
          </cell>
          <cell r="C3555">
            <v>4389</v>
          </cell>
          <cell r="D3555" t="str">
            <v>816-4389</v>
          </cell>
          <cell r="E3555">
            <v>44144</v>
          </cell>
          <cell r="F3555" t="str">
            <v>PAGO GIRO DIRECTO NOV2020</v>
          </cell>
          <cell r="G3555">
            <v>807004352</v>
          </cell>
          <cell r="H3555" t="str">
            <v>ESE IMSALUD</v>
          </cell>
          <cell r="J3555" t="str">
            <v>8026D82-</v>
          </cell>
          <cell r="K3555" t="str">
            <v>TX38258</v>
          </cell>
          <cell r="L3555">
            <v>38258</v>
          </cell>
          <cell r="M3555">
            <v>145250</v>
          </cell>
        </row>
        <row r="3556">
          <cell r="A3556" t="str">
            <v>807004352-38267</v>
          </cell>
          <cell r="B3556">
            <v>816</v>
          </cell>
          <cell r="C3556">
            <v>4289</v>
          </cell>
          <cell r="D3556" t="str">
            <v>816-4289</v>
          </cell>
          <cell r="E3556">
            <v>44111</v>
          </cell>
          <cell r="F3556" t="str">
            <v>PAGO GIRO DIRECTO OCT2020</v>
          </cell>
          <cell r="G3556">
            <v>807004352</v>
          </cell>
          <cell r="H3556" t="str">
            <v>ESE IMSALUD</v>
          </cell>
          <cell r="J3556" t="str">
            <v>8026D82-</v>
          </cell>
          <cell r="K3556" t="str">
            <v>TX38267</v>
          </cell>
          <cell r="L3556">
            <v>38267</v>
          </cell>
          <cell r="M3556">
            <v>318300</v>
          </cell>
        </row>
        <row r="3557">
          <cell r="A3557" t="str">
            <v>807004352-38273</v>
          </cell>
          <cell r="B3557">
            <v>816</v>
          </cell>
          <cell r="C3557">
            <v>4389</v>
          </cell>
          <cell r="D3557" t="str">
            <v>816-4389</v>
          </cell>
          <cell r="E3557">
            <v>44144</v>
          </cell>
          <cell r="F3557" t="str">
            <v>PAGO GIRO DIRECTO NOV2020</v>
          </cell>
          <cell r="G3557">
            <v>807004352</v>
          </cell>
          <cell r="H3557" t="str">
            <v>ESE IMSALUD</v>
          </cell>
          <cell r="J3557" t="str">
            <v>8026D82-</v>
          </cell>
          <cell r="K3557" t="str">
            <v>TX38273</v>
          </cell>
          <cell r="L3557">
            <v>38273</v>
          </cell>
          <cell r="M3557">
            <v>114200</v>
          </cell>
        </row>
        <row r="3558">
          <cell r="A3558" t="str">
            <v>807004352-38282</v>
          </cell>
          <cell r="B3558">
            <v>816</v>
          </cell>
          <cell r="C3558">
            <v>4289</v>
          </cell>
          <cell r="D3558" t="str">
            <v>816-4289</v>
          </cell>
          <cell r="E3558">
            <v>44111</v>
          </cell>
          <cell r="F3558" t="str">
            <v>PAGO GIRO DIRECTO OCT2020</v>
          </cell>
          <cell r="G3558">
            <v>807004352</v>
          </cell>
          <cell r="H3558" t="str">
            <v>ESE IMSALUD</v>
          </cell>
          <cell r="J3558" t="str">
            <v>8026D82-</v>
          </cell>
          <cell r="K3558" t="str">
            <v>TX38282</v>
          </cell>
          <cell r="L3558">
            <v>38282</v>
          </cell>
          <cell r="M3558">
            <v>820000</v>
          </cell>
        </row>
        <row r="3559">
          <cell r="A3559" t="str">
            <v>807004352-38294</v>
          </cell>
          <cell r="B3559">
            <v>816</v>
          </cell>
          <cell r="C3559">
            <v>4389</v>
          </cell>
          <cell r="D3559" t="str">
            <v>816-4389</v>
          </cell>
          <cell r="E3559">
            <v>44144</v>
          </cell>
          <cell r="F3559" t="str">
            <v>PAGO GIRO DIRECTO NOV2020</v>
          </cell>
          <cell r="G3559">
            <v>807004352</v>
          </cell>
          <cell r="H3559" t="str">
            <v>ESE IMSALUD</v>
          </cell>
          <cell r="J3559" t="str">
            <v>8026D82-</v>
          </cell>
          <cell r="K3559" t="str">
            <v>TX38294</v>
          </cell>
          <cell r="L3559">
            <v>38294</v>
          </cell>
          <cell r="M3559">
            <v>111200</v>
          </cell>
        </row>
        <row r="3560">
          <cell r="A3560" t="str">
            <v>807004352-38300</v>
          </cell>
          <cell r="B3560">
            <v>816</v>
          </cell>
          <cell r="C3560">
            <v>4289</v>
          </cell>
          <cell r="D3560" t="str">
            <v>816-4289</v>
          </cell>
          <cell r="E3560">
            <v>44111</v>
          </cell>
          <cell r="F3560" t="str">
            <v>PAGO GIRO DIRECTO OCT2020</v>
          </cell>
          <cell r="G3560">
            <v>807004352</v>
          </cell>
          <cell r="H3560" t="str">
            <v>ESE IMSALUD</v>
          </cell>
          <cell r="J3560" t="str">
            <v>8026D82-</v>
          </cell>
          <cell r="K3560" t="str">
            <v>TX38300</v>
          </cell>
          <cell r="L3560">
            <v>38300</v>
          </cell>
          <cell r="M3560">
            <v>820000</v>
          </cell>
        </row>
        <row r="3561">
          <cell r="A3561" t="str">
            <v>807004352-38331</v>
          </cell>
          <cell r="B3561">
            <v>816</v>
          </cell>
          <cell r="C3561">
            <v>4599</v>
          </cell>
          <cell r="D3561" t="str">
            <v>816-4599</v>
          </cell>
          <cell r="E3561">
            <v>44214</v>
          </cell>
          <cell r="F3561" t="str">
            <v>PAGO GIRO DIRECTO ENE2021</v>
          </cell>
          <cell r="G3561">
            <v>807004352</v>
          </cell>
          <cell r="H3561" t="str">
            <v>ESE IMSALUD</v>
          </cell>
          <cell r="J3561" t="str">
            <v>8026D82-</v>
          </cell>
          <cell r="K3561" t="str">
            <v>TX38331</v>
          </cell>
          <cell r="L3561">
            <v>38331</v>
          </cell>
          <cell r="M3561">
            <v>109000</v>
          </cell>
        </row>
        <row r="3562">
          <cell r="A3562" t="str">
            <v>807004352-38339</v>
          </cell>
          <cell r="B3562">
            <v>816</v>
          </cell>
          <cell r="C3562">
            <v>4289</v>
          </cell>
          <cell r="D3562" t="str">
            <v>816-4289</v>
          </cell>
          <cell r="E3562">
            <v>44111</v>
          </cell>
          <cell r="F3562" t="str">
            <v>PAGO GIRO DIRECTO OCT2020</v>
          </cell>
          <cell r="G3562">
            <v>807004352</v>
          </cell>
          <cell r="H3562" t="str">
            <v>ESE IMSALUD</v>
          </cell>
          <cell r="J3562" t="str">
            <v>8026D82-</v>
          </cell>
          <cell r="K3562" t="str">
            <v>TX38339</v>
          </cell>
          <cell r="L3562">
            <v>38339</v>
          </cell>
          <cell r="M3562">
            <v>155500</v>
          </cell>
        </row>
        <row r="3563">
          <cell r="A3563" t="str">
            <v>807004352-38347</v>
          </cell>
          <cell r="B3563">
            <v>816</v>
          </cell>
          <cell r="C3563">
            <v>4389</v>
          </cell>
          <cell r="D3563" t="str">
            <v>816-4389</v>
          </cell>
          <cell r="E3563">
            <v>44144</v>
          </cell>
          <cell r="F3563" t="str">
            <v>PAGO GIRO DIRECTO NOV2020</v>
          </cell>
          <cell r="G3563">
            <v>807004352</v>
          </cell>
          <cell r="H3563" t="str">
            <v>ESE IMSALUD</v>
          </cell>
          <cell r="J3563" t="str">
            <v>8026D82-</v>
          </cell>
          <cell r="K3563" t="str">
            <v>TX38347</v>
          </cell>
          <cell r="L3563">
            <v>38347</v>
          </cell>
          <cell r="M3563">
            <v>116000</v>
          </cell>
        </row>
        <row r="3564">
          <cell r="A3564" t="str">
            <v>807004352-38354</v>
          </cell>
          <cell r="B3564">
            <v>816</v>
          </cell>
          <cell r="C3564">
            <v>4289</v>
          </cell>
          <cell r="D3564" t="str">
            <v>816-4289</v>
          </cell>
          <cell r="E3564">
            <v>44111</v>
          </cell>
          <cell r="F3564" t="str">
            <v>PAGO GIRO DIRECTO OCT2020</v>
          </cell>
          <cell r="G3564">
            <v>807004352</v>
          </cell>
          <cell r="H3564" t="str">
            <v>ESE IMSALUD</v>
          </cell>
          <cell r="J3564" t="str">
            <v>8026D82-</v>
          </cell>
          <cell r="K3564" t="str">
            <v>TX38354</v>
          </cell>
          <cell r="L3564">
            <v>38354</v>
          </cell>
          <cell r="M3564">
            <v>244500</v>
          </cell>
        </row>
        <row r="3565">
          <cell r="A3565" t="str">
            <v>807004352-3838</v>
          </cell>
          <cell r="B3565">
            <v>816</v>
          </cell>
          <cell r="C3565">
            <v>392</v>
          </cell>
          <cell r="D3565" t="str">
            <v>816-392</v>
          </cell>
          <cell r="E3565">
            <v>42755</v>
          </cell>
          <cell r="F3565" t="str">
            <v>PAGO GIRO DIRECTO ENE2017</v>
          </cell>
          <cell r="G3565">
            <v>807004352</v>
          </cell>
          <cell r="H3565" t="str">
            <v>ESE IMSALUD</v>
          </cell>
          <cell r="J3565" t="str">
            <v>8026D82-</v>
          </cell>
          <cell r="K3565" t="str">
            <v>TX-3838</v>
          </cell>
          <cell r="L3565">
            <v>3838</v>
          </cell>
          <cell r="M3565">
            <v>145900</v>
          </cell>
        </row>
        <row r="3566">
          <cell r="A3566" t="str">
            <v>807004352-38503</v>
          </cell>
          <cell r="B3566">
            <v>816</v>
          </cell>
          <cell r="C3566">
            <v>4289</v>
          </cell>
          <cell r="D3566" t="str">
            <v>816-4289</v>
          </cell>
          <cell r="E3566">
            <v>44111</v>
          </cell>
          <cell r="F3566" t="str">
            <v>PAGO GIRO DIRECTO OCT2020</v>
          </cell>
          <cell r="G3566">
            <v>807004352</v>
          </cell>
          <cell r="H3566" t="str">
            <v>ESE IMSALUD</v>
          </cell>
          <cell r="J3566" t="str">
            <v>8026D82-</v>
          </cell>
          <cell r="K3566" t="str">
            <v>TX38503</v>
          </cell>
          <cell r="L3566">
            <v>38503</v>
          </cell>
          <cell r="M3566">
            <v>289425</v>
          </cell>
        </row>
        <row r="3567">
          <cell r="A3567" t="str">
            <v>807004352-38549</v>
          </cell>
          <cell r="B3567">
            <v>816</v>
          </cell>
          <cell r="C3567">
            <v>4289</v>
          </cell>
          <cell r="D3567" t="str">
            <v>816-4289</v>
          </cell>
          <cell r="E3567">
            <v>44111</v>
          </cell>
          <cell r="F3567" t="str">
            <v>PAGO GIRO DIRECTO OCT2020</v>
          </cell>
          <cell r="G3567">
            <v>807004352</v>
          </cell>
          <cell r="H3567" t="str">
            <v>ESE IMSALUD</v>
          </cell>
          <cell r="J3567" t="str">
            <v>8026D82-</v>
          </cell>
          <cell r="K3567" t="str">
            <v>TX38549</v>
          </cell>
          <cell r="L3567">
            <v>38549</v>
          </cell>
          <cell r="M3567">
            <v>820000</v>
          </cell>
        </row>
        <row r="3568">
          <cell r="A3568" t="str">
            <v>807004352-3858</v>
          </cell>
          <cell r="B3568">
            <v>816</v>
          </cell>
          <cell r="C3568">
            <v>392</v>
          </cell>
          <cell r="D3568" t="str">
            <v>816-392</v>
          </cell>
          <cell r="E3568">
            <v>42755</v>
          </cell>
          <cell r="F3568" t="str">
            <v>PAGO GIRO DIRECTO ENE2017</v>
          </cell>
          <cell r="G3568">
            <v>807004352</v>
          </cell>
          <cell r="H3568" t="str">
            <v>ESE IMSALUD</v>
          </cell>
          <cell r="J3568" t="str">
            <v>8026D82-</v>
          </cell>
          <cell r="K3568" t="str">
            <v>TX-3858</v>
          </cell>
          <cell r="L3568">
            <v>3858</v>
          </cell>
          <cell r="M3568">
            <v>700000</v>
          </cell>
        </row>
        <row r="3569">
          <cell r="A3569" t="str">
            <v>807004352-38704</v>
          </cell>
          <cell r="B3569">
            <v>816</v>
          </cell>
          <cell r="C3569">
            <v>4389</v>
          </cell>
          <cell r="D3569" t="str">
            <v>816-4389</v>
          </cell>
          <cell r="E3569">
            <v>44144</v>
          </cell>
          <cell r="F3569" t="str">
            <v>PAGO GIRO DIRECTO NOV2020</v>
          </cell>
          <cell r="G3569">
            <v>807004352</v>
          </cell>
          <cell r="H3569" t="str">
            <v>ESE IMSALUD</v>
          </cell>
          <cell r="J3569" t="str">
            <v>8026D82-</v>
          </cell>
          <cell r="K3569" t="str">
            <v>TX38704</v>
          </cell>
          <cell r="L3569">
            <v>38704</v>
          </cell>
          <cell r="M3569">
            <v>140500</v>
          </cell>
        </row>
        <row r="3570">
          <cell r="A3570" t="str">
            <v>807004352-38756</v>
          </cell>
          <cell r="B3570">
            <v>816</v>
          </cell>
          <cell r="C3570">
            <v>4389</v>
          </cell>
          <cell r="D3570" t="str">
            <v>816-4389</v>
          </cell>
          <cell r="E3570">
            <v>44144</v>
          </cell>
          <cell r="F3570" t="str">
            <v>PAGO GIRO DIRECTO NOV2020</v>
          </cell>
          <cell r="G3570">
            <v>807004352</v>
          </cell>
          <cell r="H3570" t="str">
            <v>ESE IMSALUD</v>
          </cell>
          <cell r="J3570" t="str">
            <v>8026D82-</v>
          </cell>
          <cell r="K3570" t="str">
            <v>TX38756</v>
          </cell>
          <cell r="L3570">
            <v>38756</v>
          </cell>
          <cell r="M3570">
            <v>101475</v>
          </cell>
        </row>
        <row r="3571">
          <cell r="A3571" t="str">
            <v>807004352-38948</v>
          </cell>
          <cell r="B3571">
            <v>816</v>
          </cell>
          <cell r="C3571">
            <v>4289</v>
          </cell>
          <cell r="D3571" t="str">
            <v>816-4289</v>
          </cell>
          <cell r="E3571">
            <v>44111</v>
          </cell>
          <cell r="F3571" t="str">
            <v>PAGO GIRO DIRECTO OCT2020</v>
          </cell>
          <cell r="G3571">
            <v>807004352</v>
          </cell>
          <cell r="H3571" t="str">
            <v>ESE IMSALUD</v>
          </cell>
          <cell r="J3571" t="str">
            <v>8026D82-</v>
          </cell>
          <cell r="K3571" t="str">
            <v>TX38948</v>
          </cell>
          <cell r="L3571">
            <v>38948</v>
          </cell>
          <cell r="M3571">
            <v>196700</v>
          </cell>
        </row>
        <row r="3572">
          <cell r="A3572" t="str">
            <v>807004352-38986</v>
          </cell>
          <cell r="B3572">
            <v>816</v>
          </cell>
          <cell r="C3572">
            <v>4494</v>
          </cell>
          <cell r="D3572" t="str">
            <v>816-4494</v>
          </cell>
          <cell r="E3572">
            <v>44172</v>
          </cell>
          <cell r="F3572" t="str">
            <v>PAGO GIRO DIRECTO DIC2020</v>
          </cell>
          <cell r="G3572">
            <v>807004352</v>
          </cell>
          <cell r="H3572" t="str">
            <v>ESE IMSALUD</v>
          </cell>
          <cell r="J3572" t="str">
            <v>8036D82-</v>
          </cell>
          <cell r="K3572" t="str">
            <v>TX38986</v>
          </cell>
          <cell r="L3572">
            <v>38986</v>
          </cell>
          <cell r="M3572">
            <v>46100</v>
          </cell>
        </row>
        <row r="3573">
          <cell r="A3573" t="str">
            <v>807004352-39033</v>
          </cell>
          <cell r="B3573">
            <v>816</v>
          </cell>
          <cell r="C3573">
            <v>4389</v>
          </cell>
          <cell r="D3573" t="str">
            <v>816-4389</v>
          </cell>
          <cell r="E3573">
            <v>44144</v>
          </cell>
          <cell r="F3573" t="str">
            <v>PAGO GIRO DIRECTO NOV2020</v>
          </cell>
          <cell r="G3573">
            <v>807004352</v>
          </cell>
          <cell r="H3573" t="str">
            <v>ESE IMSALUD</v>
          </cell>
          <cell r="J3573" t="str">
            <v>8026D82-</v>
          </cell>
          <cell r="K3573" t="str">
            <v>TX39033</v>
          </cell>
          <cell r="L3573">
            <v>39033</v>
          </cell>
          <cell r="M3573">
            <v>69900</v>
          </cell>
        </row>
        <row r="3574">
          <cell r="A3574" t="str">
            <v>807004352-39051</v>
          </cell>
          <cell r="B3574">
            <v>816</v>
          </cell>
          <cell r="C3574">
            <v>4389</v>
          </cell>
          <cell r="D3574" t="str">
            <v>816-4389</v>
          </cell>
          <cell r="E3574">
            <v>44144</v>
          </cell>
          <cell r="F3574" t="str">
            <v>PAGO GIRO DIRECTO NOV2020</v>
          </cell>
          <cell r="G3574">
            <v>807004352</v>
          </cell>
          <cell r="H3574" t="str">
            <v>ESE IMSALUD</v>
          </cell>
          <cell r="J3574" t="str">
            <v>8026D82-</v>
          </cell>
          <cell r="K3574" t="str">
            <v>TX39051</v>
          </cell>
          <cell r="L3574">
            <v>39051</v>
          </cell>
          <cell r="M3574">
            <v>498600</v>
          </cell>
        </row>
        <row r="3575">
          <cell r="A3575" t="str">
            <v>807004352-39074</v>
          </cell>
          <cell r="B3575">
            <v>816</v>
          </cell>
          <cell r="C3575">
            <v>4389</v>
          </cell>
          <cell r="D3575" t="str">
            <v>816-4389</v>
          </cell>
          <cell r="E3575">
            <v>44144</v>
          </cell>
          <cell r="F3575" t="str">
            <v>PAGO GIRO DIRECTO NOV2020</v>
          </cell>
          <cell r="G3575">
            <v>807004352</v>
          </cell>
          <cell r="H3575" t="str">
            <v>ESE IMSALUD</v>
          </cell>
          <cell r="J3575" t="str">
            <v>8026D82-</v>
          </cell>
          <cell r="K3575" t="str">
            <v>TX39074</v>
          </cell>
          <cell r="L3575">
            <v>39074</v>
          </cell>
          <cell r="M3575">
            <v>820000</v>
          </cell>
        </row>
        <row r="3576">
          <cell r="A3576" t="str">
            <v>807004352-39109</v>
          </cell>
          <cell r="B3576">
            <v>816</v>
          </cell>
          <cell r="C3576">
            <v>4389</v>
          </cell>
          <cell r="D3576" t="str">
            <v>816-4389</v>
          </cell>
          <cell r="E3576">
            <v>44144</v>
          </cell>
          <cell r="F3576" t="str">
            <v>PAGO GIRO DIRECTO NOV2020</v>
          </cell>
          <cell r="G3576">
            <v>807004352</v>
          </cell>
          <cell r="H3576" t="str">
            <v>ESE IMSALUD</v>
          </cell>
          <cell r="J3576" t="str">
            <v>8026D82-</v>
          </cell>
          <cell r="K3576" t="str">
            <v>TX39109</v>
          </cell>
          <cell r="L3576">
            <v>39109</v>
          </cell>
          <cell r="M3576">
            <v>75800</v>
          </cell>
        </row>
        <row r="3577">
          <cell r="A3577" t="str">
            <v>807004352-39125</v>
          </cell>
          <cell r="B3577">
            <v>816</v>
          </cell>
          <cell r="C3577">
            <v>4494</v>
          </cell>
          <cell r="D3577" t="str">
            <v>816-4494</v>
          </cell>
          <cell r="E3577">
            <v>44172</v>
          </cell>
          <cell r="F3577" t="str">
            <v>PAGO GIRO DIRECTO DIC2020</v>
          </cell>
          <cell r="G3577">
            <v>807004352</v>
          </cell>
          <cell r="H3577" t="str">
            <v>ESE IMSALUD</v>
          </cell>
          <cell r="J3577" t="str">
            <v>8026D82-</v>
          </cell>
          <cell r="K3577" t="str">
            <v>TX39125</v>
          </cell>
          <cell r="L3577">
            <v>39125</v>
          </cell>
          <cell r="M3577">
            <v>97600</v>
          </cell>
        </row>
        <row r="3578">
          <cell r="A3578" t="str">
            <v>807004352-39161</v>
          </cell>
          <cell r="B3578">
            <v>816</v>
          </cell>
          <cell r="C3578">
            <v>4389</v>
          </cell>
          <cell r="D3578" t="str">
            <v>816-4389</v>
          </cell>
          <cell r="E3578">
            <v>44144</v>
          </cell>
          <cell r="F3578" t="str">
            <v>PAGO GIRO DIRECTO NOV2020</v>
          </cell>
          <cell r="G3578">
            <v>807004352</v>
          </cell>
          <cell r="H3578" t="str">
            <v>ESE IMSALUD</v>
          </cell>
          <cell r="J3578" t="str">
            <v>8026D82-</v>
          </cell>
          <cell r="K3578" t="str">
            <v>TX39161</v>
          </cell>
          <cell r="L3578">
            <v>39161</v>
          </cell>
          <cell r="M3578">
            <v>60200</v>
          </cell>
        </row>
        <row r="3579">
          <cell r="A3579" t="str">
            <v>807004352-39184</v>
          </cell>
          <cell r="B3579">
            <v>816</v>
          </cell>
          <cell r="C3579">
            <v>4389</v>
          </cell>
          <cell r="D3579" t="str">
            <v>816-4389</v>
          </cell>
          <cell r="E3579">
            <v>44144</v>
          </cell>
          <cell r="F3579" t="str">
            <v>PAGO GIRO DIRECTO NOV2020</v>
          </cell>
          <cell r="G3579">
            <v>807004352</v>
          </cell>
          <cell r="H3579" t="str">
            <v>ESE IMSALUD</v>
          </cell>
          <cell r="J3579" t="str">
            <v>8048D82-</v>
          </cell>
          <cell r="K3579" t="str">
            <v>TX39184</v>
          </cell>
          <cell r="L3579">
            <v>39184</v>
          </cell>
          <cell r="M3579">
            <v>376100</v>
          </cell>
        </row>
        <row r="3580">
          <cell r="A3580" t="str">
            <v>807004352-39261</v>
          </cell>
          <cell r="B3580">
            <v>816</v>
          </cell>
          <cell r="C3580">
            <v>4389</v>
          </cell>
          <cell r="D3580" t="str">
            <v>816-4389</v>
          </cell>
          <cell r="E3580">
            <v>44144</v>
          </cell>
          <cell r="F3580" t="str">
            <v>PAGO GIRO DIRECTO NOV2020</v>
          </cell>
          <cell r="G3580">
            <v>807004352</v>
          </cell>
          <cell r="H3580" t="str">
            <v>ESE IMSALUD</v>
          </cell>
          <cell r="J3580" t="str">
            <v>8026D82-</v>
          </cell>
          <cell r="K3580" t="str">
            <v>TX39261</v>
          </cell>
          <cell r="L3580">
            <v>39261</v>
          </cell>
          <cell r="M3580">
            <v>820000</v>
          </cell>
        </row>
        <row r="3581">
          <cell r="A3581" t="str">
            <v>807004352-39274</v>
          </cell>
          <cell r="B3581">
            <v>816</v>
          </cell>
          <cell r="C3581">
            <v>4389</v>
          </cell>
          <cell r="D3581" t="str">
            <v>816-4389</v>
          </cell>
          <cell r="E3581">
            <v>44144</v>
          </cell>
          <cell r="F3581" t="str">
            <v>PAGO GIRO DIRECTO NOV2020</v>
          </cell>
          <cell r="G3581">
            <v>807004352</v>
          </cell>
          <cell r="H3581" t="str">
            <v>ESE IMSALUD</v>
          </cell>
          <cell r="J3581" t="str">
            <v>8026D82-</v>
          </cell>
          <cell r="K3581" t="str">
            <v>TX39274</v>
          </cell>
          <cell r="L3581">
            <v>39274</v>
          </cell>
          <cell r="M3581">
            <v>131700</v>
          </cell>
        </row>
        <row r="3582">
          <cell r="A3582" t="str">
            <v>807004352-39291</v>
          </cell>
          <cell r="B3582">
            <v>816</v>
          </cell>
          <cell r="C3582">
            <v>4494</v>
          </cell>
          <cell r="D3582" t="str">
            <v>816-4494</v>
          </cell>
          <cell r="E3582">
            <v>44172</v>
          </cell>
          <cell r="F3582" t="str">
            <v>PAGO GIRO DIRECTO DIC2020</v>
          </cell>
          <cell r="G3582">
            <v>807004352</v>
          </cell>
          <cell r="H3582" t="str">
            <v>ESE IMSALUD</v>
          </cell>
          <cell r="J3582" t="str">
            <v>8026D82-</v>
          </cell>
          <cell r="K3582" t="str">
            <v>TX39291</v>
          </cell>
          <cell r="L3582">
            <v>39291</v>
          </cell>
          <cell r="M3582">
            <v>94000</v>
          </cell>
        </row>
        <row r="3583">
          <cell r="A3583" t="str">
            <v>807004352-3933</v>
          </cell>
          <cell r="B3583">
            <v>816</v>
          </cell>
          <cell r="C3583">
            <v>867</v>
          </cell>
          <cell r="D3583" t="str">
            <v>816-867</v>
          </cell>
          <cell r="E3583">
            <v>42956</v>
          </cell>
          <cell r="F3583" t="str">
            <v>PAGO GIRO DIRECTO AGO2017</v>
          </cell>
          <cell r="G3583">
            <v>807004352</v>
          </cell>
          <cell r="H3583" t="str">
            <v>ESE IMSALUD</v>
          </cell>
          <cell r="J3583" t="str">
            <v>8026D82-</v>
          </cell>
          <cell r="K3583" t="str">
            <v>TX-3933</v>
          </cell>
          <cell r="L3583">
            <v>3933</v>
          </cell>
          <cell r="M3583">
            <v>122100</v>
          </cell>
        </row>
        <row r="3584">
          <cell r="A3584" t="str">
            <v>807004352-39981</v>
          </cell>
          <cell r="B3584">
            <v>816</v>
          </cell>
          <cell r="C3584">
            <v>4494</v>
          </cell>
          <cell r="D3584" t="str">
            <v>816-4494</v>
          </cell>
          <cell r="E3584">
            <v>44172</v>
          </cell>
          <cell r="F3584" t="str">
            <v>PAGO GIRO DIRECTO DIC2020</v>
          </cell>
          <cell r="G3584">
            <v>807004352</v>
          </cell>
          <cell r="H3584" t="str">
            <v>ESE IMSALUD</v>
          </cell>
          <cell r="J3584" t="str">
            <v>8026D82-</v>
          </cell>
          <cell r="K3584" t="str">
            <v>TX39981</v>
          </cell>
          <cell r="L3584">
            <v>39981</v>
          </cell>
          <cell r="M3584">
            <v>109800</v>
          </cell>
        </row>
        <row r="3585">
          <cell r="A3585" t="str">
            <v>807004352-40034</v>
          </cell>
          <cell r="B3585">
            <v>816</v>
          </cell>
          <cell r="C3585">
            <v>4494</v>
          </cell>
          <cell r="D3585" t="str">
            <v>816-4494</v>
          </cell>
          <cell r="E3585">
            <v>44172</v>
          </cell>
          <cell r="F3585" t="str">
            <v>PAGO GIRO DIRECTO DIC2020</v>
          </cell>
          <cell r="G3585">
            <v>807004352</v>
          </cell>
          <cell r="H3585" t="str">
            <v>ESE IMSALUD</v>
          </cell>
          <cell r="J3585" t="str">
            <v>8026D82-</v>
          </cell>
          <cell r="K3585" t="str">
            <v>TX40034</v>
          </cell>
          <cell r="L3585">
            <v>40034</v>
          </cell>
          <cell r="M3585">
            <v>48300</v>
          </cell>
        </row>
        <row r="3586">
          <cell r="A3586" t="str">
            <v>807004352-40035</v>
          </cell>
          <cell r="B3586">
            <v>816</v>
          </cell>
          <cell r="C3586">
            <v>4389</v>
          </cell>
          <cell r="D3586" t="str">
            <v>816-4389</v>
          </cell>
          <cell r="E3586">
            <v>44144</v>
          </cell>
          <cell r="F3586" t="str">
            <v>PAGO GIRO DIRECTO NOV2020</v>
          </cell>
          <cell r="G3586">
            <v>807004352</v>
          </cell>
          <cell r="H3586" t="str">
            <v>ESE IMSALUD</v>
          </cell>
          <cell r="J3586" t="str">
            <v>8026D82-</v>
          </cell>
          <cell r="K3586" t="str">
            <v>TX40035</v>
          </cell>
          <cell r="L3586">
            <v>40035</v>
          </cell>
          <cell r="M3586">
            <v>145100</v>
          </cell>
        </row>
        <row r="3587">
          <cell r="A3587" t="str">
            <v>807004352-40038</v>
          </cell>
          <cell r="B3587">
            <v>816</v>
          </cell>
          <cell r="C3587">
            <v>4494</v>
          </cell>
          <cell r="D3587" t="str">
            <v>816-4494</v>
          </cell>
          <cell r="E3587">
            <v>44172</v>
          </cell>
          <cell r="F3587" t="str">
            <v>PAGO GIRO DIRECTO DIC2020</v>
          </cell>
          <cell r="G3587">
            <v>807004352</v>
          </cell>
          <cell r="H3587" t="str">
            <v>ESE IMSALUD</v>
          </cell>
          <cell r="J3587" t="str">
            <v>8026D82-</v>
          </cell>
          <cell r="K3587" t="str">
            <v>TX40038</v>
          </cell>
          <cell r="L3587">
            <v>40038</v>
          </cell>
          <cell r="M3587">
            <v>48000</v>
          </cell>
        </row>
        <row r="3588">
          <cell r="A3588" t="str">
            <v>807004352-40094</v>
          </cell>
          <cell r="B3588">
            <v>816</v>
          </cell>
          <cell r="C3588">
            <v>4494</v>
          </cell>
          <cell r="D3588" t="str">
            <v>816-4494</v>
          </cell>
          <cell r="E3588">
            <v>44172</v>
          </cell>
          <cell r="F3588" t="str">
            <v>PAGO GIRO DIRECTO DIC2020</v>
          </cell>
          <cell r="G3588">
            <v>807004352</v>
          </cell>
          <cell r="H3588" t="str">
            <v>ESE IMSALUD</v>
          </cell>
          <cell r="J3588" t="str">
            <v>8026D82-</v>
          </cell>
          <cell r="K3588" t="str">
            <v>TX40094</v>
          </cell>
          <cell r="L3588">
            <v>40094</v>
          </cell>
          <cell r="M3588">
            <v>85600</v>
          </cell>
        </row>
        <row r="3589">
          <cell r="A3589" t="str">
            <v>807004352-40106</v>
          </cell>
          <cell r="B3589">
            <v>816</v>
          </cell>
          <cell r="C3589">
            <v>4494</v>
          </cell>
          <cell r="D3589" t="str">
            <v>816-4494</v>
          </cell>
          <cell r="E3589">
            <v>44172</v>
          </cell>
          <cell r="F3589" t="str">
            <v>PAGO GIRO DIRECTO DIC2020</v>
          </cell>
          <cell r="G3589">
            <v>807004352</v>
          </cell>
          <cell r="H3589" t="str">
            <v>ESE IMSALUD</v>
          </cell>
          <cell r="J3589" t="str">
            <v>8026D82-</v>
          </cell>
          <cell r="K3589" t="str">
            <v>TX40106</v>
          </cell>
          <cell r="L3589">
            <v>40106</v>
          </cell>
          <cell r="M3589">
            <v>90400</v>
          </cell>
        </row>
        <row r="3590">
          <cell r="A3590" t="str">
            <v>807004352-40135</v>
          </cell>
          <cell r="B3590">
            <v>816</v>
          </cell>
          <cell r="C3590">
            <v>4494</v>
          </cell>
          <cell r="D3590" t="str">
            <v>816-4494</v>
          </cell>
          <cell r="E3590">
            <v>44172</v>
          </cell>
          <cell r="F3590" t="str">
            <v>PAGO GIRO DIRECTO DIC2020</v>
          </cell>
          <cell r="G3590">
            <v>807004352</v>
          </cell>
          <cell r="H3590" t="str">
            <v>ESE IMSALUD</v>
          </cell>
          <cell r="J3590" t="str">
            <v>8026D82-</v>
          </cell>
          <cell r="K3590" t="str">
            <v>TX40135</v>
          </cell>
          <cell r="L3590">
            <v>40135</v>
          </cell>
          <cell r="M3590">
            <v>75800</v>
          </cell>
        </row>
        <row r="3591">
          <cell r="A3591" t="str">
            <v>807004352-40211</v>
          </cell>
          <cell r="B3591">
            <v>816</v>
          </cell>
          <cell r="C3591">
            <v>4494</v>
          </cell>
          <cell r="D3591" t="str">
            <v>816-4494</v>
          </cell>
          <cell r="E3591">
            <v>44172</v>
          </cell>
          <cell r="F3591" t="str">
            <v>PAGO GIRO DIRECTO DIC2020</v>
          </cell>
          <cell r="G3591">
            <v>807004352</v>
          </cell>
          <cell r="H3591" t="str">
            <v>ESE IMSALUD</v>
          </cell>
          <cell r="J3591" t="str">
            <v>8026D82-</v>
          </cell>
          <cell r="K3591" t="str">
            <v>TX40211</v>
          </cell>
          <cell r="L3591">
            <v>40211</v>
          </cell>
          <cell r="M3591">
            <v>99800</v>
          </cell>
        </row>
        <row r="3592">
          <cell r="A3592" t="str">
            <v>807004352-40218</v>
          </cell>
          <cell r="B3592">
            <v>816</v>
          </cell>
          <cell r="C3592">
            <v>4389</v>
          </cell>
          <cell r="D3592" t="str">
            <v>816-4389</v>
          </cell>
          <cell r="E3592">
            <v>44144</v>
          </cell>
          <cell r="F3592" t="str">
            <v>PAGO GIRO DIRECTO NOV2020</v>
          </cell>
          <cell r="G3592">
            <v>807004352</v>
          </cell>
          <cell r="H3592" t="str">
            <v>ESE IMSALUD</v>
          </cell>
          <cell r="J3592" t="str">
            <v>8026D82-</v>
          </cell>
          <cell r="K3592" t="str">
            <v>TX40218</v>
          </cell>
          <cell r="L3592">
            <v>40218</v>
          </cell>
          <cell r="M3592">
            <v>333500</v>
          </cell>
        </row>
        <row r="3593">
          <cell r="A3593" t="str">
            <v>807004352-40269</v>
          </cell>
          <cell r="B3593">
            <v>816</v>
          </cell>
          <cell r="C3593">
            <v>4389</v>
          </cell>
          <cell r="D3593" t="str">
            <v>816-4389</v>
          </cell>
          <cell r="E3593">
            <v>44144</v>
          </cell>
          <cell r="F3593" t="str">
            <v>PAGO GIRO DIRECTO NOV2020</v>
          </cell>
          <cell r="G3593">
            <v>807004352</v>
          </cell>
          <cell r="H3593" t="str">
            <v>ESE IMSALUD</v>
          </cell>
          <cell r="J3593" t="str">
            <v>8026D82-</v>
          </cell>
          <cell r="K3593" t="str">
            <v>TX40269</v>
          </cell>
          <cell r="L3593">
            <v>40269</v>
          </cell>
          <cell r="M3593">
            <v>18510</v>
          </cell>
        </row>
        <row r="3594">
          <cell r="A3594" t="str">
            <v>807004352-40269</v>
          </cell>
          <cell r="B3594">
            <v>816</v>
          </cell>
          <cell r="C3594">
            <v>4599</v>
          </cell>
          <cell r="D3594" t="str">
            <v>816-4599</v>
          </cell>
          <cell r="E3594">
            <v>44214</v>
          </cell>
          <cell r="F3594" t="str">
            <v>PAGO GIRO DIRECTO ENE2021</v>
          </cell>
          <cell r="G3594">
            <v>807004352</v>
          </cell>
          <cell r="H3594" t="str">
            <v>ESE IMSALUD</v>
          </cell>
          <cell r="J3594" t="str">
            <v>8026D82-</v>
          </cell>
          <cell r="K3594" t="str">
            <v>TX40269</v>
          </cell>
          <cell r="L3594">
            <v>40269</v>
          </cell>
          <cell r="M3594">
            <v>101590</v>
          </cell>
        </row>
        <row r="3595">
          <cell r="A3595" t="str">
            <v>807004352-40270</v>
          </cell>
          <cell r="B3595">
            <v>816</v>
          </cell>
          <cell r="C3595">
            <v>4494</v>
          </cell>
          <cell r="D3595" t="str">
            <v>816-4494</v>
          </cell>
          <cell r="E3595">
            <v>44172</v>
          </cell>
          <cell r="F3595" t="str">
            <v>PAGO GIRO DIRECTO DIC2020</v>
          </cell>
          <cell r="G3595">
            <v>807004352</v>
          </cell>
          <cell r="H3595" t="str">
            <v>ESE IMSALUD</v>
          </cell>
          <cell r="J3595" t="str">
            <v>8026D82-</v>
          </cell>
          <cell r="K3595" t="str">
            <v>TX40270</v>
          </cell>
          <cell r="L3595">
            <v>40270</v>
          </cell>
          <cell r="M3595">
            <v>56700</v>
          </cell>
        </row>
        <row r="3596">
          <cell r="A3596" t="str">
            <v>807004352-4035</v>
          </cell>
          <cell r="B3596">
            <v>816</v>
          </cell>
          <cell r="C3596">
            <v>451</v>
          </cell>
          <cell r="D3596" t="str">
            <v>816-451</v>
          </cell>
          <cell r="E3596">
            <v>42773</v>
          </cell>
          <cell r="F3596" t="str">
            <v>PAGO GIRO DIRECTO FEB2017</v>
          </cell>
          <cell r="G3596">
            <v>807004352</v>
          </cell>
          <cell r="H3596" t="str">
            <v>ESE IMSALUD</v>
          </cell>
          <cell r="J3596" t="str">
            <v>8026D82-</v>
          </cell>
          <cell r="K3596" t="str">
            <v>TX-4035</v>
          </cell>
          <cell r="L3596">
            <v>4035</v>
          </cell>
          <cell r="M3596">
            <v>94600</v>
          </cell>
        </row>
        <row r="3597">
          <cell r="A3597" t="str">
            <v>807004352-40363</v>
          </cell>
          <cell r="B3597">
            <v>816</v>
          </cell>
          <cell r="C3597">
            <v>4494</v>
          </cell>
          <cell r="D3597" t="str">
            <v>816-4494</v>
          </cell>
          <cell r="E3597">
            <v>44172</v>
          </cell>
          <cell r="F3597" t="str">
            <v>PAGO GIRO DIRECTO DIC2020</v>
          </cell>
          <cell r="G3597">
            <v>807004352</v>
          </cell>
          <cell r="H3597" t="str">
            <v>ESE IMSALUD</v>
          </cell>
          <cell r="J3597" t="str">
            <v>8036D82-</v>
          </cell>
          <cell r="K3597" t="str">
            <v>TX40363</v>
          </cell>
          <cell r="L3597">
            <v>40363</v>
          </cell>
          <cell r="M3597">
            <v>18200</v>
          </cell>
        </row>
        <row r="3598">
          <cell r="A3598" t="str">
            <v>807004352-40369</v>
          </cell>
          <cell r="B3598">
            <v>816</v>
          </cell>
          <cell r="C3598">
            <v>4494</v>
          </cell>
          <cell r="D3598" t="str">
            <v>816-4494</v>
          </cell>
          <cell r="E3598">
            <v>44172</v>
          </cell>
          <cell r="F3598" t="str">
            <v>PAGO GIRO DIRECTO DIC2020</v>
          </cell>
          <cell r="G3598">
            <v>807004352</v>
          </cell>
          <cell r="H3598" t="str">
            <v>ESE IMSALUD</v>
          </cell>
          <cell r="J3598" t="str">
            <v>8026D82-</v>
          </cell>
          <cell r="K3598" t="str">
            <v>TX40369</v>
          </cell>
          <cell r="L3598">
            <v>40369</v>
          </cell>
          <cell r="M3598">
            <v>92200</v>
          </cell>
        </row>
        <row r="3599">
          <cell r="A3599" t="str">
            <v>807004352-40432</v>
          </cell>
          <cell r="B3599">
            <v>816</v>
          </cell>
          <cell r="C3599">
            <v>4494</v>
          </cell>
          <cell r="D3599" t="str">
            <v>816-4494</v>
          </cell>
          <cell r="E3599">
            <v>44172</v>
          </cell>
          <cell r="F3599" t="str">
            <v>PAGO GIRO DIRECTO DIC2020</v>
          </cell>
          <cell r="G3599">
            <v>807004352</v>
          </cell>
          <cell r="H3599" t="str">
            <v>ESE IMSALUD</v>
          </cell>
          <cell r="J3599" t="str">
            <v>8026D82-</v>
          </cell>
          <cell r="K3599" t="str">
            <v>TX40432</v>
          </cell>
          <cell r="L3599">
            <v>40432</v>
          </cell>
          <cell r="M3599">
            <v>46100</v>
          </cell>
        </row>
        <row r="3600">
          <cell r="A3600" t="str">
            <v>807004352-40466</v>
          </cell>
          <cell r="B3600">
            <v>816</v>
          </cell>
          <cell r="C3600">
            <v>4389</v>
          </cell>
          <cell r="D3600" t="str">
            <v>816-4389</v>
          </cell>
          <cell r="E3600">
            <v>44144</v>
          </cell>
          <cell r="F3600" t="str">
            <v>PAGO GIRO DIRECTO NOV2020</v>
          </cell>
          <cell r="G3600">
            <v>807004352</v>
          </cell>
          <cell r="H3600" t="str">
            <v>ESE IMSALUD</v>
          </cell>
          <cell r="J3600" t="str">
            <v>8026D82-</v>
          </cell>
          <cell r="K3600" t="str">
            <v>TX40466</v>
          </cell>
          <cell r="L3600">
            <v>40466</v>
          </cell>
          <cell r="M3600">
            <v>139500</v>
          </cell>
        </row>
        <row r="3601">
          <cell r="A3601" t="str">
            <v>807004352-40467</v>
          </cell>
          <cell r="B3601">
            <v>816</v>
          </cell>
          <cell r="C3601">
            <v>4494</v>
          </cell>
          <cell r="D3601" t="str">
            <v>816-4494</v>
          </cell>
          <cell r="E3601">
            <v>44172</v>
          </cell>
          <cell r="F3601" t="str">
            <v>PAGO GIRO DIRECTO DIC2020</v>
          </cell>
          <cell r="G3601">
            <v>807004352</v>
          </cell>
          <cell r="H3601" t="str">
            <v>ESE IMSALUD</v>
          </cell>
          <cell r="J3601" t="str">
            <v>8026D82-</v>
          </cell>
          <cell r="K3601" t="str">
            <v>TX40467</v>
          </cell>
          <cell r="L3601">
            <v>40467</v>
          </cell>
          <cell r="M3601">
            <v>73200</v>
          </cell>
        </row>
        <row r="3602">
          <cell r="A3602" t="str">
            <v>807004352-405</v>
          </cell>
          <cell r="B3602">
            <v>816</v>
          </cell>
          <cell r="C3602">
            <v>867</v>
          </cell>
          <cell r="D3602" t="str">
            <v>816-867</v>
          </cell>
          <cell r="E3602">
            <v>42956</v>
          </cell>
          <cell r="F3602" t="str">
            <v>PAGO GIRO DIRECTO AGO2017</v>
          </cell>
          <cell r="G3602">
            <v>807004352</v>
          </cell>
          <cell r="H3602" t="str">
            <v>ESE IMSALUD</v>
          </cell>
          <cell r="J3602" t="str">
            <v>8030D82-</v>
          </cell>
          <cell r="K3602" t="str">
            <v>TX-405</v>
          </cell>
          <cell r="L3602">
            <v>405</v>
          </cell>
          <cell r="M3602">
            <v>99900</v>
          </cell>
        </row>
        <row r="3603">
          <cell r="A3603" t="str">
            <v>807004352-40563</v>
          </cell>
          <cell r="B3603">
            <v>816</v>
          </cell>
          <cell r="C3603">
            <v>4494</v>
          </cell>
          <cell r="D3603" t="str">
            <v>816-4494</v>
          </cell>
          <cell r="E3603">
            <v>44172</v>
          </cell>
          <cell r="F3603" t="str">
            <v>PAGO GIRO DIRECTO DIC2020</v>
          </cell>
          <cell r="G3603">
            <v>807004352</v>
          </cell>
          <cell r="H3603" t="str">
            <v>ESE IMSALUD</v>
          </cell>
          <cell r="J3603" t="str">
            <v>8026D82-</v>
          </cell>
          <cell r="K3603" t="str">
            <v>TX40563</v>
          </cell>
          <cell r="L3603">
            <v>40563</v>
          </cell>
          <cell r="M3603">
            <v>46100</v>
          </cell>
        </row>
        <row r="3604">
          <cell r="A3604" t="str">
            <v>807004352-40696</v>
          </cell>
          <cell r="B3604">
            <v>816</v>
          </cell>
          <cell r="C3604">
            <v>4599</v>
          </cell>
          <cell r="D3604" t="str">
            <v>816-4599</v>
          </cell>
          <cell r="E3604">
            <v>44214</v>
          </cell>
          <cell r="F3604" t="str">
            <v>PAGO GIRO DIRECTO ENE2021</v>
          </cell>
          <cell r="G3604">
            <v>807004352</v>
          </cell>
          <cell r="H3604" t="str">
            <v>ESE IMSALUD</v>
          </cell>
          <cell r="J3604" t="str">
            <v>8026D82-</v>
          </cell>
          <cell r="K3604" t="str">
            <v>TX40696</v>
          </cell>
          <cell r="L3604">
            <v>40696</v>
          </cell>
          <cell r="M3604">
            <v>97600</v>
          </cell>
        </row>
        <row r="3605">
          <cell r="A3605" t="str">
            <v>807004352-40745</v>
          </cell>
          <cell r="B3605">
            <v>816</v>
          </cell>
          <cell r="C3605">
            <v>4494</v>
          </cell>
          <cell r="D3605" t="str">
            <v>816-4494</v>
          </cell>
          <cell r="E3605">
            <v>44172</v>
          </cell>
          <cell r="F3605" t="str">
            <v>PAGO GIRO DIRECTO DIC2020</v>
          </cell>
          <cell r="G3605">
            <v>807004352</v>
          </cell>
          <cell r="H3605" t="str">
            <v>ESE IMSALUD</v>
          </cell>
          <cell r="J3605" t="str">
            <v>8026D82-</v>
          </cell>
          <cell r="K3605" t="str">
            <v>TX40745</v>
          </cell>
          <cell r="L3605">
            <v>40745</v>
          </cell>
          <cell r="M3605">
            <v>97100</v>
          </cell>
        </row>
        <row r="3606">
          <cell r="A3606" t="str">
            <v>807004352-40781</v>
          </cell>
          <cell r="B3606">
            <v>816</v>
          </cell>
          <cell r="C3606">
            <v>4389</v>
          </cell>
          <cell r="D3606" t="str">
            <v>816-4389</v>
          </cell>
          <cell r="E3606">
            <v>44144</v>
          </cell>
          <cell r="F3606" t="str">
            <v>PAGO GIRO DIRECTO NOV2020</v>
          </cell>
          <cell r="G3606">
            <v>807004352</v>
          </cell>
          <cell r="H3606" t="str">
            <v>ESE IMSALUD</v>
          </cell>
          <cell r="J3606" t="str">
            <v>8026D82-</v>
          </cell>
          <cell r="K3606" t="str">
            <v>TX40781</v>
          </cell>
          <cell r="L3606">
            <v>40781</v>
          </cell>
          <cell r="M3606">
            <v>203800</v>
          </cell>
        </row>
        <row r="3607">
          <cell r="A3607" t="str">
            <v>807004352-4081</v>
          </cell>
          <cell r="B3607">
            <v>816</v>
          </cell>
          <cell r="C3607">
            <v>392</v>
          </cell>
          <cell r="D3607" t="str">
            <v>816-392</v>
          </cell>
          <cell r="E3607">
            <v>42755</v>
          </cell>
          <cell r="F3607" t="str">
            <v>PAGO GIRO DIRECTO ENE2017</v>
          </cell>
          <cell r="G3607">
            <v>807004352</v>
          </cell>
          <cell r="H3607" t="str">
            <v>ESE IMSALUD</v>
          </cell>
          <cell r="J3607" t="str">
            <v>8026D82-</v>
          </cell>
          <cell r="K3607" t="str">
            <v>TX-4081</v>
          </cell>
          <cell r="L3607">
            <v>4081</v>
          </cell>
          <cell r="M3607">
            <v>193500</v>
          </cell>
        </row>
        <row r="3608">
          <cell r="A3608" t="str">
            <v>807004352-40868</v>
          </cell>
          <cell r="B3608">
            <v>816</v>
          </cell>
          <cell r="C3608">
            <v>4494</v>
          </cell>
          <cell r="D3608" t="str">
            <v>816-4494</v>
          </cell>
          <cell r="E3608">
            <v>44172</v>
          </cell>
          <cell r="F3608" t="str">
            <v>PAGO GIRO DIRECTO DIC2020</v>
          </cell>
          <cell r="G3608">
            <v>807004352</v>
          </cell>
          <cell r="H3608" t="str">
            <v>ESE IMSALUD</v>
          </cell>
          <cell r="J3608" t="str">
            <v>8021D82-</v>
          </cell>
          <cell r="K3608" t="str">
            <v>TX40868</v>
          </cell>
          <cell r="L3608">
            <v>40868</v>
          </cell>
          <cell r="M3608">
            <v>77900</v>
          </cell>
        </row>
        <row r="3609">
          <cell r="A3609" t="str">
            <v>807004352-40965</v>
          </cell>
          <cell r="B3609">
            <v>816</v>
          </cell>
          <cell r="C3609">
            <v>4389</v>
          </cell>
          <cell r="D3609" t="str">
            <v>816-4389</v>
          </cell>
          <cell r="E3609">
            <v>44144</v>
          </cell>
          <cell r="F3609" t="str">
            <v>PAGO GIRO DIRECTO NOV2020</v>
          </cell>
          <cell r="G3609">
            <v>807004352</v>
          </cell>
          <cell r="H3609" t="str">
            <v>ESE IMSALUD</v>
          </cell>
          <cell r="J3609" t="str">
            <v>8026D82-</v>
          </cell>
          <cell r="K3609" t="str">
            <v>TX40965</v>
          </cell>
          <cell r="L3609">
            <v>40965</v>
          </cell>
          <cell r="M3609">
            <v>935280</v>
          </cell>
        </row>
        <row r="3610">
          <cell r="A3610" t="str">
            <v>807004352-41040</v>
          </cell>
          <cell r="B3610">
            <v>816</v>
          </cell>
          <cell r="C3610">
            <v>4494</v>
          </cell>
          <cell r="D3610" t="str">
            <v>816-4494</v>
          </cell>
          <cell r="E3610">
            <v>44172</v>
          </cell>
          <cell r="F3610" t="str">
            <v>PAGO GIRO DIRECTO DIC2020</v>
          </cell>
          <cell r="G3610">
            <v>807004352</v>
          </cell>
          <cell r="H3610" t="str">
            <v>ESE IMSALUD</v>
          </cell>
          <cell r="J3610" t="str">
            <v>8026D82-</v>
          </cell>
          <cell r="K3610" t="str">
            <v>TX41040</v>
          </cell>
          <cell r="L3610">
            <v>41040</v>
          </cell>
          <cell r="M3610">
            <v>61900</v>
          </cell>
        </row>
        <row r="3611">
          <cell r="A3611" t="str">
            <v>807004352-41118</v>
          </cell>
          <cell r="B3611">
            <v>816</v>
          </cell>
          <cell r="C3611">
            <v>4494</v>
          </cell>
          <cell r="D3611" t="str">
            <v>816-4494</v>
          </cell>
          <cell r="E3611">
            <v>44172</v>
          </cell>
          <cell r="F3611" t="str">
            <v>PAGO GIRO DIRECTO DIC2020</v>
          </cell>
          <cell r="G3611">
            <v>807004352</v>
          </cell>
          <cell r="H3611" t="str">
            <v>ESE IMSALUD</v>
          </cell>
          <cell r="J3611" t="str">
            <v>8044D82-</v>
          </cell>
          <cell r="K3611" t="str">
            <v>TX41118</v>
          </cell>
          <cell r="L3611">
            <v>41118</v>
          </cell>
          <cell r="M3611">
            <v>69400</v>
          </cell>
        </row>
        <row r="3612">
          <cell r="A3612" t="str">
            <v>807004352-41131</v>
          </cell>
          <cell r="B3612">
            <v>816</v>
          </cell>
          <cell r="C3612">
            <v>4494</v>
          </cell>
          <cell r="D3612" t="str">
            <v>816-4494</v>
          </cell>
          <cell r="E3612">
            <v>44172</v>
          </cell>
          <cell r="F3612" t="str">
            <v>PAGO GIRO DIRECTO DIC2020</v>
          </cell>
          <cell r="G3612">
            <v>807004352</v>
          </cell>
          <cell r="H3612" t="str">
            <v>ESE IMSALUD</v>
          </cell>
          <cell r="J3612" t="str">
            <v>8026D82-</v>
          </cell>
          <cell r="K3612" t="str">
            <v>TX41131</v>
          </cell>
          <cell r="L3612">
            <v>41131</v>
          </cell>
          <cell r="M3612">
            <v>79800</v>
          </cell>
        </row>
        <row r="3613">
          <cell r="A3613" t="str">
            <v>807004352-41166</v>
          </cell>
          <cell r="B3613">
            <v>816</v>
          </cell>
          <cell r="C3613">
            <v>4494</v>
          </cell>
          <cell r="D3613" t="str">
            <v>816-4494</v>
          </cell>
          <cell r="E3613">
            <v>44172</v>
          </cell>
          <cell r="F3613" t="str">
            <v>PAGO GIRO DIRECTO DIC2020</v>
          </cell>
          <cell r="G3613">
            <v>807004352</v>
          </cell>
          <cell r="H3613" t="str">
            <v>ESE IMSALUD</v>
          </cell>
          <cell r="J3613" t="str">
            <v>8026D82-</v>
          </cell>
          <cell r="K3613" t="str">
            <v>TX41166</v>
          </cell>
          <cell r="L3613">
            <v>41166</v>
          </cell>
          <cell r="M3613">
            <v>118400</v>
          </cell>
        </row>
        <row r="3614">
          <cell r="A3614" t="str">
            <v>807004352-41169</v>
          </cell>
          <cell r="B3614">
            <v>816</v>
          </cell>
          <cell r="C3614">
            <v>4389</v>
          </cell>
          <cell r="D3614" t="str">
            <v>816-4389</v>
          </cell>
          <cell r="E3614">
            <v>44144</v>
          </cell>
          <cell r="F3614" t="str">
            <v>PAGO GIRO DIRECTO NOV2020</v>
          </cell>
          <cell r="G3614">
            <v>807004352</v>
          </cell>
          <cell r="H3614" t="str">
            <v>ESE IMSALUD</v>
          </cell>
          <cell r="J3614" t="str">
            <v>8026D82-</v>
          </cell>
          <cell r="K3614" t="str">
            <v>TX41169</v>
          </cell>
          <cell r="L3614">
            <v>41169</v>
          </cell>
          <cell r="M3614">
            <v>820000</v>
          </cell>
        </row>
        <row r="3615">
          <cell r="A3615" t="str">
            <v>807004352-41174</v>
          </cell>
          <cell r="B3615">
            <v>816</v>
          </cell>
          <cell r="C3615">
            <v>4494</v>
          </cell>
          <cell r="D3615" t="str">
            <v>816-4494</v>
          </cell>
          <cell r="E3615">
            <v>44172</v>
          </cell>
          <cell r="F3615" t="str">
            <v>PAGO GIRO DIRECTO DIC2020</v>
          </cell>
          <cell r="G3615">
            <v>807004352</v>
          </cell>
          <cell r="H3615" t="str">
            <v>ESE IMSALUD</v>
          </cell>
          <cell r="J3615" t="str">
            <v>8027D82-</v>
          </cell>
          <cell r="K3615" t="str">
            <v>TX41174</v>
          </cell>
          <cell r="L3615">
            <v>41174</v>
          </cell>
          <cell r="M3615">
            <v>35000</v>
          </cell>
        </row>
        <row r="3616">
          <cell r="A3616" t="str">
            <v>807004352-41181</v>
          </cell>
          <cell r="B3616">
            <v>816</v>
          </cell>
          <cell r="C3616">
            <v>4389</v>
          </cell>
          <cell r="D3616" t="str">
            <v>816-4389</v>
          </cell>
          <cell r="E3616">
            <v>44144</v>
          </cell>
          <cell r="F3616" t="str">
            <v>PAGO GIRO DIRECTO NOV2020</v>
          </cell>
          <cell r="G3616">
            <v>807004352</v>
          </cell>
          <cell r="H3616" t="str">
            <v>ESE IMSALUD</v>
          </cell>
          <cell r="J3616" t="str">
            <v>8026D82-</v>
          </cell>
          <cell r="K3616" t="str">
            <v>TX41181</v>
          </cell>
          <cell r="L3616">
            <v>41181</v>
          </cell>
          <cell r="M3616">
            <v>820000</v>
          </cell>
        </row>
        <row r="3617">
          <cell r="A3617" t="str">
            <v>807004352-41285</v>
          </cell>
          <cell r="B3617">
            <v>816</v>
          </cell>
          <cell r="C3617">
            <v>4494</v>
          </cell>
          <cell r="D3617" t="str">
            <v>816-4494</v>
          </cell>
          <cell r="E3617">
            <v>44172</v>
          </cell>
          <cell r="F3617" t="str">
            <v>PAGO GIRO DIRECTO DIC2020</v>
          </cell>
          <cell r="G3617">
            <v>807004352</v>
          </cell>
          <cell r="H3617" t="str">
            <v>ESE IMSALUD</v>
          </cell>
          <cell r="J3617" t="str">
            <v>8026D82-</v>
          </cell>
          <cell r="K3617" t="str">
            <v>TX41285</v>
          </cell>
          <cell r="L3617">
            <v>41285</v>
          </cell>
          <cell r="M3617">
            <v>80100</v>
          </cell>
        </row>
        <row r="3618">
          <cell r="A3618" t="str">
            <v>807004352-41299</v>
          </cell>
          <cell r="B3618">
            <v>816</v>
          </cell>
          <cell r="C3618">
            <v>4494</v>
          </cell>
          <cell r="D3618" t="str">
            <v>816-4494</v>
          </cell>
          <cell r="E3618">
            <v>44172</v>
          </cell>
          <cell r="F3618" t="str">
            <v>PAGO GIRO DIRECTO DIC2020</v>
          </cell>
          <cell r="G3618">
            <v>807004352</v>
          </cell>
          <cell r="H3618" t="str">
            <v>ESE IMSALUD</v>
          </cell>
          <cell r="J3618" t="str">
            <v>8026D82-</v>
          </cell>
          <cell r="K3618" t="str">
            <v>TX41299</v>
          </cell>
          <cell r="L3618">
            <v>41299</v>
          </cell>
          <cell r="M3618">
            <v>77000</v>
          </cell>
        </row>
        <row r="3619">
          <cell r="A3619" t="str">
            <v>807004352-41314</v>
          </cell>
          <cell r="B3619">
            <v>816</v>
          </cell>
          <cell r="C3619">
            <v>4389</v>
          </cell>
          <cell r="D3619" t="str">
            <v>816-4389</v>
          </cell>
          <cell r="E3619">
            <v>44144</v>
          </cell>
          <cell r="F3619" t="str">
            <v>PAGO GIRO DIRECTO NOV2020</v>
          </cell>
          <cell r="G3619">
            <v>807004352</v>
          </cell>
          <cell r="H3619" t="str">
            <v>ESE IMSALUD</v>
          </cell>
          <cell r="J3619" t="str">
            <v>8026D82-</v>
          </cell>
          <cell r="K3619" t="str">
            <v>TX41314</v>
          </cell>
          <cell r="L3619">
            <v>41314</v>
          </cell>
          <cell r="M3619">
            <v>820000</v>
          </cell>
        </row>
        <row r="3620">
          <cell r="A3620" t="str">
            <v>807004352-41327</v>
          </cell>
          <cell r="B3620">
            <v>816</v>
          </cell>
          <cell r="C3620">
            <v>4389</v>
          </cell>
          <cell r="D3620" t="str">
            <v>816-4389</v>
          </cell>
          <cell r="E3620">
            <v>44144</v>
          </cell>
          <cell r="F3620" t="str">
            <v>PAGO GIRO DIRECTO NOV2020</v>
          </cell>
          <cell r="G3620">
            <v>807004352</v>
          </cell>
          <cell r="H3620" t="str">
            <v>ESE IMSALUD</v>
          </cell>
          <cell r="J3620" t="str">
            <v>8026D82-</v>
          </cell>
          <cell r="K3620" t="str">
            <v>TX41327</v>
          </cell>
          <cell r="L3620">
            <v>41327</v>
          </cell>
          <cell r="M3620">
            <v>820000</v>
          </cell>
        </row>
        <row r="3621">
          <cell r="A3621" t="str">
            <v>807004352-41413</v>
          </cell>
          <cell r="B3621">
            <v>816</v>
          </cell>
          <cell r="C3621">
            <v>4494</v>
          </cell>
          <cell r="D3621" t="str">
            <v>816-4494</v>
          </cell>
          <cell r="E3621">
            <v>44172</v>
          </cell>
          <cell r="F3621" t="str">
            <v>PAGO GIRO DIRECTO DIC2020</v>
          </cell>
          <cell r="G3621">
            <v>807004352</v>
          </cell>
          <cell r="H3621" t="str">
            <v>ESE IMSALUD</v>
          </cell>
          <cell r="J3621" t="str">
            <v>8026D82-</v>
          </cell>
          <cell r="K3621" t="str">
            <v>TX41413</v>
          </cell>
          <cell r="L3621">
            <v>41413</v>
          </cell>
          <cell r="M3621">
            <v>73200</v>
          </cell>
        </row>
        <row r="3622">
          <cell r="A3622" t="str">
            <v>807004352-41436</v>
          </cell>
          <cell r="B3622">
            <v>816</v>
          </cell>
          <cell r="C3622">
            <v>4389</v>
          </cell>
          <cell r="D3622" t="str">
            <v>816-4389</v>
          </cell>
          <cell r="E3622">
            <v>44144</v>
          </cell>
          <cell r="F3622" t="str">
            <v>PAGO GIRO DIRECTO NOV2020</v>
          </cell>
          <cell r="G3622">
            <v>807004352</v>
          </cell>
          <cell r="H3622" t="str">
            <v>ESE IMSALUD</v>
          </cell>
          <cell r="J3622" t="str">
            <v>8026D82-</v>
          </cell>
          <cell r="K3622" t="str">
            <v>TX41436</v>
          </cell>
          <cell r="L3622">
            <v>41436</v>
          </cell>
          <cell r="M3622">
            <v>335100</v>
          </cell>
        </row>
        <row r="3623">
          <cell r="A3623" t="str">
            <v>807004352-41462</v>
          </cell>
          <cell r="B3623">
            <v>816</v>
          </cell>
          <cell r="C3623">
            <v>4494</v>
          </cell>
          <cell r="D3623" t="str">
            <v>816-4494</v>
          </cell>
          <cell r="E3623">
            <v>44172</v>
          </cell>
          <cell r="F3623" t="str">
            <v>PAGO GIRO DIRECTO DIC2020</v>
          </cell>
          <cell r="G3623">
            <v>807004352</v>
          </cell>
          <cell r="H3623" t="str">
            <v>ESE IMSALUD</v>
          </cell>
          <cell r="J3623" t="str">
            <v>8026D82-</v>
          </cell>
          <cell r="K3623" t="str">
            <v>TX41462</v>
          </cell>
          <cell r="L3623">
            <v>41462</v>
          </cell>
          <cell r="M3623">
            <v>84800</v>
          </cell>
        </row>
        <row r="3624">
          <cell r="A3624" t="str">
            <v>807004352-41671</v>
          </cell>
          <cell r="B3624">
            <v>816</v>
          </cell>
          <cell r="C3624">
            <v>4494</v>
          </cell>
          <cell r="D3624" t="str">
            <v>816-4494</v>
          </cell>
          <cell r="E3624">
            <v>44172</v>
          </cell>
          <cell r="F3624" t="str">
            <v>PAGO GIRO DIRECTO DIC2020</v>
          </cell>
          <cell r="G3624">
            <v>807004352</v>
          </cell>
          <cell r="H3624" t="str">
            <v>ESE IMSALUD</v>
          </cell>
          <cell r="J3624" t="str">
            <v>8026D82-</v>
          </cell>
          <cell r="K3624" t="str">
            <v>TX41671</v>
          </cell>
          <cell r="L3624">
            <v>41671</v>
          </cell>
          <cell r="M3624">
            <v>77900</v>
          </cell>
        </row>
        <row r="3625">
          <cell r="A3625" t="str">
            <v>807004352-41679</v>
          </cell>
          <cell r="B3625">
            <v>816</v>
          </cell>
          <cell r="C3625">
            <v>4494</v>
          </cell>
          <cell r="D3625" t="str">
            <v>816-4494</v>
          </cell>
          <cell r="E3625">
            <v>44172</v>
          </cell>
          <cell r="F3625" t="str">
            <v>PAGO GIRO DIRECTO DIC2020</v>
          </cell>
          <cell r="G3625">
            <v>807004352</v>
          </cell>
          <cell r="H3625" t="str">
            <v>ESE IMSALUD</v>
          </cell>
          <cell r="J3625" t="str">
            <v>8030D82-</v>
          </cell>
          <cell r="K3625" t="str">
            <v>TX41679</v>
          </cell>
          <cell r="L3625">
            <v>41679</v>
          </cell>
          <cell r="M3625">
            <v>96900</v>
          </cell>
        </row>
        <row r="3626">
          <cell r="A3626" t="str">
            <v>807004352-41744</v>
          </cell>
          <cell r="B3626">
            <v>816</v>
          </cell>
          <cell r="C3626">
            <v>4494</v>
          </cell>
          <cell r="D3626" t="str">
            <v>816-4494</v>
          </cell>
          <cell r="E3626">
            <v>44172</v>
          </cell>
          <cell r="F3626" t="str">
            <v>PAGO GIRO DIRECTO DIC2020</v>
          </cell>
          <cell r="G3626">
            <v>807004352</v>
          </cell>
          <cell r="H3626" t="str">
            <v>ESE IMSALUD</v>
          </cell>
          <cell r="J3626" t="str">
            <v>8026D82-</v>
          </cell>
          <cell r="K3626" t="str">
            <v>TX41744</v>
          </cell>
          <cell r="L3626">
            <v>41744</v>
          </cell>
          <cell r="M3626">
            <v>72300</v>
          </cell>
        </row>
        <row r="3627">
          <cell r="A3627" t="str">
            <v>807004352-41810</v>
          </cell>
          <cell r="B3627">
            <v>816</v>
          </cell>
          <cell r="C3627">
            <v>4494</v>
          </cell>
          <cell r="D3627" t="str">
            <v>816-4494</v>
          </cell>
          <cell r="E3627">
            <v>44172</v>
          </cell>
          <cell r="F3627" t="str">
            <v>PAGO GIRO DIRECTO DIC2020</v>
          </cell>
          <cell r="G3627">
            <v>807004352</v>
          </cell>
          <cell r="H3627" t="str">
            <v>ESE IMSALUD</v>
          </cell>
          <cell r="J3627" t="str">
            <v>8026D82-</v>
          </cell>
          <cell r="K3627" t="str">
            <v>TX41810</v>
          </cell>
          <cell r="L3627">
            <v>41810</v>
          </cell>
          <cell r="M3627">
            <v>116400</v>
          </cell>
        </row>
        <row r="3628">
          <cell r="A3628" t="str">
            <v>807004352-41890</v>
          </cell>
          <cell r="B3628">
            <v>816</v>
          </cell>
          <cell r="C3628">
            <v>4389</v>
          </cell>
          <cell r="D3628" t="str">
            <v>816-4389</v>
          </cell>
          <cell r="E3628">
            <v>44144</v>
          </cell>
          <cell r="F3628" t="str">
            <v>PAGO GIRO DIRECTO NOV2020</v>
          </cell>
          <cell r="G3628">
            <v>807004352</v>
          </cell>
          <cell r="H3628" t="str">
            <v>ESE IMSALUD</v>
          </cell>
          <cell r="J3628" t="str">
            <v>8026D82-</v>
          </cell>
          <cell r="K3628" t="str">
            <v>TX41890</v>
          </cell>
          <cell r="L3628">
            <v>41890</v>
          </cell>
          <cell r="M3628">
            <v>820000</v>
          </cell>
        </row>
        <row r="3629">
          <cell r="A3629" t="str">
            <v>807004352-41976</v>
          </cell>
          <cell r="B3629">
            <v>816</v>
          </cell>
          <cell r="C3629">
            <v>4494</v>
          </cell>
          <cell r="D3629" t="str">
            <v>816-4494</v>
          </cell>
          <cell r="E3629">
            <v>44172</v>
          </cell>
          <cell r="F3629" t="str">
            <v>PAGO GIRO DIRECTO DIC2020</v>
          </cell>
          <cell r="G3629">
            <v>807004352</v>
          </cell>
          <cell r="H3629" t="str">
            <v>ESE IMSALUD</v>
          </cell>
          <cell r="J3629" t="str">
            <v>8025D82-</v>
          </cell>
          <cell r="K3629" t="str">
            <v>TX41976</v>
          </cell>
          <cell r="L3629">
            <v>41976</v>
          </cell>
          <cell r="M3629">
            <v>50600</v>
          </cell>
        </row>
        <row r="3630">
          <cell r="A3630" t="str">
            <v>807004352-41980</v>
          </cell>
          <cell r="B3630">
            <v>816</v>
          </cell>
          <cell r="C3630">
            <v>4494</v>
          </cell>
          <cell r="D3630" t="str">
            <v>816-4494</v>
          </cell>
          <cell r="E3630">
            <v>44172</v>
          </cell>
          <cell r="F3630" t="str">
            <v>PAGO GIRO DIRECTO DIC2020</v>
          </cell>
          <cell r="G3630">
            <v>807004352</v>
          </cell>
          <cell r="H3630" t="str">
            <v>ESE IMSALUD</v>
          </cell>
          <cell r="J3630" t="str">
            <v>8036D82-</v>
          </cell>
          <cell r="K3630" t="str">
            <v>TX41980</v>
          </cell>
          <cell r="L3630">
            <v>41980</v>
          </cell>
          <cell r="M3630">
            <v>33300</v>
          </cell>
        </row>
        <row r="3631">
          <cell r="A3631" t="str">
            <v>807004352-42057</v>
          </cell>
          <cell r="B3631">
            <v>816</v>
          </cell>
          <cell r="C3631">
            <v>4389</v>
          </cell>
          <cell r="D3631" t="str">
            <v>816-4389</v>
          </cell>
          <cell r="E3631">
            <v>44144</v>
          </cell>
          <cell r="F3631" t="str">
            <v>PAGO GIRO DIRECTO NOV2020</v>
          </cell>
          <cell r="G3631">
            <v>807004352</v>
          </cell>
          <cell r="H3631" t="str">
            <v>ESE IMSALUD</v>
          </cell>
          <cell r="J3631" t="str">
            <v>8026D82-</v>
          </cell>
          <cell r="K3631" t="str">
            <v>TX42057</v>
          </cell>
          <cell r="L3631">
            <v>42057</v>
          </cell>
          <cell r="M3631">
            <v>820000</v>
          </cell>
        </row>
        <row r="3632">
          <cell r="A3632" t="str">
            <v>807004352-42160</v>
          </cell>
          <cell r="B3632">
            <v>816</v>
          </cell>
          <cell r="C3632">
            <v>4494</v>
          </cell>
          <cell r="D3632" t="str">
            <v>816-4494</v>
          </cell>
          <cell r="E3632">
            <v>44172</v>
          </cell>
          <cell r="F3632" t="str">
            <v>PAGO GIRO DIRECTO DIC2020</v>
          </cell>
          <cell r="G3632">
            <v>807004352</v>
          </cell>
          <cell r="H3632" t="str">
            <v>ESE IMSALUD</v>
          </cell>
          <cell r="J3632" t="str">
            <v>8026D82-</v>
          </cell>
          <cell r="K3632" t="str">
            <v>TX42160</v>
          </cell>
          <cell r="L3632">
            <v>42160</v>
          </cell>
          <cell r="M3632">
            <v>70300</v>
          </cell>
        </row>
        <row r="3633">
          <cell r="A3633" t="str">
            <v>807004352-42187</v>
          </cell>
          <cell r="B3633">
            <v>816</v>
          </cell>
          <cell r="C3633">
            <v>4389</v>
          </cell>
          <cell r="D3633" t="str">
            <v>816-4389</v>
          </cell>
          <cell r="E3633">
            <v>44144</v>
          </cell>
          <cell r="F3633" t="str">
            <v>PAGO GIRO DIRECTO NOV2020</v>
          </cell>
          <cell r="G3633">
            <v>807004352</v>
          </cell>
          <cell r="H3633" t="str">
            <v>ESE IMSALUD</v>
          </cell>
          <cell r="J3633" t="str">
            <v>8036D82-</v>
          </cell>
          <cell r="K3633" t="str">
            <v>TX42187</v>
          </cell>
          <cell r="L3633">
            <v>42187</v>
          </cell>
          <cell r="M3633">
            <v>150800</v>
          </cell>
        </row>
        <row r="3634">
          <cell r="A3634" t="str">
            <v>807004352-42318</v>
          </cell>
          <cell r="B3634">
            <v>816</v>
          </cell>
          <cell r="C3634">
            <v>4494</v>
          </cell>
          <cell r="D3634" t="str">
            <v>816-4494</v>
          </cell>
          <cell r="E3634">
            <v>44172</v>
          </cell>
          <cell r="F3634" t="str">
            <v>PAGO GIRO DIRECTO DIC2020</v>
          </cell>
          <cell r="G3634">
            <v>807004352</v>
          </cell>
          <cell r="H3634" t="str">
            <v>ESE IMSALUD</v>
          </cell>
          <cell r="J3634" t="str">
            <v>8026D82-</v>
          </cell>
          <cell r="K3634" t="str">
            <v>TX42318</v>
          </cell>
          <cell r="L3634">
            <v>42318</v>
          </cell>
          <cell r="M3634">
            <v>49000</v>
          </cell>
        </row>
        <row r="3635">
          <cell r="A3635" t="str">
            <v>807004352-42321</v>
          </cell>
          <cell r="B3635">
            <v>816</v>
          </cell>
          <cell r="C3635">
            <v>4389</v>
          </cell>
          <cell r="D3635" t="str">
            <v>816-4389</v>
          </cell>
          <cell r="E3635">
            <v>44144</v>
          </cell>
          <cell r="F3635" t="str">
            <v>PAGO GIRO DIRECTO NOV2020</v>
          </cell>
          <cell r="G3635">
            <v>807004352</v>
          </cell>
          <cell r="H3635" t="str">
            <v>ESE IMSALUD</v>
          </cell>
          <cell r="J3635" t="str">
            <v>8026D82-</v>
          </cell>
          <cell r="K3635" t="str">
            <v>TX42321</v>
          </cell>
          <cell r="L3635">
            <v>42321</v>
          </cell>
          <cell r="M3635">
            <v>434068</v>
          </cell>
        </row>
        <row r="3636">
          <cell r="A3636" t="str">
            <v>807004352-42363</v>
          </cell>
          <cell r="B3636">
            <v>816</v>
          </cell>
          <cell r="C3636">
            <v>4494</v>
          </cell>
          <cell r="D3636" t="str">
            <v>816-4494</v>
          </cell>
          <cell r="E3636">
            <v>44172</v>
          </cell>
          <cell r="F3636" t="str">
            <v>PAGO GIRO DIRECTO DIC2020</v>
          </cell>
          <cell r="G3636">
            <v>807004352</v>
          </cell>
          <cell r="H3636" t="str">
            <v>ESE IMSALUD</v>
          </cell>
          <cell r="J3636" t="str">
            <v>8026D82-</v>
          </cell>
          <cell r="K3636" t="str">
            <v>TX42363</v>
          </cell>
          <cell r="L3636">
            <v>42363</v>
          </cell>
          <cell r="M3636">
            <v>69260</v>
          </cell>
        </row>
        <row r="3637">
          <cell r="A3637" t="str">
            <v>807004352-42385</v>
          </cell>
          <cell r="B3637">
            <v>816</v>
          </cell>
          <cell r="C3637">
            <v>4389</v>
          </cell>
          <cell r="D3637" t="str">
            <v>816-4389</v>
          </cell>
          <cell r="E3637">
            <v>44144</v>
          </cell>
          <cell r="F3637" t="str">
            <v>PAGO GIRO DIRECTO NOV2020</v>
          </cell>
          <cell r="G3637">
            <v>807004352</v>
          </cell>
          <cell r="H3637" t="str">
            <v>ESE IMSALUD</v>
          </cell>
          <cell r="J3637" t="str">
            <v>8026D82-</v>
          </cell>
          <cell r="K3637" t="str">
            <v>TX42385</v>
          </cell>
          <cell r="L3637">
            <v>42385</v>
          </cell>
          <cell r="M3637">
            <v>257900</v>
          </cell>
        </row>
        <row r="3638">
          <cell r="A3638" t="str">
            <v>807004352-42428</v>
          </cell>
          <cell r="B3638">
            <v>816</v>
          </cell>
          <cell r="C3638">
            <v>4389</v>
          </cell>
          <cell r="D3638" t="str">
            <v>816-4389</v>
          </cell>
          <cell r="E3638">
            <v>44144</v>
          </cell>
          <cell r="F3638" t="str">
            <v>PAGO GIRO DIRECTO NOV2020</v>
          </cell>
          <cell r="G3638">
            <v>807004352</v>
          </cell>
          <cell r="H3638" t="str">
            <v>ESE IMSALUD</v>
          </cell>
          <cell r="J3638" t="str">
            <v>8026D82-</v>
          </cell>
          <cell r="K3638" t="str">
            <v>TX42428</v>
          </cell>
          <cell r="L3638">
            <v>42428</v>
          </cell>
          <cell r="M3638">
            <v>366900</v>
          </cell>
        </row>
        <row r="3639">
          <cell r="A3639" t="str">
            <v>807004352-42469</v>
          </cell>
          <cell r="B3639">
            <v>816</v>
          </cell>
          <cell r="C3639">
            <v>4494</v>
          </cell>
          <cell r="D3639" t="str">
            <v>816-4494</v>
          </cell>
          <cell r="E3639">
            <v>44172</v>
          </cell>
          <cell r="F3639" t="str">
            <v>PAGO GIRO DIRECTO DIC2020</v>
          </cell>
          <cell r="G3639">
            <v>807004352</v>
          </cell>
          <cell r="H3639" t="str">
            <v>ESE IMSALUD</v>
          </cell>
          <cell r="J3639" t="str">
            <v>8026D82-</v>
          </cell>
          <cell r="K3639" t="str">
            <v>TX42469</v>
          </cell>
          <cell r="L3639">
            <v>42469</v>
          </cell>
          <cell r="M3639">
            <v>54400</v>
          </cell>
        </row>
        <row r="3640">
          <cell r="A3640" t="str">
            <v>807004352-4254</v>
          </cell>
          <cell r="B3640">
            <v>816</v>
          </cell>
          <cell r="C3640">
            <v>392</v>
          </cell>
          <cell r="D3640" t="str">
            <v>816-392</v>
          </cell>
          <cell r="E3640">
            <v>42755</v>
          </cell>
          <cell r="F3640" t="str">
            <v>PAGO GIRO DIRECTO ENE2017</v>
          </cell>
          <cell r="G3640">
            <v>807004352</v>
          </cell>
          <cell r="H3640" t="str">
            <v>ESE IMSALUD</v>
          </cell>
          <cell r="J3640" t="str">
            <v>8026D82-</v>
          </cell>
          <cell r="K3640" t="str">
            <v>TX-4254</v>
          </cell>
          <cell r="L3640">
            <v>4254</v>
          </cell>
          <cell r="M3640">
            <v>172300</v>
          </cell>
        </row>
        <row r="3641">
          <cell r="A3641" t="str">
            <v>807004352-42593</v>
          </cell>
          <cell r="B3641">
            <v>816</v>
          </cell>
          <cell r="C3641">
            <v>4494</v>
          </cell>
          <cell r="D3641" t="str">
            <v>816-4494</v>
          </cell>
          <cell r="E3641">
            <v>44172</v>
          </cell>
          <cell r="F3641" t="str">
            <v>PAGO GIRO DIRECTO DIC2020</v>
          </cell>
          <cell r="G3641">
            <v>807004352</v>
          </cell>
          <cell r="H3641" t="str">
            <v>ESE IMSALUD</v>
          </cell>
          <cell r="J3641" t="str">
            <v>8026D82-</v>
          </cell>
          <cell r="K3641" t="str">
            <v>TX42593</v>
          </cell>
          <cell r="L3641">
            <v>42593</v>
          </cell>
          <cell r="M3641">
            <v>31800</v>
          </cell>
        </row>
        <row r="3642">
          <cell r="A3642" t="str">
            <v>807004352-426</v>
          </cell>
          <cell r="B3642">
            <v>816</v>
          </cell>
          <cell r="C3642">
            <v>867</v>
          </cell>
          <cell r="D3642" t="str">
            <v>816-867</v>
          </cell>
          <cell r="E3642">
            <v>42956</v>
          </cell>
          <cell r="F3642" t="str">
            <v>PAGO GIRO DIRECTO AGO2017</v>
          </cell>
          <cell r="G3642">
            <v>807004352</v>
          </cell>
          <cell r="H3642" t="str">
            <v>ESE IMSALUD</v>
          </cell>
          <cell r="J3642" t="str">
            <v>8026D82-</v>
          </cell>
          <cell r="K3642" t="str">
            <v>TX426</v>
          </cell>
          <cell r="L3642">
            <v>426</v>
          </cell>
          <cell r="M3642">
            <v>28900</v>
          </cell>
        </row>
        <row r="3643">
          <cell r="A3643" t="str">
            <v>807004352-42650</v>
          </cell>
          <cell r="B3643">
            <v>816</v>
          </cell>
          <cell r="C3643">
            <v>4494</v>
          </cell>
          <cell r="D3643" t="str">
            <v>816-4494</v>
          </cell>
          <cell r="E3643">
            <v>44172</v>
          </cell>
          <cell r="F3643" t="str">
            <v>PAGO GIRO DIRECTO DIC2020</v>
          </cell>
          <cell r="G3643">
            <v>807004352</v>
          </cell>
          <cell r="H3643" t="str">
            <v>ESE IMSALUD</v>
          </cell>
          <cell r="J3643" t="str">
            <v>8026D82-</v>
          </cell>
          <cell r="K3643" t="str">
            <v>TX42650</v>
          </cell>
          <cell r="L3643">
            <v>42650</v>
          </cell>
          <cell r="M3643">
            <v>88300</v>
          </cell>
        </row>
        <row r="3644">
          <cell r="A3644" t="str">
            <v>807004352-42658</v>
          </cell>
          <cell r="B3644">
            <v>816</v>
          </cell>
          <cell r="C3644">
            <v>4389</v>
          </cell>
          <cell r="D3644" t="str">
            <v>816-4389</v>
          </cell>
          <cell r="E3644">
            <v>44144</v>
          </cell>
          <cell r="F3644" t="str">
            <v>PAGO GIRO DIRECTO NOV2020</v>
          </cell>
          <cell r="G3644">
            <v>807004352</v>
          </cell>
          <cell r="H3644" t="str">
            <v>ESE IMSALUD</v>
          </cell>
          <cell r="J3644" t="str">
            <v>8026D82-</v>
          </cell>
          <cell r="K3644" t="str">
            <v>TX42658</v>
          </cell>
          <cell r="L3644">
            <v>42658</v>
          </cell>
          <cell r="M3644">
            <v>120800</v>
          </cell>
        </row>
        <row r="3645">
          <cell r="A3645" t="str">
            <v>807004352-42686</v>
          </cell>
          <cell r="B3645">
            <v>816</v>
          </cell>
          <cell r="C3645">
            <v>4389</v>
          </cell>
          <cell r="D3645" t="str">
            <v>816-4389</v>
          </cell>
          <cell r="E3645">
            <v>44144</v>
          </cell>
          <cell r="F3645" t="str">
            <v>PAGO GIRO DIRECTO NOV2020</v>
          </cell>
          <cell r="G3645">
            <v>807004352</v>
          </cell>
          <cell r="H3645" t="str">
            <v>ESE IMSALUD</v>
          </cell>
          <cell r="J3645" t="str">
            <v>8026D82-</v>
          </cell>
          <cell r="K3645" t="str">
            <v>TX42686</v>
          </cell>
          <cell r="L3645">
            <v>42686</v>
          </cell>
          <cell r="M3645">
            <v>141000</v>
          </cell>
        </row>
        <row r="3646">
          <cell r="A3646" t="str">
            <v>807004352-42705</v>
          </cell>
          <cell r="B3646">
            <v>816</v>
          </cell>
          <cell r="C3646">
            <v>4389</v>
          </cell>
          <cell r="D3646" t="str">
            <v>816-4389</v>
          </cell>
          <cell r="E3646">
            <v>44144</v>
          </cell>
          <cell r="F3646" t="str">
            <v>PAGO GIRO DIRECTO NOV2020</v>
          </cell>
          <cell r="G3646">
            <v>807004352</v>
          </cell>
          <cell r="H3646" t="str">
            <v>ESE IMSALUD</v>
          </cell>
          <cell r="J3646" t="str">
            <v>8026D82-</v>
          </cell>
          <cell r="K3646" t="str">
            <v>TX42705</v>
          </cell>
          <cell r="L3646">
            <v>42705</v>
          </cell>
          <cell r="M3646">
            <v>820000</v>
          </cell>
        </row>
        <row r="3647">
          <cell r="A3647" t="str">
            <v>807004352-42719</v>
          </cell>
          <cell r="B3647">
            <v>816</v>
          </cell>
          <cell r="C3647">
            <v>4494</v>
          </cell>
          <cell r="D3647" t="str">
            <v>816-4494</v>
          </cell>
          <cell r="E3647">
            <v>44172</v>
          </cell>
          <cell r="F3647" t="str">
            <v>PAGO GIRO DIRECTO DIC2020</v>
          </cell>
          <cell r="G3647">
            <v>807004352</v>
          </cell>
          <cell r="H3647" t="str">
            <v>ESE IMSALUD</v>
          </cell>
          <cell r="J3647" t="str">
            <v>8026D82-</v>
          </cell>
          <cell r="K3647" t="str">
            <v>TX42719</v>
          </cell>
          <cell r="L3647">
            <v>42719</v>
          </cell>
          <cell r="M3647">
            <v>78000</v>
          </cell>
        </row>
        <row r="3648">
          <cell r="A3648" t="str">
            <v>807004352-4280</v>
          </cell>
          <cell r="B3648">
            <v>816</v>
          </cell>
          <cell r="C3648">
            <v>451</v>
          </cell>
          <cell r="D3648" t="str">
            <v>816-451</v>
          </cell>
          <cell r="E3648">
            <v>42773</v>
          </cell>
          <cell r="F3648" t="str">
            <v>PAGO GIRO DIRECTO FEB2017</v>
          </cell>
          <cell r="G3648">
            <v>807004352</v>
          </cell>
          <cell r="H3648" t="str">
            <v>ESE IMSALUD</v>
          </cell>
          <cell r="J3648" t="str">
            <v>8026D82-</v>
          </cell>
          <cell r="K3648" t="str">
            <v>TX-4280</v>
          </cell>
          <cell r="L3648">
            <v>4280</v>
          </cell>
          <cell r="M3648">
            <v>136900</v>
          </cell>
        </row>
        <row r="3649">
          <cell r="A3649" t="str">
            <v>807004352-4281</v>
          </cell>
          <cell r="B3649">
            <v>816</v>
          </cell>
          <cell r="C3649">
            <v>392</v>
          </cell>
          <cell r="D3649" t="str">
            <v>816-392</v>
          </cell>
          <cell r="E3649">
            <v>42755</v>
          </cell>
          <cell r="F3649" t="str">
            <v>PAGO GIRO DIRECTO ENE2017</v>
          </cell>
          <cell r="G3649">
            <v>807004352</v>
          </cell>
          <cell r="H3649" t="str">
            <v>ESE IMSALUD</v>
          </cell>
          <cell r="J3649" t="str">
            <v>8026D82-</v>
          </cell>
          <cell r="K3649" t="str">
            <v>TX-4281</v>
          </cell>
          <cell r="L3649">
            <v>4281</v>
          </cell>
          <cell r="M3649">
            <v>239700</v>
          </cell>
        </row>
        <row r="3650">
          <cell r="A3650" t="str">
            <v>807004352-42811</v>
          </cell>
          <cell r="B3650">
            <v>816</v>
          </cell>
          <cell r="C3650">
            <v>4599</v>
          </cell>
          <cell r="D3650" t="str">
            <v>816-4599</v>
          </cell>
          <cell r="E3650">
            <v>44214</v>
          </cell>
          <cell r="F3650" t="str">
            <v>PAGO GIRO DIRECTO ENE2021</v>
          </cell>
          <cell r="G3650">
            <v>807004352</v>
          </cell>
          <cell r="H3650" t="str">
            <v>ESE IMSALUD</v>
          </cell>
          <cell r="J3650" t="str">
            <v>8026D82-</v>
          </cell>
          <cell r="K3650" t="str">
            <v>TX42811</v>
          </cell>
          <cell r="L3650">
            <v>42811</v>
          </cell>
          <cell r="M3650">
            <v>93000</v>
          </cell>
        </row>
        <row r="3651">
          <cell r="A3651" t="str">
            <v>807004352-42860</v>
          </cell>
          <cell r="B3651">
            <v>816</v>
          </cell>
          <cell r="C3651">
            <v>4389</v>
          </cell>
          <cell r="D3651" t="str">
            <v>816-4389</v>
          </cell>
          <cell r="E3651">
            <v>44144</v>
          </cell>
          <cell r="F3651" t="str">
            <v>PAGO GIRO DIRECTO NOV2020</v>
          </cell>
          <cell r="G3651">
            <v>807004352</v>
          </cell>
          <cell r="H3651" t="str">
            <v>ESE IMSALUD</v>
          </cell>
          <cell r="J3651" t="str">
            <v>8026D82-</v>
          </cell>
          <cell r="K3651" t="str">
            <v>TX42860</v>
          </cell>
          <cell r="L3651">
            <v>42860</v>
          </cell>
          <cell r="M3651">
            <v>820000</v>
          </cell>
        </row>
        <row r="3652">
          <cell r="A3652" t="str">
            <v>807004352-42916</v>
          </cell>
          <cell r="B3652">
            <v>816</v>
          </cell>
          <cell r="C3652">
            <v>4494</v>
          </cell>
          <cell r="D3652" t="str">
            <v>816-4494</v>
          </cell>
          <cell r="E3652">
            <v>44172</v>
          </cell>
          <cell r="F3652" t="str">
            <v>PAGO GIRO DIRECTO DIC2020</v>
          </cell>
          <cell r="G3652">
            <v>807004352</v>
          </cell>
          <cell r="H3652" t="str">
            <v>ESE IMSALUD</v>
          </cell>
          <cell r="J3652" t="str">
            <v>8026D82-</v>
          </cell>
          <cell r="K3652" t="str">
            <v>TX42916</v>
          </cell>
          <cell r="L3652">
            <v>42916</v>
          </cell>
          <cell r="M3652">
            <v>97700</v>
          </cell>
        </row>
        <row r="3653">
          <cell r="A3653" t="str">
            <v>807004352-4331</v>
          </cell>
          <cell r="B3653">
            <v>816</v>
          </cell>
          <cell r="C3653">
            <v>451</v>
          </cell>
          <cell r="D3653" t="str">
            <v>816-451</v>
          </cell>
          <cell r="E3653">
            <v>42773</v>
          </cell>
          <cell r="F3653" t="str">
            <v>PAGO GIRO DIRECTO FEB2017</v>
          </cell>
          <cell r="G3653">
            <v>807004352</v>
          </cell>
          <cell r="H3653" t="str">
            <v>ESE IMSALUD</v>
          </cell>
          <cell r="J3653" t="str">
            <v>8026D82-</v>
          </cell>
          <cell r="K3653" t="str">
            <v>TX-4331</v>
          </cell>
          <cell r="L3653">
            <v>4331</v>
          </cell>
          <cell r="M3653">
            <v>50200</v>
          </cell>
        </row>
        <row r="3654">
          <cell r="A3654" t="str">
            <v>807004352-4382</v>
          </cell>
          <cell r="B3654">
            <v>816</v>
          </cell>
          <cell r="C3654">
            <v>451</v>
          </cell>
          <cell r="D3654" t="str">
            <v>816-451</v>
          </cell>
          <cell r="E3654">
            <v>42773</v>
          </cell>
          <cell r="F3654" t="str">
            <v>PAGO GIRO DIRECTO FEB2017</v>
          </cell>
          <cell r="G3654">
            <v>807004352</v>
          </cell>
          <cell r="H3654" t="str">
            <v>ESE IMSALUD</v>
          </cell>
          <cell r="J3654" t="str">
            <v>8048D82-</v>
          </cell>
          <cell r="K3654" t="str">
            <v>TX-4382</v>
          </cell>
          <cell r="L3654">
            <v>4382</v>
          </cell>
          <cell r="M3654">
            <v>460200</v>
          </cell>
        </row>
        <row r="3655">
          <cell r="A3655" t="str">
            <v>807004352-4405</v>
          </cell>
          <cell r="B3655">
            <v>816</v>
          </cell>
          <cell r="C3655">
            <v>867</v>
          </cell>
          <cell r="D3655" t="str">
            <v>816-867</v>
          </cell>
          <cell r="E3655">
            <v>42956</v>
          </cell>
          <cell r="F3655" t="str">
            <v>PAGO GIRO DIRECTO AGO2017</v>
          </cell>
          <cell r="G3655">
            <v>807004352</v>
          </cell>
          <cell r="H3655" t="str">
            <v>ESE IMSALUD</v>
          </cell>
          <cell r="J3655" t="str">
            <v>8030D82-</v>
          </cell>
          <cell r="K3655" t="str">
            <v>TX-4405</v>
          </cell>
          <cell r="L3655">
            <v>4405</v>
          </cell>
          <cell r="M3655">
            <v>47600</v>
          </cell>
        </row>
        <row r="3656">
          <cell r="A3656" t="str">
            <v>807004352-4622</v>
          </cell>
          <cell r="B3656">
            <v>816</v>
          </cell>
          <cell r="C3656">
            <v>867</v>
          </cell>
          <cell r="D3656" t="str">
            <v>816-867</v>
          </cell>
          <cell r="E3656">
            <v>42956</v>
          </cell>
          <cell r="F3656" t="str">
            <v>PAGO GIRO DIRECTO AGO2017</v>
          </cell>
          <cell r="G3656">
            <v>807004352</v>
          </cell>
          <cell r="H3656" t="str">
            <v>ESE IMSALUD</v>
          </cell>
          <cell r="J3656" t="str">
            <v>8026D82-</v>
          </cell>
          <cell r="K3656" t="str">
            <v>TX-4622</v>
          </cell>
          <cell r="L3656">
            <v>4622</v>
          </cell>
          <cell r="M3656">
            <v>50800</v>
          </cell>
        </row>
        <row r="3657">
          <cell r="A3657" t="str">
            <v>807004352-4627</v>
          </cell>
          <cell r="B3657">
            <v>816</v>
          </cell>
          <cell r="C3657">
            <v>867</v>
          </cell>
          <cell r="D3657" t="str">
            <v>816-867</v>
          </cell>
          <cell r="E3657">
            <v>42956</v>
          </cell>
          <cell r="F3657" t="str">
            <v>PAGO GIRO DIRECTO AGO2017</v>
          </cell>
          <cell r="G3657">
            <v>807004352</v>
          </cell>
          <cell r="H3657" t="str">
            <v>ESE IMSALUD</v>
          </cell>
          <cell r="J3657" t="str">
            <v>8030D82-</v>
          </cell>
          <cell r="K3657" t="str">
            <v>TX-4627</v>
          </cell>
          <cell r="L3657">
            <v>4627</v>
          </cell>
          <cell r="M3657">
            <v>115300</v>
          </cell>
        </row>
        <row r="3658">
          <cell r="A3658" t="str">
            <v>807004352-4663</v>
          </cell>
          <cell r="B3658">
            <v>816</v>
          </cell>
          <cell r="C3658">
            <v>451</v>
          </cell>
          <cell r="D3658" t="str">
            <v>816-451</v>
          </cell>
          <cell r="E3658">
            <v>42773</v>
          </cell>
          <cell r="F3658" t="str">
            <v>PAGO GIRO DIRECTO FEB2017</v>
          </cell>
          <cell r="G3658">
            <v>807004352</v>
          </cell>
          <cell r="H3658" t="str">
            <v>ESE IMSALUD</v>
          </cell>
          <cell r="J3658" t="str">
            <v>8050D82-</v>
          </cell>
          <cell r="K3658" t="str">
            <v>TX-4663</v>
          </cell>
          <cell r="L3658">
            <v>4663</v>
          </cell>
          <cell r="M3658">
            <v>170100</v>
          </cell>
        </row>
        <row r="3659">
          <cell r="A3659" t="str">
            <v>807004352-4691</v>
          </cell>
          <cell r="B3659">
            <v>816</v>
          </cell>
          <cell r="C3659">
            <v>867</v>
          </cell>
          <cell r="D3659" t="str">
            <v>816-867</v>
          </cell>
          <cell r="E3659">
            <v>42956</v>
          </cell>
          <cell r="F3659" t="str">
            <v>PAGO GIRO DIRECTO AGO2017</v>
          </cell>
          <cell r="G3659">
            <v>807004352</v>
          </cell>
          <cell r="H3659" t="str">
            <v>ESE IMSALUD</v>
          </cell>
          <cell r="J3659" t="str">
            <v>8031D82-</v>
          </cell>
          <cell r="K3659" t="str">
            <v>TX-4691</v>
          </cell>
          <cell r="L3659">
            <v>4691</v>
          </cell>
          <cell r="M3659">
            <v>115700</v>
          </cell>
        </row>
        <row r="3660">
          <cell r="A3660" t="str">
            <v>807004352-4733</v>
          </cell>
          <cell r="B3660">
            <v>816</v>
          </cell>
          <cell r="C3660">
            <v>867</v>
          </cell>
          <cell r="D3660" t="str">
            <v>816-867</v>
          </cell>
          <cell r="E3660">
            <v>42956</v>
          </cell>
          <cell r="F3660" t="str">
            <v>PAGO GIRO DIRECTO AGO2017</v>
          </cell>
          <cell r="G3660">
            <v>807004352</v>
          </cell>
          <cell r="H3660" t="str">
            <v>ESE IMSALUD</v>
          </cell>
          <cell r="J3660" t="str">
            <v>8026D82-</v>
          </cell>
          <cell r="K3660" t="str">
            <v>TX-4733</v>
          </cell>
          <cell r="L3660">
            <v>4733</v>
          </cell>
          <cell r="M3660">
            <v>188900</v>
          </cell>
        </row>
        <row r="3661">
          <cell r="A3661" t="str">
            <v>807004352-4779</v>
          </cell>
          <cell r="B3661">
            <v>816</v>
          </cell>
          <cell r="C3661">
            <v>451</v>
          </cell>
          <cell r="D3661" t="str">
            <v>816-451</v>
          </cell>
          <cell r="E3661">
            <v>42773</v>
          </cell>
          <cell r="F3661" t="str">
            <v>PAGO GIRO DIRECTO FEB2017</v>
          </cell>
          <cell r="G3661">
            <v>807004352</v>
          </cell>
          <cell r="H3661" t="str">
            <v>ESE IMSALUD</v>
          </cell>
          <cell r="J3661" t="str">
            <v>8026D82-</v>
          </cell>
          <cell r="K3661" t="str">
            <v>TX-4779</v>
          </cell>
          <cell r="L3661">
            <v>4779</v>
          </cell>
          <cell r="M3661">
            <v>74744</v>
          </cell>
        </row>
        <row r="3662">
          <cell r="A3662" t="str">
            <v>807004352-4779</v>
          </cell>
          <cell r="B3662">
            <v>816</v>
          </cell>
          <cell r="C3662">
            <v>867</v>
          </cell>
          <cell r="D3662" t="str">
            <v>816-867</v>
          </cell>
          <cell r="E3662">
            <v>42956</v>
          </cell>
          <cell r="F3662" t="str">
            <v>PAGO GIRO DIRECTO AGO2017</v>
          </cell>
          <cell r="G3662">
            <v>807004352</v>
          </cell>
          <cell r="H3662" t="str">
            <v>ESE IMSALUD</v>
          </cell>
          <cell r="J3662" t="str">
            <v>8026D82-</v>
          </cell>
          <cell r="K3662" t="str">
            <v>TX-4779</v>
          </cell>
          <cell r="L3662">
            <v>4779</v>
          </cell>
          <cell r="M3662">
            <v>23356</v>
          </cell>
        </row>
        <row r="3663">
          <cell r="A3663" t="str">
            <v>807004352-4869</v>
          </cell>
          <cell r="B3663">
            <v>816</v>
          </cell>
          <cell r="C3663">
            <v>867</v>
          </cell>
          <cell r="D3663" t="str">
            <v>816-867</v>
          </cell>
          <cell r="E3663">
            <v>42956</v>
          </cell>
          <cell r="F3663" t="str">
            <v>PAGO GIRO DIRECTO AGO2017</v>
          </cell>
          <cell r="G3663">
            <v>807004352</v>
          </cell>
          <cell r="H3663" t="str">
            <v>ESE IMSALUD</v>
          </cell>
          <cell r="J3663" t="str">
            <v>8026D82-</v>
          </cell>
          <cell r="K3663" t="str">
            <v>TX-4869</v>
          </cell>
          <cell r="L3663">
            <v>4869</v>
          </cell>
          <cell r="M3663">
            <v>47500</v>
          </cell>
        </row>
        <row r="3664">
          <cell r="A3664" t="str">
            <v>807004352-4915</v>
          </cell>
          <cell r="B3664">
            <v>816</v>
          </cell>
          <cell r="C3664">
            <v>867</v>
          </cell>
          <cell r="D3664" t="str">
            <v>816-867</v>
          </cell>
          <cell r="E3664">
            <v>42956</v>
          </cell>
          <cell r="F3664" t="str">
            <v>PAGO GIRO DIRECTO AGO2017</v>
          </cell>
          <cell r="G3664">
            <v>807004352</v>
          </cell>
          <cell r="H3664" t="str">
            <v>ESE IMSALUD</v>
          </cell>
          <cell r="J3664" t="str">
            <v>8026D82-</v>
          </cell>
          <cell r="K3664" t="str">
            <v>TX-4915</v>
          </cell>
          <cell r="L3664">
            <v>4915</v>
          </cell>
          <cell r="M3664">
            <v>70300</v>
          </cell>
        </row>
        <row r="3665">
          <cell r="A3665" t="str">
            <v>807004352-4965</v>
          </cell>
          <cell r="B3665">
            <v>816</v>
          </cell>
          <cell r="C3665">
            <v>451</v>
          </cell>
          <cell r="D3665" t="str">
            <v>816-451</v>
          </cell>
          <cell r="E3665">
            <v>42773</v>
          </cell>
          <cell r="F3665" t="str">
            <v>PAGO GIRO DIRECTO FEB2017</v>
          </cell>
          <cell r="G3665">
            <v>807004352</v>
          </cell>
          <cell r="H3665" t="str">
            <v>ESE IMSALUD</v>
          </cell>
          <cell r="J3665" t="str">
            <v>8026D82-</v>
          </cell>
          <cell r="K3665" t="str">
            <v>TX-4965</v>
          </cell>
          <cell r="L3665">
            <v>4965</v>
          </cell>
          <cell r="M3665">
            <v>700000</v>
          </cell>
        </row>
        <row r="3666">
          <cell r="A3666" t="str">
            <v>807004352-4975</v>
          </cell>
          <cell r="B3666">
            <v>816</v>
          </cell>
          <cell r="C3666">
            <v>867</v>
          </cell>
          <cell r="D3666" t="str">
            <v>816-867</v>
          </cell>
          <cell r="E3666">
            <v>42956</v>
          </cell>
          <cell r="F3666" t="str">
            <v>PAGO GIRO DIRECTO AGO2017</v>
          </cell>
          <cell r="G3666">
            <v>807004352</v>
          </cell>
          <cell r="H3666" t="str">
            <v>ESE IMSALUD</v>
          </cell>
          <cell r="J3666" t="str">
            <v>8026D82-</v>
          </cell>
          <cell r="K3666" t="str">
            <v>TX-4975</v>
          </cell>
          <cell r="L3666">
            <v>4975</v>
          </cell>
          <cell r="M3666">
            <v>142900</v>
          </cell>
        </row>
        <row r="3667">
          <cell r="A3667" t="str">
            <v>807004352-4999</v>
          </cell>
          <cell r="B3667">
            <v>816</v>
          </cell>
          <cell r="C3667">
            <v>451</v>
          </cell>
          <cell r="D3667" t="str">
            <v>816-451</v>
          </cell>
          <cell r="E3667">
            <v>42773</v>
          </cell>
          <cell r="F3667" t="str">
            <v>PAGO GIRO DIRECTO FEB2017</v>
          </cell>
          <cell r="G3667">
            <v>807004352</v>
          </cell>
          <cell r="H3667" t="str">
            <v>ESE IMSALUD</v>
          </cell>
          <cell r="J3667" t="str">
            <v>8026D82-</v>
          </cell>
          <cell r="K3667" t="str">
            <v>TX-4999</v>
          </cell>
          <cell r="L3667">
            <v>4999</v>
          </cell>
          <cell r="M3667">
            <v>104100</v>
          </cell>
        </row>
        <row r="3668">
          <cell r="A3668" t="str">
            <v>807004352-5072</v>
          </cell>
          <cell r="B3668">
            <v>816</v>
          </cell>
          <cell r="C3668">
            <v>451</v>
          </cell>
          <cell r="D3668" t="str">
            <v>816-451</v>
          </cell>
          <cell r="E3668">
            <v>42773</v>
          </cell>
          <cell r="F3668" t="str">
            <v>PAGO GIRO DIRECTO FEB2017</v>
          </cell>
          <cell r="G3668">
            <v>807004352</v>
          </cell>
          <cell r="H3668" t="str">
            <v>ESE IMSALUD</v>
          </cell>
          <cell r="J3668" t="str">
            <v>8026D82-</v>
          </cell>
          <cell r="K3668" t="str">
            <v>TX-5072</v>
          </cell>
          <cell r="L3668">
            <v>5072</v>
          </cell>
          <cell r="M3668">
            <v>334200</v>
          </cell>
        </row>
        <row r="3669">
          <cell r="A3669" t="str">
            <v>807004352-5081</v>
          </cell>
          <cell r="B3669">
            <v>816</v>
          </cell>
          <cell r="C3669">
            <v>867</v>
          </cell>
          <cell r="D3669" t="str">
            <v>816-867</v>
          </cell>
          <cell r="E3669">
            <v>42956</v>
          </cell>
          <cell r="F3669" t="str">
            <v>PAGO GIRO DIRECTO AGO2017</v>
          </cell>
          <cell r="G3669">
            <v>807004352</v>
          </cell>
          <cell r="H3669" t="str">
            <v>ESE IMSALUD</v>
          </cell>
          <cell r="J3669" t="str">
            <v>8026D82-</v>
          </cell>
          <cell r="K3669" t="str">
            <v>TX-5081</v>
          </cell>
          <cell r="L3669">
            <v>5081</v>
          </cell>
          <cell r="M3669">
            <v>99900</v>
          </cell>
        </row>
        <row r="3670">
          <cell r="A3670" t="str">
            <v>807004352-5173</v>
          </cell>
          <cell r="B3670">
            <v>816</v>
          </cell>
          <cell r="C3670">
            <v>520</v>
          </cell>
          <cell r="D3670" t="str">
            <v>816-520</v>
          </cell>
          <cell r="E3670">
            <v>42801</v>
          </cell>
          <cell r="F3670" t="str">
            <v>PAGO GIRO DIRECTO MAR2017</v>
          </cell>
          <cell r="G3670">
            <v>807004352</v>
          </cell>
          <cell r="H3670" t="str">
            <v>ESE IMSALUD</v>
          </cell>
          <cell r="J3670" t="str">
            <v>8026D82-</v>
          </cell>
          <cell r="K3670" t="str">
            <v>TX-5173</v>
          </cell>
          <cell r="L3670">
            <v>5173</v>
          </cell>
          <cell r="M3670">
            <v>155600</v>
          </cell>
        </row>
        <row r="3671">
          <cell r="A3671" t="str">
            <v>807004352-5173</v>
          </cell>
          <cell r="B3671">
            <v>816</v>
          </cell>
          <cell r="C3671">
            <v>1981</v>
          </cell>
          <cell r="D3671" t="str">
            <v>816-1981</v>
          </cell>
          <cell r="E3671">
            <v>43378</v>
          </cell>
          <cell r="F3671" t="str">
            <v>PAGO GIRO DIRECTO OCT2018</v>
          </cell>
          <cell r="G3671">
            <v>807004352</v>
          </cell>
          <cell r="H3671" t="str">
            <v>ESE IMSALUD</v>
          </cell>
          <cell r="J3671" t="str">
            <v>8026D82-</v>
          </cell>
          <cell r="K3671" t="str">
            <v>TX-5173</v>
          </cell>
          <cell r="L3671">
            <v>5173</v>
          </cell>
          <cell r="M3671">
            <v>45700</v>
          </cell>
        </row>
        <row r="3672">
          <cell r="A3672" t="str">
            <v>807004352-5191</v>
          </cell>
          <cell r="B3672">
            <v>816</v>
          </cell>
          <cell r="C3672">
            <v>867</v>
          </cell>
          <cell r="D3672" t="str">
            <v>816-867</v>
          </cell>
          <cell r="E3672">
            <v>42956</v>
          </cell>
          <cell r="F3672" t="str">
            <v>PAGO GIRO DIRECTO AGO2017</v>
          </cell>
          <cell r="G3672">
            <v>807004352</v>
          </cell>
          <cell r="H3672" t="str">
            <v>ESE IMSALUD</v>
          </cell>
          <cell r="J3672" t="str">
            <v>8026D82-</v>
          </cell>
          <cell r="K3672" t="str">
            <v>TX-5191</v>
          </cell>
          <cell r="L3672">
            <v>5191</v>
          </cell>
          <cell r="M3672">
            <v>99700</v>
          </cell>
        </row>
        <row r="3673">
          <cell r="A3673" t="str">
            <v>807004352-5216</v>
          </cell>
          <cell r="B3673">
            <v>816</v>
          </cell>
          <cell r="C3673">
            <v>520</v>
          </cell>
          <cell r="D3673" t="str">
            <v>816-520</v>
          </cell>
          <cell r="E3673">
            <v>42801</v>
          </cell>
          <cell r="F3673" t="str">
            <v>PAGO GIRO DIRECTO MAR2017</v>
          </cell>
          <cell r="G3673">
            <v>807004352</v>
          </cell>
          <cell r="H3673" t="str">
            <v>ESE IMSALUD</v>
          </cell>
          <cell r="J3673" t="str">
            <v>8026D82-</v>
          </cell>
          <cell r="K3673" t="str">
            <v>TX-5216</v>
          </cell>
          <cell r="L3673">
            <v>5216</v>
          </cell>
          <cell r="M3673">
            <v>211700</v>
          </cell>
        </row>
        <row r="3674">
          <cell r="A3674" t="str">
            <v>807004352-5275</v>
          </cell>
          <cell r="B3674">
            <v>816</v>
          </cell>
          <cell r="C3674">
            <v>867</v>
          </cell>
          <cell r="D3674" t="str">
            <v>816-867</v>
          </cell>
          <cell r="E3674">
            <v>42956</v>
          </cell>
          <cell r="F3674" t="str">
            <v>PAGO GIRO DIRECTO AGO2017</v>
          </cell>
          <cell r="G3674">
            <v>807004352</v>
          </cell>
          <cell r="H3674" t="str">
            <v>ESE IMSALUD</v>
          </cell>
          <cell r="J3674" t="str">
            <v>8026D82-</v>
          </cell>
          <cell r="K3674" t="str">
            <v>TX-5275</v>
          </cell>
          <cell r="L3674">
            <v>5275</v>
          </cell>
          <cell r="M3674">
            <v>114400</v>
          </cell>
        </row>
        <row r="3675">
          <cell r="A3675" t="str">
            <v>807004352-5411</v>
          </cell>
          <cell r="B3675">
            <v>816</v>
          </cell>
          <cell r="C3675">
            <v>867</v>
          </cell>
          <cell r="D3675" t="str">
            <v>816-867</v>
          </cell>
          <cell r="E3675">
            <v>42956</v>
          </cell>
          <cell r="F3675" t="str">
            <v>PAGO GIRO DIRECTO AGO2017</v>
          </cell>
          <cell r="G3675">
            <v>807004352</v>
          </cell>
          <cell r="H3675" t="str">
            <v>ESE IMSALUD</v>
          </cell>
          <cell r="J3675" t="str">
            <v>8026D82-</v>
          </cell>
          <cell r="K3675" t="str">
            <v>TX-5411</v>
          </cell>
          <cell r="L3675">
            <v>5411</v>
          </cell>
          <cell r="M3675">
            <v>50200</v>
          </cell>
        </row>
        <row r="3676">
          <cell r="A3676" t="str">
            <v>807004352-5441</v>
          </cell>
          <cell r="B3676">
            <v>816</v>
          </cell>
          <cell r="C3676">
            <v>520</v>
          </cell>
          <cell r="D3676" t="str">
            <v>816-520</v>
          </cell>
          <cell r="E3676">
            <v>42801</v>
          </cell>
          <cell r="F3676" t="str">
            <v>PAGO GIRO DIRECTO MAR2017</v>
          </cell>
          <cell r="G3676">
            <v>807004352</v>
          </cell>
          <cell r="H3676" t="str">
            <v>ESE IMSALUD</v>
          </cell>
          <cell r="J3676" t="str">
            <v>8026D82-</v>
          </cell>
          <cell r="K3676" t="str">
            <v>TX-5441</v>
          </cell>
          <cell r="L3676">
            <v>5441</v>
          </cell>
          <cell r="M3676">
            <v>155800</v>
          </cell>
        </row>
        <row r="3677">
          <cell r="A3677" t="str">
            <v>807004352-5467</v>
          </cell>
          <cell r="B3677">
            <v>816</v>
          </cell>
          <cell r="C3677">
            <v>520</v>
          </cell>
          <cell r="D3677" t="str">
            <v>816-520</v>
          </cell>
          <cell r="E3677">
            <v>42801</v>
          </cell>
          <cell r="F3677" t="str">
            <v>PAGO GIRO DIRECTO MAR2017</v>
          </cell>
          <cell r="G3677">
            <v>807004352</v>
          </cell>
          <cell r="H3677" t="str">
            <v>ESE IMSALUD</v>
          </cell>
          <cell r="J3677" t="str">
            <v>8026D82-</v>
          </cell>
          <cell r="K3677" t="str">
            <v>TX-5467</v>
          </cell>
          <cell r="L3677">
            <v>5467</v>
          </cell>
          <cell r="M3677">
            <v>700000</v>
          </cell>
        </row>
        <row r="3678">
          <cell r="A3678" t="str">
            <v>807004352-5645</v>
          </cell>
          <cell r="B3678">
            <v>816</v>
          </cell>
          <cell r="C3678">
            <v>867</v>
          </cell>
          <cell r="D3678" t="str">
            <v>816-867</v>
          </cell>
          <cell r="E3678">
            <v>42956</v>
          </cell>
          <cell r="F3678" t="str">
            <v>PAGO GIRO DIRECTO AGO2017</v>
          </cell>
          <cell r="G3678">
            <v>807004352</v>
          </cell>
          <cell r="H3678" t="str">
            <v>ESE IMSALUD</v>
          </cell>
          <cell r="J3678" t="str">
            <v>8026D82-</v>
          </cell>
          <cell r="K3678" t="str">
            <v>TX-5645</v>
          </cell>
          <cell r="L3678">
            <v>5645</v>
          </cell>
          <cell r="M3678">
            <v>102000</v>
          </cell>
        </row>
        <row r="3679">
          <cell r="A3679" t="str">
            <v>807004352-5663</v>
          </cell>
          <cell r="B3679">
            <v>816</v>
          </cell>
          <cell r="C3679">
            <v>867</v>
          </cell>
          <cell r="D3679" t="str">
            <v>816-867</v>
          </cell>
          <cell r="E3679">
            <v>42956</v>
          </cell>
          <cell r="F3679" t="str">
            <v>PAGO GIRO DIRECTO AGO2017</v>
          </cell>
          <cell r="G3679">
            <v>807004352</v>
          </cell>
          <cell r="H3679" t="str">
            <v>ESE IMSALUD</v>
          </cell>
          <cell r="J3679" t="str">
            <v>8026D82-</v>
          </cell>
          <cell r="K3679" t="str">
            <v>TX-5663</v>
          </cell>
          <cell r="L3679">
            <v>5663</v>
          </cell>
          <cell r="M3679">
            <v>95400</v>
          </cell>
        </row>
        <row r="3680">
          <cell r="A3680" t="str">
            <v>807004352-5698</v>
          </cell>
          <cell r="B3680">
            <v>816</v>
          </cell>
          <cell r="C3680">
            <v>520</v>
          </cell>
          <cell r="D3680" t="str">
            <v>816-520</v>
          </cell>
          <cell r="E3680">
            <v>42801</v>
          </cell>
          <cell r="F3680" t="str">
            <v>PAGO GIRO DIRECTO MAR2017</v>
          </cell>
          <cell r="G3680">
            <v>807004352</v>
          </cell>
          <cell r="H3680" t="str">
            <v>ESE IMSALUD</v>
          </cell>
          <cell r="J3680" t="str">
            <v>8021D82-</v>
          </cell>
          <cell r="K3680" t="str">
            <v>TX-5698</v>
          </cell>
          <cell r="L3680">
            <v>5698</v>
          </cell>
          <cell r="M3680">
            <v>110100</v>
          </cell>
        </row>
        <row r="3681">
          <cell r="A3681" t="str">
            <v>807004352-5715</v>
          </cell>
          <cell r="B3681">
            <v>816</v>
          </cell>
          <cell r="C3681">
            <v>520</v>
          </cell>
          <cell r="D3681" t="str">
            <v>816-520</v>
          </cell>
          <cell r="E3681">
            <v>42801</v>
          </cell>
          <cell r="F3681" t="str">
            <v>PAGO GIRO DIRECTO MAR2017</v>
          </cell>
          <cell r="G3681">
            <v>807004352</v>
          </cell>
          <cell r="H3681" t="str">
            <v>ESE IMSALUD</v>
          </cell>
          <cell r="J3681" t="str">
            <v>8021D82-</v>
          </cell>
          <cell r="K3681" t="str">
            <v>TX-5715</v>
          </cell>
          <cell r="L3681">
            <v>5715</v>
          </cell>
          <cell r="M3681">
            <v>559000</v>
          </cell>
        </row>
        <row r="3682">
          <cell r="A3682" t="str">
            <v>807004352-5715</v>
          </cell>
          <cell r="B3682">
            <v>816</v>
          </cell>
          <cell r="C3682">
            <v>1981</v>
          </cell>
          <cell r="D3682" t="str">
            <v>816-1981</v>
          </cell>
          <cell r="E3682">
            <v>43378</v>
          </cell>
          <cell r="F3682" t="str">
            <v>PAGO GIRO DIRECTO OCT2018</v>
          </cell>
          <cell r="G3682">
            <v>807004352</v>
          </cell>
          <cell r="H3682" t="str">
            <v>ESE IMSALUD</v>
          </cell>
          <cell r="J3682" t="str">
            <v>8021D82-</v>
          </cell>
          <cell r="K3682" t="str">
            <v>TX-5715</v>
          </cell>
          <cell r="L3682">
            <v>5715</v>
          </cell>
          <cell r="M3682">
            <v>99810</v>
          </cell>
        </row>
        <row r="3683">
          <cell r="A3683" t="str">
            <v>807004352-5736</v>
          </cell>
          <cell r="B3683">
            <v>816</v>
          </cell>
          <cell r="C3683">
            <v>520</v>
          </cell>
          <cell r="D3683" t="str">
            <v>816-520</v>
          </cell>
          <cell r="E3683">
            <v>42801</v>
          </cell>
          <cell r="F3683" t="str">
            <v>PAGO GIRO DIRECTO MAR2017</v>
          </cell>
          <cell r="G3683">
            <v>807004352</v>
          </cell>
          <cell r="H3683" t="str">
            <v>ESE IMSALUD</v>
          </cell>
          <cell r="J3683" t="str">
            <v>8026D82-</v>
          </cell>
          <cell r="K3683" t="str">
            <v>TX-5736</v>
          </cell>
          <cell r="L3683">
            <v>5736</v>
          </cell>
          <cell r="M3683">
            <v>179000</v>
          </cell>
        </row>
        <row r="3684">
          <cell r="A3684" t="str">
            <v>807004352-5740</v>
          </cell>
          <cell r="B3684">
            <v>816</v>
          </cell>
          <cell r="C3684">
            <v>867</v>
          </cell>
          <cell r="D3684" t="str">
            <v>816-867</v>
          </cell>
          <cell r="E3684">
            <v>42956</v>
          </cell>
          <cell r="F3684" t="str">
            <v>PAGO GIRO DIRECTO AGO2017</v>
          </cell>
          <cell r="G3684">
            <v>807004352</v>
          </cell>
          <cell r="H3684" t="str">
            <v>ESE IMSALUD</v>
          </cell>
          <cell r="J3684" t="str">
            <v>8029D82-</v>
          </cell>
          <cell r="K3684" t="str">
            <v>TX-5740</v>
          </cell>
          <cell r="L3684">
            <v>5740</v>
          </cell>
          <cell r="M3684">
            <v>91200</v>
          </cell>
        </row>
        <row r="3685">
          <cell r="A3685" t="str">
            <v>807004352-5761</v>
          </cell>
          <cell r="B3685">
            <v>816</v>
          </cell>
          <cell r="C3685">
            <v>520</v>
          </cell>
          <cell r="D3685" t="str">
            <v>816-520</v>
          </cell>
          <cell r="E3685">
            <v>42801</v>
          </cell>
          <cell r="F3685" t="str">
            <v>PAGO GIRO DIRECTO MAR2017</v>
          </cell>
          <cell r="G3685">
            <v>807004352</v>
          </cell>
          <cell r="H3685" t="str">
            <v>ESE IMSALUD</v>
          </cell>
          <cell r="J3685" t="str">
            <v>8031D82-</v>
          </cell>
          <cell r="K3685" t="str">
            <v>TX-5761</v>
          </cell>
          <cell r="L3685">
            <v>5761</v>
          </cell>
          <cell r="M3685">
            <v>79700</v>
          </cell>
        </row>
        <row r="3686">
          <cell r="A3686" t="str">
            <v>807004352-5789</v>
          </cell>
          <cell r="B3686">
            <v>816</v>
          </cell>
          <cell r="C3686">
            <v>520</v>
          </cell>
          <cell r="D3686" t="str">
            <v>816-520</v>
          </cell>
          <cell r="E3686">
            <v>42801</v>
          </cell>
          <cell r="F3686" t="str">
            <v>PAGO GIRO DIRECTO MAR2017</v>
          </cell>
          <cell r="G3686">
            <v>807004352</v>
          </cell>
          <cell r="H3686" t="str">
            <v>ESE IMSALUD</v>
          </cell>
          <cell r="J3686" t="str">
            <v>8026D82-</v>
          </cell>
          <cell r="K3686" t="str">
            <v>TX-5789</v>
          </cell>
          <cell r="L3686">
            <v>5789</v>
          </cell>
          <cell r="M3686">
            <v>243700</v>
          </cell>
        </row>
        <row r="3687">
          <cell r="A3687" t="str">
            <v>807004352-5802</v>
          </cell>
          <cell r="B3687">
            <v>816</v>
          </cell>
          <cell r="C3687">
            <v>520</v>
          </cell>
          <cell r="D3687" t="str">
            <v>816-520</v>
          </cell>
          <cell r="E3687">
            <v>42801</v>
          </cell>
          <cell r="F3687" t="str">
            <v>PAGO GIRO DIRECTO MAR2017</v>
          </cell>
          <cell r="G3687">
            <v>807004352</v>
          </cell>
          <cell r="H3687" t="str">
            <v>ESE IMSALUD</v>
          </cell>
          <cell r="J3687" t="str">
            <v>8027D82-</v>
          </cell>
          <cell r="K3687" t="str">
            <v>TX-5802</v>
          </cell>
          <cell r="L3687">
            <v>5802</v>
          </cell>
          <cell r="M3687">
            <v>217700</v>
          </cell>
        </row>
        <row r="3688">
          <cell r="A3688" t="str">
            <v>807004352-5802</v>
          </cell>
          <cell r="B3688">
            <v>816</v>
          </cell>
          <cell r="C3688">
            <v>1981</v>
          </cell>
          <cell r="D3688" t="str">
            <v>816-1981</v>
          </cell>
          <cell r="E3688">
            <v>43378</v>
          </cell>
          <cell r="F3688" t="str">
            <v>PAGO GIRO DIRECTO OCT2018</v>
          </cell>
          <cell r="G3688">
            <v>807004352</v>
          </cell>
          <cell r="H3688" t="str">
            <v>ESE IMSALUD</v>
          </cell>
          <cell r="J3688" t="str">
            <v>8027D82-</v>
          </cell>
          <cell r="K3688" t="str">
            <v>TX-5802</v>
          </cell>
          <cell r="L3688">
            <v>5802</v>
          </cell>
          <cell r="M3688">
            <v>9720</v>
          </cell>
        </row>
        <row r="3689">
          <cell r="A3689" t="str">
            <v>807004352-5803</v>
          </cell>
          <cell r="B3689">
            <v>816</v>
          </cell>
          <cell r="C3689">
            <v>520</v>
          </cell>
          <cell r="D3689" t="str">
            <v>816-520</v>
          </cell>
          <cell r="E3689">
            <v>42801</v>
          </cell>
          <cell r="F3689" t="str">
            <v>PAGO GIRO DIRECTO MAR2017</v>
          </cell>
          <cell r="G3689">
            <v>807004352</v>
          </cell>
          <cell r="H3689" t="str">
            <v>ESE IMSALUD</v>
          </cell>
          <cell r="J3689" t="str">
            <v>8026D82-</v>
          </cell>
          <cell r="K3689" t="str">
            <v>TX-5803</v>
          </cell>
          <cell r="L3689">
            <v>5803</v>
          </cell>
          <cell r="M3689">
            <v>297600</v>
          </cell>
        </row>
        <row r="3690">
          <cell r="A3690" t="str">
            <v>807004352-5814</v>
          </cell>
          <cell r="B3690">
            <v>816</v>
          </cell>
          <cell r="C3690">
            <v>867</v>
          </cell>
          <cell r="D3690" t="str">
            <v>816-867</v>
          </cell>
          <cell r="E3690">
            <v>42956</v>
          </cell>
          <cell r="F3690" t="str">
            <v>PAGO GIRO DIRECTO AGO2017</v>
          </cell>
          <cell r="G3690">
            <v>807004352</v>
          </cell>
          <cell r="H3690" t="str">
            <v>ESE IMSALUD</v>
          </cell>
          <cell r="J3690" t="str">
            <v>8026D82-</v>
          </cell>
          <cell r="K3690" t="str">
            <v>TX-5814</v>
          </cell>
          <cell r="L3690">
            <v>5814</v>
          </cell>
          <cell r="M3690">
            <v>88100</v>
          </cell>
        </row>
        <row r="3691">
          <cell r="A3691" t="str">
            <v>807004352-5820</v>
          </cell>
          <cell r="B3691">
            <v>816</v>
          </cell>
          <cell r="C3691">
            <v>867</v>
          </cell>
          <cell r="D3691" t="str">
            <v>816-867</v>
          </cell>
          <cell r="E3691">
            <v>42956</v>
          </cell>
          <cell r="F3691" t="str">
            <v>PAGO GIRO DIRECTO AGO2017</v>
          </cell>
          <cell r="G3691">
            <v>807004352</v>
          </cell>
          <cell r="H3691" t="str">
            <v>ESE IMSALUD</v>
          </cell>
          <cell r="J3691" t="str">
            <v>8025D82-</v>
          </cell>
          <cell r="K3691" t="str">
            <v>TX-5820</v>
          </cell>
          <cell r="L3691">
            <v>5820</v>
          </cell>
          <cell r="M3691">
            <v>109000</v>
          </cell>
        </row>
        <row r="3692">
          <cell r="A3692" t="str">
            <v>807004352-5820</v>
          </cell>
          <cell r="B3692">
            <v>816</v>
          </cell>
          <cell r="C3692">
            <v>1981</v>
          </cell>
          <cell r="D3692" t="str">
            <v>816-1981</v>
          </cell>
          <cell r="E3692">
            <v>43378</v>
          </cell>
          <cell r="F3692" t="str">
            <v>PAGO GIRO DIRECTO OCT2018</v>
          </cell>
          <cell r="G3692">
            <v>807004352</v>
          </cell>
          <cell r="H3692" t="str">
            <v>ESE IMSALUD</v>
          </cell>
          <cell r="J3692" t="str">
            <v>8025D82-</v>
          </cell>
          <cell r="K3692" t="str">
            <v>TX-5820</v>
          </cell>
          <cell r="L3692">
            <v>5820</v>
          </cell>
          <cell r="M3692">
            <v>31050</v>
          </cell>
        </row>
        <row r="3693">
          <cell r="A3693" t="str">
            <v>807004352-5874</v>
          </cell>
          <cell r="B3693">
            <v>816</v>
          </cell>
          <cell r="C3693">
            <v>520</v>
          </cell>
          <cell r="D3693" t="str">
            <v>816-520</v>
          </cell>
          <cell r="E3693">
            <v>42801</v>
          </cell>
          <cell r="F3693" t="str">
            <v>PAGO GIRO DIRECTO MAR2017</v>
          </cell>
          <cell r="G3693">
            <v>807004352</v>
          </cell>
          <cell r="H3693" t="str">
            <v>ESE IMSALUD</v>
          </cell>
          <cell r="J3693" t="str">
            <v>8021D82-</v>
          </cell>
          <cell r="K3693" t="str">
            <v>TX-5874</v>
          </cell>
          <cell r="L3693">
            <v>5874</v>
          </cell>
          <cell r="M3693">
            <v>312900</v>
          </cell>
        </row>
        <row r="3694">
          <cell r="A3694" t="str">
            <v>807004352-5874</v>
          </cell>
          <cell r="B3694">
            <v>816</v>
          </cell>
          <cell r="C3694">
            <v>867</v>
          </cell>
          <cell r="D3694" t="str">
            <v>816-867</v>
          </cell>
          <cell r="E3694">
            <v>42956</v>
          </cell>
          <cell r="F3694" t="str">
            <v>PAGO GIRO DIRECTO AGO2017</v>
          </cell>
          <cell r="G3694">
            <v>807004352</v>
          </cell>
          <cell r="H3694" t="str">
            <v>ESE IMSALUD</v>
          </cell>
          <cell r="J3694" t="str">
            <v>8021D82-</v>
          </cell>
          <cell r="K3694" t="str">
            <v>TX-5874</v>
          </cell>
          <cell r="L3694">
            <v>5874</v>
          </cell>
          <cell r="M3694">
            <v>62300</v>
          </cell>
        </row>
        <row r="3695">
          <cell r="A3695" t="str">
            <v>807004352-5883</v>
          </cell>
          <cell r="B3695">
            <v>816</v>
          </cell>
          <cell r="C3695">
            <v>520</v>
          </cell>
          <cell r="D3695" t="str">
            <v>816-520</v>
          </cell>
          <cell r="E3695">
            <v>42801</v>
          </cell>
          <cell r="F3695" t="str">
            <v>PAGO GIRO DIRECTO MAR2017</v>
          </cell>
          <cell r="G3695">
            <v>807004352</v>
          </cell>
          <cell r="H3695" t="str">
            <v>ESE IMSALUD</v>
          </cell>
          <cell r="J3695" t="str">
            <v>8026D82-</v>
          </cell>
          <cell r="K3695" t="str">
            <v>TX-5883</v>
          </cell>
          <cell r="L3695">
            <v>5883</v>
          </cell>
          <cell r="M3695">
            <v>94454</v>
          </cell>
        </row>
        <row r="3696">
          <cell r="A3696" t="str">
            <v>807004352-5883</v>
          </cell>
          <cell r="B3696">
            <v>816</v>
          </cell>
          <cell r="C3696">
            <v>867</v>
          </cell>
          <cell r="D3696" t="str">
            <v>816-867</v>
          </cell>
          <cell r="E3696">
            <v>42956</v>
          </cell>
          <cell r="F3696" t="str">
            <v>PAGO GIRO DIRECTO AGO2017</v>
          </cell>
          <cell r="G3696">
            <v>807004352</v>
          </cell>
          <cell r="H3696" t="str">
            <v>ESE IMSALUD</v>
          </cell>
          <cell r="J3696" t="str">
            <v>8026D82-</v>
          </cell>
          <cell r="K3696" t="str">
            <v>TX-5883</v>
          </cell>
          <cell r="L3696">
            <v>5883</v>
          </cell>
          <cell r="M3696">
            <v>26146</v>
          </cell>
        </row>
        <row r="3697">
          <cell r="A3697" t="str">
            <v>807004352-5912</v>
          </cell>
          <cell r="B3697">
            <v>816</v>
          </cell>
          <cell r="C3697">
            <v>867</v>
          </cell>
          <cell r="D3697" t="str">
            <v>816-867</v>
          </cell>
          <cell r="E3697">
            <v>42956</v>
          </cell>
          <cell r="F3697" t="str">
            <v>PAGO GIRO DIRECTO AGO2017</v>
          </cell>
          <cell r="G3697">
            <v>807004352</v>
          </cell>
          <cell r="H3697" t="str">
            <v>ESE IMSALUD</v>
          </cell>
          <cell r="J3697" t="str">
            <v>8026D82-</v>
          </cell>
          <cell r="K3697" t="str">
            <v>TX-5912</v>
          </cell>
          <cell r="L3697">
            <v>5912</v>
          </cell>
          <cell r="M3697">
            <v>80000</v>
          </cell>
        </row>
        <row r="3698">
          <cell r="A3698" t="str">
            <v>807004352-5935</v>
          </cell>
          <cell r="B3698">
            <v>816</v>
          </cell>
          <cell r="C3698">
            <v>520</v>
          </cell>
          <cell r="D3698" t="str">
            <v>816-520</v>
          </cell>
          <cell r="E3698">
            <v>42801</v>
          </cell>
          <cell r="F3698" t="str">
            <v>PAGO GIRO DIRECTO MAR2017</v>
          </cell>
          <cell r="G3698">
            <v>807004352</v>
          </cell>
          <cell r="H3698" t="str">
            <v>ESE IMSALUD</v>
          </cell>
          <cell r="J3698" t="str">
            <v>8026D82-</v>
          </cell>
          <cell r="K3698" t="str">
            <v>TX-5935</v>
          </cell>
          <cell r="L3698">
            <v>5935</v>
          </cell>
          <cell r="M3698">
            <v>128000</v>
          </cell>
        </row>
        <row r="3699">
          <cell r="A3699" t="str">
            <v>807004352-5944</v>
          </cell>
          <cell r="B3699">
            <v>816</v>
          </cell>
          <cell r="C3699">
            <v>867</v>
          </cell>
          <cell r="D3699" t="str">
            <v>816-867</v>
          </cell>
          <cell r="E3699">
            <v>42956</v>
          </cell>
          <cell r="F3699" t="str">
            <v>PAGO GIRO DIRECTO AGO2017</v>
          </cell>
          <cell r="G3699">
            <v>807004352</v>
          </cell>
          <cell r="H3699" t="str">
            <v>ESE IMSALUD</v>
          </cell>
          <cell r="J3699" t="str">
            <v>8029D82-</v>
          </cell>
          <cell r="K3699" t="str">
            <v>TX-5944</v>
          </cell>
          <cell r="L3699">
            <v>5944</v>
          </cell>
          <cell r="M3699">
            <v>61100</v>
          </cell>
        </row>
        <row r="3700">
          <cell r="A3700" t="str">
            <v>807004352-5955</v>
          </cell>
          <cell r="B3700">
            <v>816</v>
          </cell>
          <cell r="C3700">
            <v>520</v>
          </cell>
          <cell r="D3700" t="str">
            <v>816-520</v>
          </cell>
          <cell r="E3700">
            <v>42801</v>
          </cell>
          <cell r="F3700" t="str">
            <v>PAGO GIRO DIRECTO MAR2017</v>
          </cell>
          <cell r="G3700">
            <v>807004352</v>
          </cell>
          <cell r="H3700" t="str">
            <v>ESE IMSALUD</v>
          </cell>
          <cell r="J3700" t="str">
            <v>8026D82-</v>
          </cell>
          <cell r="K3700" t="str">
            <v>TX-5955</v>
          </cell>
          <cell r="L3700">
            <v>5955</v>
          </cell>
          <cell r="M3700">
            <v>99000</v>
          </cell>
        </row>
        <row r="3701">
          <cell r="A3701" t="str">
            <v>807004352-6013</v>
          </cell>
          <cell r="B3701">
            <v>816</v>
          </cell>
          <cell r="C3701">
            <v>584</v>
          </cell>
          <cell r="D3701" t="str">
            <v>816-584</v>
          </cell>
          <cell r="E3701">
            <v>42832</v>
          </cell>
          <cell r="F3701" t="str">
            <v>PAGO GIRO DIRECTO ABR2017</v>
          </cell>
          <cell r="G3701">
            <v>807004352</v>
          </cell>
          <cell r="H3701" t="str">
            <v>ESE IMSALUD</v>
          </cell>
          <cell r="J3701" t="str">
            <v>8026D82-</v>
          </cell>
          <cell r="K3701" t="str">
            <v>TX-6013</v>
          </cell>
          <cell r="L3701">
            <v>6013</v>
          </cell>
          <cell r="M3701">
            <v>4082</v>
          </cell>
        </row>
        <row r="3702">
          <cell r="A3702" t="str">
            <v>807004352-6013</v>
          </cell>
          <cell r="B3702">
            <v>816</v>
          </cell>
          <cell r="C3702">
            <v>867</v>
          </cell>
          <cell r="D3702" t="str">
            <v>816-867</v>
          </cell>
          <cell r="E3702">
            <v>42956</v>
          </cell>
          <cell r="F3702" t="str">
            <v>PAGO GIRO DIRECTO AGO2017</v>
          </cell>
          <cell r="G3702">
            <v>807004352</v>
          </cell>
          <cell r="H3702" t="str">
            <v>ESE IMSALUD</v>
          </cell>
          <cell r="J3702" t="str">
            <v>8026D82-</v>
          </cell>
          <cell r="K3702" t="str">
            <v>TX-6013</v>
          </cell>
          <cell r="L3702">
            <v>6013</v>
          </cell>
          <cell r="M3702">
            <v>111618</v>
          </cell>
        </row>
        <row r="3703">
          <cell r="A3703" t="str">
            <v>807004352-6071</v>
          </cell>
          <cell r="B3703">
            <v>816</v>
          </cell>
          <cell r="C3703">
            <v>867</v>
          </cell>
          <cell r="D3703" t="str">
            <v>816-867</v>
          </cell>
          <cell r="E3703">
            <v>42956</v>
          </cell>
          <cell r="F3703" t="str">
            <v>PAGO GIRO DIRECTO AGO2017</v>
          </cell>
          <cell r="G3703">
            <v>807004352</v>
          </cell>
          <cell r="H3703" t="str">
            <v>ESE IMSALUD</v>
          </cell>
          <cell r="J3703" t="str">
            <v>8026D82-</v>
          </cell>
          <cell r="K3703" t="str">
            <v>TX-6071</v>
          </cell>
          <cell r="L3703">
            <v>6071</v>
          </cell>
          <cell r="M3703">
            <v>81900</v>
          </cell>
        </row>
        <row r="3704">
          <cell r="A3704" t="str">
            <v>807004352-6099</v>
          </cell>
          <cell r="B3704">
            <v>816</v>
          </cell>
          <cell r="C3704">
            <v>584</v>
          </cell>
          <cell r="D3704" t="str">
            <v>816-584</v>
          </cell>
          <cell r="E3704">
            <v>42832</v>
          </cell>
          <cell r="F3704" t="str">
            <v>PAGO GIRO DIRECTO ABR2017</v>
          </cell>
          <cell r="G3704">
            <v>807004352</v>
          </cell>
          <cell r="H3704" t="str">
            <v>ESE IMSALUD</v>
          </cell>
          <cell r="J3704" t="str">
            <v>8030D82-</v>
          </cell>
          <cell r="K3704" t="str">
            <v>TX-6099</v>
          </cell>
          <cell r="L3704">
            <v>6099</v>
          </cell>
          <cell r="M3704">
            <v>142800</v>
          </cell>
        </row>
        <row r="3705">
          <cell r="A3705" t="str">
            <v>807004352-6135</v>
          </cell>
          <cell r="B3705">
            <v>816</v>
          </cell>
          <cell r="C3705">
            <v>584</v>
          </cell>
          <cell r="D3705" t="str">
            <v>816-584</v>
          </cell>
          <cell r="E3705">
            <v>42832</v>
          </cell>
          <cell r="F3705" t="str">
            <v>PAGO GIRO DIRECTO ABR2017</v>
          </cell>
          <cell r="G3705">
            <v>807004352</v>
          </cell>
          <cell r="H3705" t="str">
            <v>ESE IMSALUD</v>
          </cell>
          <cell r="J3705" t="str">
            <v>8021D82-</v>
          </cell>
          <cell r="K3705" t="str">
            <v>TX-6135</v>
          </cell>
          <cell r="L3705">
            <v>6135</v>
          </cell>
          <cell r="M3705">
            <v>77300</v>
          </cell>
        </row>
        <row r="3706">
          <cell r="A3706" t="str">
            <v>807004352-6214</v>
          </cell>
          <cell r="B3706">
            <v>816</v>
          </cell>
          <cell r="C3706">
            <v>867</v>
          </cell>
          <cell r="D3706" t="str">
            <v>816-867</v>
          </cell>
          <cell r="E3706">
            <v>42956</v>
          </cell>
          <cell r="F3706" t="str">
            <v>PAGO GIRO DIRECTO AGO2017</v>
          </cell>
          <cell r="G3706">
            <v>807004352</v>
          </cell>
          <cell r="H3706" t="str">
            <v>ESE IMSALUD</v>
          </cell>
          <cell r="J3706" t="str">
            <v>8026D82-</v>
          </cell>
          <cell r="K3706" t="str">
            <v>TX-6214</v>
          </cell>
          <cell r="L3706">
            <v>6214</v>
          </cell>
          <cell r="M3706">
            <v>98800</v>
          </cell>
        </row>
        <row r="3707">
          <cell r="A3707" t="str">
            <v>807004352-6237</v>
          </cell>
          <cell r="B3707">
            <v>816</v>
          </cell>
          <cell r="C3707">
            <v>584</v>
          </cell>
          <cell r="D3707" t="str">
            <v>816-584</v>
          </cell>
          <cell r="E3707">
            <v>42832</v>
          </cell>
          <cell r="F3707" t="str">
            <v>PAGO GIRO DIRECTO ABR2017</v>
          </cell>
          <cell r="G3707">
            <v>807004352</v>
          </cell>
          <cell r="H3707" t="str">
            <v>ESE IMSALUD</v>
          </cell>
          <cell r="J3707" t="str">
            <v>8026D82-</v>
          </cell>
          <cell r="K3707" t="str">
            <v>TX-6237</v>
          </cell>
          <cell r="L3707">
            <v>6237</v>
          </cell>
          <cell r="M3707">
            <v>84100</v>
          </cell>
        </row>
        <row r="3708">
          <cell r="A3708" t="str">
            <v>807004352-6257</v>
          </cell>
          <cell r="B3708">
            <v>816</v>
          </cell>
          <cell r="C3708">
            <v>584</v>
          </cell>
          <cell r="D3708" t="str">
            <v>816-584</v>
          </cell>
          <cell r="E3708">
            <v>42832</v>
          </cell>
          <cell r="F3708" t="str">
            <v>PAGO GIRO DIRECTO ABR2017</v>
          </cell>
          <cell r="G3708">
            <v>807004352</v>
          </cell>
          <cell r="H3708" t="str">
            <v>ESE IMSALUD</v>
          </cell>
          <cell r="J3708" t="str">
            <v>8026D82-</v>
          </cell>
          <cell r="K3708" t="str">
            <v>TX-6257</v>
          </cell>
          <cell r="L3708">
            <v>6257</v>
          </cell>
          <cell r="M3708">
            <v>700000</v>
          </cell>
        </row>
        <row r="3709">
          <cell r="A3709" t="str">
            <v>807004352-6272</v>
          </cell>
          <cell r="B3709">
            <v>816</v>
          </cell>
          <cell r="C3709">
            <v>584</v>
          </cell>
          <cell r="D3709" t="str">
            <v>816-584</v>
          </cell>
          <cell r="E3709">
            <v>42832</v>
          </cell>
          <cell r="F3709" t="str">
            <v>PAGO GIRO DIRECTO ABR2017</v>
          </cell>
          <cell r="G3709">
            <v>807004352</v>
          </cell>
          <cell r="H3709" t="str">
            <v>ESE IMSALUD</v>
          </cell>
          <cell r="J3709" t="str">
            <v>8021D82-</v>
          </cell>
          <cell r="K3709" t="str">
            <v>TX-6272</v>
          </cell>
          <cell r="L3709">
            <v>6272</v>
          </cell>
          <cell r="M3709">
            <v>155420</v>
          </cell>
        </row>
        <row r="3710">
          <cell r="A3710" t="str">
            <v>807004352-6300</v>
          </cell>
          <cell r="B3710">
            <v>816</v>
          </cell>
          <cell r="C3710">
            <v>584</v>
          </cell>
          <cell r="D3710" t="str">
            <v>816-584</v>
          </cell>
          <cell r="E3710">
            <v>42832</v>
          </cell>
          <cell r="F3710" t="str">
            <v>PAGO GIRO DIRECTO ABR2017</v>
          </cell>
          <cell r="G3710">
            <v>807004352</v>
          </cell>
          <cell r="H3710" t="str">
            <v>ESE IMSALUD</v>
          </cell>
          <cell r="J3710" t="str">
            <v>8046D82-</v>
          </cell>
          <cell r="K3710" t="str">
            <v>TX-6300</v>
          </cell>
          <cell r="L3710">
            <v>6300</v>
          </cell>
          <cell r="M3710">
            <v>153500</v>
          </cell>
        </row>
        <row r="3711">
          <cell r="A3711" t="str">
            <v>807004352-6301</v>
          </cell>
          <cell r="B3711">
            <v>816</v>
          </cell>
          <cell r="C3711">
            <v>867</v>
          </cell>
          <cell r="D3711" t="str">
            <v>816-867</v>
          </cell>
          <cell r="E3711">
            <v>42956</v>
          </cell>
          <cell r="F3711" t="str">
            <v>PAGO GIRO DIRECTO AGO2017</v>
          </cell>
          <cell r="G3711">
            <v>807004352</v>
          </cell>
          <cell r="H3711" t="str">
            <v>ESE IMSALUD</v>
          </cell>
          <cell r="J3711" t="str">
            <v>8026D82-</v>
          </cell>
          <cell r="K3711" t="str">
            <v>TX-6301</v>
          </cell>
          <cell r="L3711">
            <v>6301</v>
          </cell>
          <cell r="M3711">
            <v>115200</v>
          </cell>
        </row>
        <row r="3712">
          <cell r="A3712" t="str">
            <v>807004352-6362</v>
          </cell>
          <cell r="B3712">
            <v>816</v>
          </cell>
          <cell r="C3712">
            <v>867</v>
          </cell>
          <cell r="D3712" t="str">
            <v>816-867</v>
          </cell>
          <cell r="E3712">
            <v>42956</v>
          </cell>
          <cell r="F3712" t="str">
            <v>PAGO GIRO DIRECTO AGO2017</v>
          </cell>
          <cell r="G3712">
            <v>807004352</v>
          </cell>
          <cell r="H3712" t="str">
            <v>ESE IMSALUD</v>
          </cell>
          <cell r="J3712" t="str">
            <v>8026D82-</v>
          </cell>
          <cell r="K3712" t="str">
            <v>TX-6362</v>
          </cell>
          <cell r="L3712">
            <v>6362</v>
          </cell>
          <cell r="M3712">
            <v>95900</v>
          </cell>
        </row>
        <row r="3713">
          <cell r="A3713" t="str">
            <v>807004352-6395</v>
          </cell>
          <cell r="B3713">
            <v>816</v>
          </cell>
          <cell r="C3713">
            <v>867</v>
          </cell>
          <cell r="D3713" t="str">
            <v>816-867</v>
          </cell>
          <cell r="E3713">
            <v>42956</v>
          </cell>
          <cell r="F3713" t="str">
            <v>PAGO GIRO DIRECTO AGO2017</v>
          </cell>
          <cell r="G3713">
            <v>807004352</v>
          </cell>
          <cell r="H3713" t="str">
            <v>ESE IMSALUD</v>
          </cell>
          <cell r="J3713" t="str">
            <v>8026D82-</v>
          </cell>
          <cell r="K3713" t="str">
            <v>TX-6395</v>
          </cell>
          <cell r="L3713">
            <v>6395</v>
          </cell>
          <cell r="M3713">
            <v>47500</v>
          </cell>
        </row>
        <row r="3714">
          <cell r="A3714" t="str">
            <v>807004352-6440</v>
          </cell>
          <cell r="B3714">
            <v>816</v>
          </cell>
          <cell r="C3714">
            <v>584</v>
          </cell>
          <cell r="D3714" t="str">
            <v>816-584</v>
          </cell>
          <cell r="E3714">
            <v>42832</v>
          </cell>
          <cell r="F3714" t="str">
            <v>PAGO GIRO DIRECTO ABR2017</v>
          </cell>
          <cell r="G3714">
            <v>807004352</v>
          </cell>
          <cell r="H3714" t="str">
            <v>ESE IMSALUD</v>
          </cell>
          <cell r="J3714" t="str">
            <v>8031D82-</v>
          </cell>
          <cell r="K3714" t="str">
            <v>TX-6440</v>
          </cell>
          <cell r="L3714">
            <v>6440</v>
          </cell>
          <cell r="M3714">
            <v>189900</v>
          </cell>
        </row>
        <row r="3715">
          <cell r="A3715" t="str">
            <v>807004352-6480</v>
          </cell>
          <cell r="B3715">
            <v>816</v>
          </cell>
          <cell r="C3715">
            <v>867</v>
          </cell>
          <cell r="D3715" t="str">
            <v>816-867</v>
          </cell>
          <cell r="E3715">
            <v>42956</v>
          </cell>
          <cell r="F3715" t="str">
            <v>PAGO GIRO DIRECTO AGO2017</v>
          </cell>
          <cell r="G3715">
            <v>807004352</v>
          </cell>
          <cell r="H3715" t="str">
            <v>ESE IMSALUD</v>
          </cell>
          <cell r="J3715" t="str">
            <v>8026D82-</v>
          </cell>
          <cell r="K3715" t="str">
            <v>TX-6480</v>
          </cell>
          <cell r="L3715">
            <v>6480</v>
          </cell>
          <cell r="M3715">
            <v>86300</v>
          </cell>
        </row>
        <row r="3716">
          <cell r="A3716" t="str">
            <v>807004352-6481</v>
          </cell>
          <cell r="B3716">
            <v>816</v>
          </cell>
          <cell r="C3716">
            <v>584</v>
          </cell>
          <cell r="D3716" t="str">
            <v>816-584</v>
          </cell>
          <cell r="E3716">
            <v>42832</v>
          </cell>
          <cell r="F3716" t="str">
            <v>PAGO GIRO DIRECTO ABR2017</v>
          </cell>
          <cell r="G3716">
            <v>807004352</v>
          </cell>
          <cell r="H3716" t="str">
            <v>ESE IMSALUD</v>
          </cell>
          <cell r="J3716" t="str">
            <v>8026D82-</v>
          </cell>
          <cell r="K3716" t="str">
            <v>TX-6481</v>
          </cell>
          <cell r="L3716">
            <v>6481</v>
          </cell>
          <cell r="M3716">
            <v>194600</v>
          </cell>
        </row>
        <row r="3717">
          <cell r="A3717" t="str">
            <v>807004352-6496</v>
          </cell>
          <cell r="B3717">
            <v>816</v>
          </cell>
          <cell r="C3717">
            <v>867</v>
          </cell>
          <cell r="D3717" t="str">
            <v>816-867</v>
          </cell>
          <cell r="E3717">
            <v>42956</v>
          </cell>
          <cell r="F3717" t="str">
            <v>PAGO GIRO DIRECTO AGO2017</v>
          </cell>
          <cell r="G3717">
            <v>807004352</v>
          </cell>
          <cell r="H3717" t="str">
            <v>ESE IMSALUD</v>
          </cell>
          <cell r="J3717" t="str">
            <v>8026D82-</v>
          </cell>
          <cell r="K3717" t="str">
            <v>TX-6496</v>
          </cell>
          <cell r="L3717">
            <v>6496</v>
          </cell>
          <cell r="M3717">
            <v>90300</v>
          </cell>
        </row>
        <row r="3718">
          <cell r="A3718" t="str">
            <v>807004352-6502</v>
          </cell>
          <cell r="B3718">
            <v>816</v>
          </cell>
          <cell r="C3718">
            <v>867</v>
          </cell>
          <cell r="D3718" t="str">
            <v>816-867</v>
          </cell>
          <cell r="E3718">
            <v>42956</v>
          </cell>
          <cell r="F3718" t="str">
            <v>PAGO GIRO DIRECTO AGO2017</v>
          </cell>
          <cell r="G3718">
            <v>807004352</v>
          </cell>
          <cell r="H3718" t="str">
            <v>ESE IMSALUD</v>
          </cell>
          <cell r="J3718" t="str">
            <v>8026D82-</v>
          </cell>
          <cell r="K3718" t="str">
            <v>TX-6502</v>
          </cell>
          <cell r="L3718">
            <v>6502</v>
          </cell>
          <cell r="M3718">
            <v>72900</v>
          </cell>
        </row>
        <row r="3719">
          <cell r="A3719" t="str">
            <v>807004352-6517</v>
          </cell>
          <cell r="B3719">
            <v>816</v>
          </cell>
          <cell r="C3719">
            <v>867</v>
          </cell>
          <cell r="D3719" t="str">
            <v>816-867</v>
          </cell>
          <cell r="E3719">
            <v>42956</v>
          </cell>
          <cell r="F3719" t="str">
            <v>PAGO GIRO DIRECTO AGO2017</v>
          </cell>
          <cell r="G3719">
            <v>807004352</v>
          </cell>
          <cell r="H3719" t="str">
            <v>ESE IMSALUD</v>
          </cell>
          <cell r="J3719" t="str">
            <v>8026D82-</v>
          </cell>
          <cell r="K3719" t="str">
            <v>TX-6517</v>
          </cell>
          <cell r="L3719">
            <v>6517</v>
          </cell>
          <cell r="M3719">
            <v>115500</v>
          </cell>
        </row>
        <row r="3720">
          <cell r="A3720" t="str">
            <v>807004352-6519</v>
          </cell>
          <cell r="B3720">
            <v>816</v>
          </cell>
          <cell r="C3720">
            <v>584</v>
          </cell>
          <cell r="D3720" t="str">
            <v>816-584</v>
          </cell>
          <cell r="E3720">
            <v>42832</v>
          </cell>
          <cell r="F3720" t="str">
            <v>PAGO GIRO DIRECTO ABR2017</v>
          </cell>
          <cell r="G3720">
            <v>807004352</v>
          </cell>
          <cell r="H3720" t="str">
            <v>ESE IMSALUD</v>
          </cell>
          <cell r="J3720" t="str">
            <v>8048D82-</v>
          </cell>
          <cell r="K3720" t="str">
            <v>TX-6519</v>
          </cell>
          <cell r="L3720">
            <v>6519</v>
          </cell>
          <cell r="M3720">
            <v>152900</v>
          </cell>
        </row>
        <row r="3721">
          <cell r="A3721" t="str">
            <v>807004352-6536</v>
          </cell>
          <cell r="B3721">
            <v>816</v>
          </cell>
          <cell r="C3721">
            <v>867</v>
          </cell>
          <cell r="D3721" t="str">
            <v>816-867</v>
          </cell>
          <cell r="E3721">
            <v>42956</v>
          </cell>
          <cell r="F3721" t="str">
            <v>PAGO GIRO DIRECTO AGO2017</v>
          </cell>
          <cell r="G3721">
            <v>807004352</v>
          </cell>
          <cell r="H3721" t="str">
            <v>ESE IMSALUD</v>
          </cell>
          <cell r="J3721" t="str">
            <v>8030D82-</v>
          </cell>
          <cell r="K3721" t="str">
            <v>TX-6536</v>
          </cell>
          <cell r="L3721">
            <v>6536</v>
          </cell>
          <cell r="M3721">
            <v>84700</v>
          </cell>
        </row>
        <row r="3722">
          <cell r="A3722" t="str">
            <v>807004352-6541</v>
          </cell>
          <cell r="B3722">
            <v>816</v>
          </cell>
          <cell r="C3722">
            <v>584</v>
          </cell>
          <cell r="D3722" t="str">
            <v>816-584</v>
          </cell>
          <cell r="E3722">
            <v>42832</v>
          </cell>
          <cell r="F3722" t="str">
            <v>PAGO GIRO DIRECTO ABR2017</v>
          </cell>
          <cell r="G3722">
            <v>807004352</v>
          </cell>
          <cell r="H3722" t="str">
            <v>ESE IMSALUD</v>
          </cell>
          <cell r="J3722" t="str">
            <v>8026D82-</v>
          </cell>
          <cell r="K3722" t="str">
            <v>TX-6541</v>
          </cell>
          <cell r="L3722">
            <v>6541</v>
          </cell>
          <cell r="M3722">
            <v>170000</v>
          </cell>
        </row>
        <row r="3723">
          <cell r="A3723" t="str">
            <v>807004352-6580</v>
          </cell>
          <cell r="B3723">
            <v>816</v>
          </cell>
          <cell r="C3723">
            <v>867</v>
          </cell>
          <cell r="D3723" t="str">
            <v>816-867</v>
          </cell>
          <cell r="E3723">
            <v>42956</v>
          </cell>
          <cell r="F3723" t="str">
            <v>PAGO GIRO DIRECTO AGO2017</v>
          </cell>
          <cell r="G3723">
            <v>807004352</v>
          </cell>
          <cell r="H3723" t="str">
            <v>ESE IMSALUD</v>
          </cell>
          <cell r="J3723" t="str">
            <v>8026D82-</v>
          </cell>
          <cell r="K3723" t="str">
            <v>TX-6580</v>
          </cell>
          <cell r="L3723">
            <v>6580</v>
          </cell>
          <cell r="M3723">
            <v>53200</v>
          </cell>
        </row>
        <row r="3724">
          <cell r="A3724" t="str">
            <v>807004352-6594</v>
          </cell>
          <cell r="B3724">
            <v>816</v>
          </cell>
          <cell r="C3724">
            <v>867</v>
          </cell>
          <cell r="D3724" t="str">
            <v>816-867</v>
          </cell>
          <cell r="E3724">
            <v>42956</v>
          </cell>
          <cell r="F3724" t="str">
            <v>PAGO GIRO DIRECTO AGO2017</v>
          </cell>
          <cell r="G3724">
            <v>807004352</v>
          </cell>
          <cell r="H3724" t="str">
            <v>ESE IMSALUD</v>
          </cell>
          <cell r="J3724" t="str">
            <v>8026D82-</v>
          </cell>
          <cell r="K3724" t="str">
            <v>TX-6594</v>
          </cell>
          <cell r="L3724">
            <v>6594</v>
          </cell>
          <cell r="M3724">
            <v>90550</v>
          </cell>
        </row>
        <row r="3725">
          <cell r="A3725" t="str">
            <v>807004352-6604</v>
          </cell>
          <cell r="B3725">
            <v>816</v>
          </cell>
          <cell r="C3725">
            <v>584</v>
          </cell>
          <cell r="D3725" t="str">
            <v>816-584</v>
          </cell>
          <cell r="E3725">
            <v>42832</v>
          </cell>
          <cell r="F3725" t="str">
            <v>PAGO GIRO DIRECTO ABR2017</v>
          </cell>
          <cell r="G3725">
            <v>807004352</v>
          </cell>
          <cell r="H3725" t="str">
            <v>ESE IMSALUD</v>
          </cell>
          <cell r="J3725" t="str">
            <v>8048D82-</v>
          </cell>
          <cell r="K3725" t="str">
            <v>TX-6604</v>
          </cell>
          <cell r="L3725">
            <v>6604</v>
          </cell>
          <cell r="M3725">
            <v>76600</v>
          </cell>
        </row>
        <row r="3726">
          <cell r="A3726" t="str">
            <v>807004352-6636</v>
          </cell>
          <cell r="B3726">
            <v>816</v>
          </cell>
          <cell r="C3726">
            <v>584</v>
          </cell>
          <cell r="D3726" t="str">
            <v>816-584</v>
          </cell>
          <cell r="E3726">
            <v>42832</v>
          </cell>
          <cell r="F3726" t="str">
            <v>PAGO GIRO DIRECTO ABR2017</v>
          </cell>
          <cell r="G3726">
            <v>807004352</v>
          </cell>
          <cell r="H3726" t="str">
            <v>ESE IMSALUD</v>
          </cell>
          <cell r="J3726" t="str">
            <v>8021D82-</v>
          </cell>
          <cell r="K3726" t="str">
            <v>TX-6636</v>
          </cell>
          <cell r="L3726">
            <v>6636</v>
          </cell>
          <cell r="M3726">
            <v>133100</v>
          </cell>
        </row>
        <row r="3727">
          <cell r="A3727" t="str">
            <v>807004352-6690</v>
          </cell>
          <cell r="B3727">
            <v>816</v>
          </cell>
          <cell r="C3727">
            <v>867</v>
          </cell>
          <cell r="D3727" t="str">
            <v>816-867</v>
          </cell>
          <cell r="E3727">
            <v>42956</v>
          </cell>
          <cell r="F3727" t="str">
            <v>PAGO GIRO DIRECTO AGO2017</v>
          </cell>
          <cell r="G3727">
            <v>807004352</v>
          </cell>
          <cell r="H3727" t="str">
            <v>ESE IMSALUD</v>
          </cell>
          <cell r="J3727" t="str">
            <v>8026D82-</v>
          </cell>
          <cell r="K3727" t="str">
            <v>TX-6690</v>
          </cell>
          <cell r="L3727">
            <v>6690</v>
          </cell>
          <cell r="M3727">
            <v>50600</v>
          </cell>
        </row>
        <row r="3728">
          <cell r="A3728" t="str">
            <v>807004352-6727</v>
          </cell>
          <cell r="B3728">
            <v>816</v>
          </cell>
          <cell r="C3728">
            <v>867</v>
          </cell>
          <cell r="D3728" t="str">
            <v>816-867</v>
          </cell>
          <cell r="E3728">
            <v>42956</v>
          </cell>
          <cell r="F3728" t="str">
            <v>PAGO GIRO DIRECTO AGO2017</v>
          </cell>
          <cell r="G3728">
            <v>807004352</v>
          </cell>
          <cell r="H3728" t="str">
            <v>ESE IMSALUD</v>
          </cell>
          <cell r="J3728" t="str">
            <v>8026D82-</v>
          </cell>
          <cell r="K3728" t="str">
            <v>TX-6727</v>
          </cell>
          <cell r="L3728">
            <v>6727</v>
          </cell>
          <cell r="M3728">
            <v>104300</v>
          </cell>
        </row>
        <row r="3729">
          <cell r="A3729" t="str">
            <v>807004352-6774</v>
          </cell>
          <cell r="B3729">
            <v>816</v>
          </cell>
          <cell r="C3729">
            <v>867</v>
          </cell>
          <cell r="D3729" t="str">
            <v>816-867</v>
          </cell>
          <cell r="E3729">
            <v>42956</v>
          </cell>
          <cell r="F3729" t="str">
            <v>PAGO GIRO DIRECTO AGO2017</v>
          </cell>
          <cell r="G3729">
            <v>807004352</v>
          </cell>
          <cell r="H3729" t="str">
            <v>ESE IMSALUD</v>
          </cell>
          <cell r="J3729" t="str">
            <v>8026D82-</v>
          </cell>
          <cell r="K3729" t="str">
            <v>TX-6774</v>
          </cell>
          <cell r="L3729">
            <v>6774</v>
          </cell>
          <cell r="M3729">
            <v>50600</v>
          </cell>
        </row>
        <row r="3730">
          <cell r="A3730" t="str">
            <v>807004352-6783</v>
          </cell>
          <cell r="B3730">
            <v>816</v>
          </cell>
          <cell r="C3730">
            <v>584</v>
          </cell>
          <cell r="D3730" t="str">
            <v>816-584</v>
          </cell>
          <cell r="E3730">
            <v>42832</v>
          </cell>
          <cell r="F3730" t="str">
            <v>PAGO GIRO DIRECTO ABR2017</v>
          </cell>
          <cell r="G3730">
            <v>807004352</v>
          </cell>
          <cell r="H3730" t="str">
            <v>ESE IMSALUD</v>
          </cell>
          <cell r="J3730" t="str">
            <v>8048D82-</v>
          </cell>
          <cell r="K3730" t="str">
            <v>TX-6783</v>
          </cell>
          <cell r="L3730">
            <v>6783</v>
          </cell>
          <cell r="M3730">
            <v>153200</v>
          </cell>
        </row>
        <row r="3731">
          <cell r="A3731" t="str">
            <v>807004352-6866</v>
          </cell>
          <cell r="B3731">
            <v>816</v>
          </cell>
          <cell r="C3731">
            <v>959</v>
          </cell>
          <cell r="D3731" t="str">
            <v>816-959</v>
          </cell>
          <cell r="E3731">
            <v>42985</v>
          </cell>
          <cell r="F3731" t="str">
            <v>PAGO GIRO DIRECTO SEPT 17</v>
          </cell>
          <cell r="G3731">
            <v>807004352</v>
          </cell>
          <cell r="H3731" t="str">
            <v>ESE IMSALUD</v>
          </cell>
          <cell r="J3731" t="str">
            <v>8026D82-</v>
          </cell>
          <cell r="K3731" t="str">
            <v>TX-6866</v>
          </cell>
          <cell r="L3731">
            <v>6866</v>
          </cell>
          <cell r="M3731">
            <v>54500</v>
          </cell>
        </row>
        <row r="3732">
          <cell r="A3732" t="str">
            <v>807004352-6993</v>
          </cell>
          <cell r="B3732">
            <v>816</v>
          </cell>
          <cell r="C3732">
            <v>656</v>
          </cell>
          <cell r="D3732" t="str">
            <v>816-656</v>
          </cell>
          <cell r="E3732">
            <v>42863</v>
          </cell>
          <cell r="F3732" t="str">
            <v>PAGO GIRO DIRECTO MAY17</v>
          </cell>
          <cell r="G3732">
            <v>807004352</v>
          </cell>
          <cell r="H3732" t="str">
            <v>ESE IMSALUD</v>
          </cell>
          <cell r="J3732" t="str">
            <v>8026D82-</v>
          </cell>
          <cell r="K3732" t="str">
            <v>TX-6993</v>
          </cell>
          <cell r="L3732">
            <v>6993</v>
          </cell>
          <cell r="M3732">
            <v>71100</v>
          </cell>
        </row>
        <row r="3733">
          <cell r="A3733" t="str">
            <v>807004352-6994</v>
          </cell>
          <cell r="B3733">
            <v>816</v>
          </cell>
          <cell r="C3733">
            <v>656</v>
          </cell>
          <cell r="D3733" t="str">
            <v>816-656</v>
          </cell>
          <cell r="E3733">
            <v>42863</v>
          </cell>
          <cell r="F3733" t="str">
            <v>PAGO GIRO DIRECTO MAY17</v>
          </cell>
          <cell r="G3733">
            <v>807004352</v>
          </cell>
          <cell r="H3733" t="str">
            <v>ESE IMSALUD</v>
          </cell>
          <cell r="J3733" t="str">
            <v>8026D82-</v>
          </cell>
          <cell r="K3733" t="str">
            <v>TX-6994</v>
          </cell>
          <cell r="L3733">
            <v>6994</v>
          </cell>
          <cell r="M3733">
            <v>230100</v>
          </cell>
        </row>
        <row r="3734">
          <cell r="A3734" t="str">
            <v>807004352-6996</v>
          </cell>
          <cell r="B3734">
            <v>816</v>
          </cell>
          <cell r="C3734">
            <v>656</v>
          </cell>
          <cell r="D3734" t="str">
            <v>816-656</v>
          </cell>
          <cell r="E3734">
            <v>42863</v>
          </cell>
          <cell r="F3734" t="str">
            <v>PAGO GIRO DIRECTO MAY17</v>
          </cell>
          <cell r="G3734">
            <v>807004352</v>
          </cell>
          <cell r="H3734" t="str">
            <v>ESE IMSALUD</v>
          </cell>
          <cell r="J3734" t="str">
            <v>8026D82-</v>
          </cell>
          <cell r="K3734" t="str">
            <v>TX-6996</v>
          </cell>
          <cell r="L3734">
            <v>6996</v>
          </cell>
          <cell r="M3734">
            <v>121400</v>
          </cell>
        </row>
        <row r="3735">
          <cell r="A3735" t="str">
            <v>807004352-7024</v>
          </cell>
          <cell r="B3735">
            <v>816</v>
          </cell>
          <cell r="C3735">
            <v>656</v>
          </cell>
          <cell r="D3735" t="str">
            <v>816-656</v>
          </cell>
          <cell r="E3735">
            <v>42863</v>
          </cell>
          <cell r="F3735" t="str">
            <v>PAGO GIRO DIRECTO MAY17</v>
          </cell>
          <cell r="G3735">
            <v>807004352</v>
          </cell>
          <cell r="H3735" t="str">
            <v>ESE IMSALUD</v>
          </cell>
          <cell r="J3735" t="str">
            <v>8037D82-</v>
          </cell>
          <cell r="K3735" t="str">
            <v>TX-7024</v>
          </cell>
          <cell r="L3735">
            <v>7024</v>
          </cell>
          <cell r="M3735">
            <v>100900</v>
          </cell>
        </row>
        <row r="3736">
          <cell r="A3736" t="str">
            <v>807004352-7215</v>
          </cell>
          <cell r="B3736">
            <v>816</v>
          </cell>
          <cell r="C3736">
            <v>959</v>
          </cell>
          <cell r="D3736" t="str">
            <v>816-959</v>
          </cell>
          <cell r="E3736">
            <v>42985</v>
          </cell>
          <cell r="F3736" t="str">
            <v>PAGO GIRO DIRECTO SEPT 17</v>
          </cell>
          <cell r="G3736">
            <v>807004352</v>
          </cell>
          <cell r="H3736" t="str">
            <v>ESE IMSALUD</v>
          </cell>
          <cell r="J3736" t="str">
            <v>8026D82-</v>
          </cell>
          <cell r="K3736" t="str">
            <v>TX-7215</v>
          </cell>
          <cell r="L3736">
            <v>7215</v>
          </cell>
          <cell r="M3736">
            <v>93100</v>
          </cell>
        </row>
        <row r="3737">
          <cell r="A3737" t="str">
            <v>807004352-7222</v>
          </cell>
          <cell r="B3737">
            <v>816</v>
          </cell>
          <cell r="C3737">
            <v>656</v>
          </cell>
          <cell r="D3737" t="str">
            <v>816-656</v>
          </cell>
          <cell r="E3737">
            <v>42863</v>
          </cell>
          <cell r="F3737" t="str">
            <v>PAGO GIRO DIRECTO MAY17</v>
          </cell>
          <cell r="G3737">
            <v>807004352</v>
          </cell>
          <cell r="H3737" t="str">
            <v>ESE IMSALUD</v>
          </cell>
          <cell r="J3737" t="str">
            <v>8026D82-</v>
          </cell>
          <cell r="K3737" t="str">
            <v>TX-7222</v>
          </cell>
          <cell r="L3737">
            <v>7222</v>
          </cell>
          <cell r="M3737">
            <v>98700</v>
          </cell>
        </row>
        <row r="3738">
          <cell r="A3738" t="str">
            <v>807004352-7239</v>
          </cell>
          <cell r="B3738">
            <v>816</v>
          </cell>
          <cell r="C3738">
            <v>656</v>
          </cell>
          <cell r="D3738" t="str">
            <v>816-656</v>
          </cell>
          <cell r="E3738">
            <v>42863</v>
          </cell>
          <cell r="F3738" t="str">
            <v>PAGO GIRO DIRECTO MAY17</v>
          </cell>
          <cell r="G3738">
            <v>807004352</v>
          </cell>
          <cell r="H3738" t="str">
            <v>ESE IMSALUD</v>
          </cell>
          <cell r="J3738" t="str">
            <v>8026D82-</v>
          </cell>
          <cell r="K3738" t="str">
            <v>TX-7239</v>
          </cell>
          <cell r="L3738">
            <v>7239</v>
          </cell>
          <cell r="M3738">
            <v>343200</v>
          </cell>
        </row>
        <row r="3739">
          <cell r="A3739" t="str">
            <v>807004352-7240</v>
          </cell>
          <cell r="B3739">
            <v>816</v>
          </cell>
          <cell r="C3739">
            <v>656</v>
          </cell>
          <cell r="D3739" t="str">
            <v>816-656</v>
          </cell>
          <cell r="E3739">
            <v>42863</v>
          </cell>
          <cell r="F3739" t="str">
            <v>PAGO GIRO DIRECTO MAY17</v>
          </cell>
          <cell r="G3739">
            <v>807004352</v>
          </cell>
          <cell r="H3739" t="str">
            <v>ESE IMSALUD</v>
          </cell>
          <cell r="J3739" t="str">
            <v>8026D82-</v>
          </cell>
          <cell r="K3739" t="str">
            <v>TX-7240</v>
          </cell>
          <cell r="L3739">
            <v>7240</v>
          </cell>
          <cell r="M3739">
            <v>105500</v>
          </cell>
        </row>
        <row r="3740">
          <cell r="A3740" t="str">
            <v>807004352-7253</v>
          </cell>
          <cell r="B3740">
            <v>816</v>
          </cell>
          <cell r="C3740">
            <v>959</v>
          </cell>
          <cell r="D3740" t="str">
            <v>816-959</v>
          </cell>
          <cell r="E3740">
            <v>42985</v>
          </cell>
          <cell r="F3740" t="str">
            <v>PAGO GIRO DIRECTO SEPT 17</v>
          </cell>
          <cell r="G3740">
            <v>807004352</v>
          </cell>
          <cell r="H3740" t="str">
            <v>ESE IMSALUD</v>
          </cell>
          <cell r="J3740" t="str">
            <v>8026D82-</v>
          </cell>
          <cell r="K3740" t="str">
            <v>TX-7253</v>
          </cell>
          <cell r="L3740">
            <v>7253</v>
          </cell>
          <cell r="M3740">
            <v>104700</v>
          </cell>
        </row>
        <row r="3741">
          <cell r="A3741" t="str">
            <v>807004352-7330</v>
          </cell>
          <cell r="B3741">
            <v>816</v>
          </cell>
          <cell r="C3741">
            <v>656</v>
          </cell>
          <cell r="D3741" t="str">
            <v>816-656</v>
          </cell>
          <cell r="E3741">
            <v>42863</v>
          </cell>
          <cell r="F3741" t="str">
            <v>PAGO GIRO DIRECTO MAY17</v>
          </cell>
          <cell r="G3741">
            <v>807004352</v>
          </cell>
          <cell r="H3741" t="str">
            <v>ESE IMSALUD</v>
          </cell>
          <cell r="J3741" t="str">
            <v>8026D82-</v>
          </cell>
          <cell r="K3741" t="str">
            <v>TX-7330</v>
          </cell>
          <cell r="L3741">
            <v>7330</v>
          </cell>
          <cell r="M3741">
            <v>30246</v>
          </cell>
        </row>
        <row r="3742">
          <cell r="A3742" t="str">
            <v>807004352-7330</v>
          </cell>
          <cell r="B3742">
            <v>816</v>
          </cell>
          <cell r="C3742">
            <v>959</v>
          </cell>
          <cell r="D3742" t="str">
            <v>816-959</v>
          </cell>
          <cell r="E3742">
            <v>42985</v>
          </cell>
          <cell r="F3742" t="str">
            <v>PAGO GIRO DIRECTO SEPT 17</v>
          </cell>
          <cell r="G3742">
            <v>807004352</v>
          </cell>
          <cell r="H3742" t="str">
            <v>ESE IMSALUD</v>
          </cell>
          <cell r="J3742" t="str">
            <v>8026D82-</v>
          </cell>
          <cell r="K3742" t="str">
            <v>TX-7330</v>
          </cell>
          <cell r="L3742">
            <v>7330</v>
          </cell>
          <cell r="M3742">
            <v>92854</v>
          </cell>
        </row>
        <row r="3743">
          <cell r="A3743" t="str">
            <v>807004352-7342</v>
          </cell>
          <cell r="B3743">
            <v>816</v>
          </cell>
          <cell r="C3743">
            <v>656</v>
          </cell>
          <cell r="D3743" t="str">
            <v>816-656</v>
          </cell>
          <cell r="E3743">
            <v>42863</v>
          </cell>
          <cell r="F3743" t="str">
            <v>PAGO GIRO DIRECTO MAY17</v>
          </cell>
          <cell r="G3743">
            <v>807004352</v>
          </cell>
          <cell r="H3743" t="str">
            <v>ESE IMSALUD</v>
          </cell>
          <cell r="J3743" t="str">
            <v>8021D82-</v>
          </cell>
          <cell r="K3743" t="str">
            <v>TX-7342</v>
          </cell>
          <cell r="L3743">
            <v>7342</v>
          </cell>
          <cell r="M3743">
            <v>277300</v>
          </cell>
        </row>
        <row r="3744">
          <cell r="A3744" t="str">
            <v>807004352-7372</v>
          </cell>
          <cell r="B3744">
            <v>816</v>
          </cell>
          <cell r="C3744">
            <v>656</v>
          </cell>
          <cell r="D3744" t="str">
            <v>816-656</v>
          </cell>
          <cell r="E3744">
            <v>42863</v>
          </cell>
          <cell r="F3744" t="str">
            <v>PAGO GIRO DIRECTO MAY17</v>
          </cell>
          <cell r="G3744">
            <v>807004352</v>
          </cell>
          <cell r="H3744" t="str">
            <v>ESE IMSALUD</v>
          </cell>
          <cell r="J3744" t="str">
            <v>8026D82-</v>
          </cell>
          <cell r="K3744" t="str">
            <v>TX-7372</v>
          </cell>
          <cell r="L3744">
            <v>7372</v>
          </cell>
          <cell r="M3744">
            <v>145400</v>
          </cell>
        </row>
        <row r="3745">
          <cell r="A3745" t="str">
            <v>807004352-7389</v>
          </cell>
          <cell r="B3745">
            <v>816</v>
          </cell>
          <cell r="C3745">
            <v>959</v>
          </cell>
          <cell r="D3745" t="str">
            <v>816-959</v>
          </cell>
          <cell r="E3745">
            <v>42985</v>
          </cell>
          <cell r="F3745" t="str">
            <v>PAGO GIRO DIRECTO SEPT 17</v>
          </cell>
          <cell r="G3745">
            <v>807004352</v>
          </cell>
          <cell r="H3745" t="str">
            <v>ESE IMSALUD</v>
          </cell>
          <cell r="J3745" t="str">
            <v>8026D82-</v>
          </cell>
          <cell r="K3745" t="str">
            <v>TX-7389</v>
          </cell>
          <cell r="L3745">
            <v>7389</v>
          </cell>
          <cell r="M3745">
            <v>102500</v>
          </cell>
        </row>
        <row r="3746">
          <cell r="A3746" t="str">
            <v>807004352-7406</v>
          </cell>
          <cell r="B3746">
            <v>816</v>
          </cell>
          <cell r="C3746">
            <v>959</v>
          </cell>
          <cell r="D3746" t="str">
            <v>816-959</v>
          </cell>
          <cell r="E3746">
            <v>42985</v>
          </cell>
          <cell r="F3746" t="str">
            <v>PAGO GIRO DIRECTO SEPT 17</v>
          </cell>
          <cell r="G3746">
            <v>807004352</v>
          </cell>
          <cell r="H3746" t="str">
            <v>ESE IMSALUD</v>
          </cell>
          <cell r="J3746" t="str">
            <v>8031D82-</v>
          </cell>
          <cell r="K3746" t="str">
            <v>TX-7406</v>
          </cell>
          <cell r="L3746">
            <v>7406</v>
          </cell>
          <cell r="M3746">
            <v>103500</v>
          </cell>
        </row>
        <row r="3747">
          <cell r="A3747" t="str">
            <v>807004352-7429</v>
          </cell>
          <cell r="B3747">
            <v>816</v>
          </cell>
          <cell r="C3747">
            <v>656</v>
          </cell>
          <cell r="D3747" t="str">
            <v>816-656</v>
          </cell>
          <cell r="E3747">
            <v>42863</v>
          </cell>
          <cell r="F3747" t="str">
            <v>PAGO GIRO DIRECTO MAY17</v>
          </cell>
          <cell r="G3747">
            <v>807004352</v>
          </cell>
          <cell r="H3747" t="str">
            <v>ESE IMSALUD</v>
          </cell>
          <cell r="J3747" t="str">
            <v>8026D82-</v>
          </cell>
          <cell r="K3747" t="str">
            <v>TX-7429</v>
          </cell>
          <cell r="L3747">
            <v>7429</v>
          </cell>
          <cell r="M3747">
            <v>84180</v>
          </cell>
        </row>
        <row r="3748">
          <cell r="A3748" t="str">
            <v>807004352-7431</v>
          </cell>
          <cell r="B3748">
            <v>816</v>
          </cell>
          <cell r="C3748">
            <v>656</v>
          </cell>
          <cell r="D3748" t="str">
            <v>816-656</v>
          </cell>
          <cell r="E3748">
            <v>42863</v>
          </cell>
          <cell r="F3748" t="str">
            <v>PAGO GIRO DIRECTO MAY17</v>
          </cell>
          <cell r="G3748">
            <v>807004352</v>
          </cell>
          <cell r="H3748" t="str">
            <v>ESE IMSALUD</v>
          </cell>
          <cell r="J3748" t="str">
            <v>8026D82-</v>
          </cell>
          <cell r="K3748" t="str">
            <v>TX-7431</v>
          </cell>
          <cell r="L3748">
            <v>7431</v>
          </cell>
          <cell r="M3748">
            <v>81900</v>
          </cell>
        </row>
        <row r="3749">
          <cell r="A3749" t="str">
            <v>807004352-7438</v>
          </cell>
          <cell r="B3749">
            <v>816</v>
          </cell>
          <cell r="C3749">
            <v>656</v>
          </cell>
          <cell r="D3749" t="str">
            <v>816-656</v>
          </cell>
          <cell r="E3749">
            <v>42863</v>
          </cell>
          <cell r="F3749" t="str">
            <v>PAGO GIRO DIRECTO MAY17</v>
          </cell>
          <cell r="G3749">
            <v>807004352</v>
          </cell>
          <cell r="H3749" t="str">
            <v>ESE IMSALUD</v>
          </cell>
          <cell r="J3749" t="str">
            <v>8026D82-</v>
          </cell>
          <cell r="K3749" t="str">
            <v>TX-7438</v>
          </cell>
          <cell r="L3749">
            <v>7438</v>
          </cell>
          <cell r="M3749">
            <v>199900</v>
          </cell>
        </row>
        <row r="3750">
          <cell r="A3750" t="str">
            <v>807004352-7455</v>
          </cell>
          <cell r="B3750">
            <v>816</v>
          </cell>
          <cell r="C3750">
            <v>959</v>
          </cell>
          <cell r="D3750" t="str">
            <v>816-959</v>
          </cell>
          <cell r="E3750">
            <v>42985</v>
          </cell>
          <cell r="F3750" t="str">
            <v>PAGO GIRO DIRECTO SEPT 17</v>
          </cell>
          <cell r="G3750">
            <v>807004352</v>
          </cell>
          <cell r="H3750" t="str">
            <v>ESE IMSALUD</v>
          </cell>
          <cell r="J3750" t="str">
            <v>8026D82-</v>
          </cell>
          <cell r="K3750" t="str">
            <v>TX-7455</v>
          </cell>
          <cell r="L3750">
            <v>7455</v>
          </cell>
          <cell r="M3750">
            <v>52700</v>
          </cell>
        </row>
        <row r="3751">
          <cell r="A3751" t="str">
            <v>807004352-7538</v>
          </cell>
          <cell r="B3751">
            <v>816</v>
          </cell>
          <cell r="C3751">
            <v>800</v>
          </cell>
          <cell r="D3751" t="str">
            <v>816-800</v>
          </cell>
          <cell r="E3751">
            <v>42926</v>
          </cell>
          <cell r="F3751" t="str">
            <v>PAGO GIRO DIRECTO JUL 17</v>
          </cell>
          <cell r="G3751">
            <v>807004352</v>
          </cell>
          <cell r="H3751" t="str">
            <v>ESE IMSALUD</v>
          </cell>
          <cell r="J3751" t="str">
            <v>8026D82-</v>
          </cell>
          <cell r="K3751" t="str">
            <v>TX-7538</v>
          </cell>
          <cell r="L3751">
            <v>7538</v>
          </cell>
          <cell r="M3751">
            <v>136500</v>
          </cell>
        </row>
        <row r="3752">
          <cell r="A3752" t="str">
            <v>807004352-7567</v>
          </cell>
          <cell r="B3752">
            <v>816</v>
          </cell>
          <cell r="C3752">
            <v>656</v>
          </cell>
          <cell r="D3752" t="str">
            <v>816-656</v>
          </cell>
          <cell r="E3752">
            <v>42863</v>
          </cell>
          <cell r="F3752" t="str">
            <v>PAGO GIRO DIRECTO MAY17</v>
          </cell>
          <cell r="G3752">
            <v>807004352</v>
          </cell>
          <cell r="H3752" t="str">
            <v>ESE IMSALUD</v>
          </cell>
          <cell r="J3752" t="str">
            <v>8026D82-</v>
          </cell>
          <cell r="K3752" t="str">
            <v>TX-7567</v>
          </cell>
          <cell r="L3752">
            <v>7567</v>
          </cell>
          <cell r="M3752">
            <v>680000</v>
          </cell>
        </row>
        <row r="3753">
          <cell r="A3753" t="str">
            <v>807004352-7571</v>
          </cell>
          <cell r="B3753">
            <v>816</v>
          </cell>
          <cell r="C3753">
            <v>656</v>
          </cell>
          <cell r="D3753" t="str">
            <v>816-656</v>
          </cell>
          <cell r="E3753">
            <v>42863</v>
          </cell>
          <cell r="F3753" t="str">
            <v>PAGO GIRO DIRECTO MAY17</v>
          </cell>
          <cell r="G3753">
            <v>807004352</v>
          </cell>
          <cell r="H3753" t="str">
            <v>ESE IMSALUD</v>
          </cell>
          <cell r="J3753" t="str">
            <v>8026D82-</v>
          </cell>
          <cell r="K3753" t="str">
            <v>TX-7571</v>
          </cell>
          <cell r="L3753">
            <v>7571</v>
          </cell>
          <cell r="M3753">
            <v>86800</v>
          </cell>
        </row>
        <row r="3754">
          <cell r="A3754" t="str">
            <v>807004352-761</v>
          </cell>
          <cell r="B3754">
            <v>816</v>
          </cell>
          <cell r="C3754">
            <v>392</v>
          </cell>
          <cell r="D3754" t="str">
            <v>816-392</v>
          </cell>
          <cell r="E3754">
            <v>42755</v>
          </cell>
          <cell r="F3754" t="str">
            <v>PAGO GIRO DIRECTO ENE2017</v>
          </cell>
          <cell r="G3754">
            <v>807004352</v>
          </cell>
          <cell r="H3754" t="str">
            <v>ESE IMSALUD</v>
          </cell>
          <cell r="J3754" t="str">
            <v>8026D82-</v>
          </cell>
          <cell r="K3754" t="str">
            <v>TX-761</v>
          </cell>
          <cell r="L3754">
            <v>761</v>
          </cell>
          <cell r="M3754">
            <v>101500</v>
          </cell>
        </row>
        <row r="3755">
          <cell r="A3755" t="str">
            <v>807004352-7656</v>
          </cell>
          <cell r="B3755">
            <v>816</v>
          </cell>
          <cell r="C3755">
            <v>959</v>
          </cell>
          <cell r="D3755" t="str">
            <v>816-959</v>
          </cell>
          <cell r="E3755">
            <v>42985</v>
          </cell>
          <cell r="F3755" t="str">
            <v>PAGO GIRO DIRECTO SEPT 17</v>
          </cell>
          <cell r="G3755">
            <v>807004352</v>
          </cell>
          <cell r="H3755" t="str">
            <v>ESE IMSALUD</v>
          </cell>
          <cell r="J3755" t="str">
            <v>8026D82-</v>
          </cell>
          <cell r="K3755" t="str">
            <v>TX-7656</v>
          </cell>
          <cell r="L3755">
            <v>7656</v>
          </cell>
          <cell r="M3755">
            <v>61100</v>
          </cell>
        </row>
        <row r="3756">
          <cell r="A3756" t="str">
            <v>807004352-7687</v>
          </cell>
          <cell r="B3756">
            <v>816</v>
          </cell>
          <cell r="C3756">
            <v>959</v>
          </cell>
          <cell r="D3756" t="str">
            <v>816-959</v>
          </cell>
          <cell r="E3756">
            <v>42985</v>
          </cell>
          <cell r="F3756" t="str">
            <v>PAGO GIRO DIRECTO SEPT 17</v>
          </cell>
          <cell r="G3756">
            <v>807004352</v>
          </cell>
          <cell r="H3756" t="str">
            <v>ESE IMSALUD</v>
          </cell>
          <cell r="J3756" t="str">
            <v>8048D82-</v>
          </cell>
          <cell r="K3756" t="str">
            <v>TX-7687</v>
          </cell>
          <cell r="L3756">
            <v>7687</v>
          </cell>
          <cell r="M3756">
            <v>107300</v>
          </cell>
        </row>
        <row r="3757">
          <cell r="A3757" t="str">
            <v>807004352-7733</v>
          </cell>
          <cell r="B3757">
            <v>816</v>
          </cell>
          <cell r="C3757">
            <v>729</v>
          </cell>
          <cell r="D3757" t="str">
            <v>816-729</v>
          </cell>
          <cell r="E3757">
            <v>42893</v>
          </cell>
          <cell r="F3757" t="str">
            <v>PAGO GIRO DIRECTO JUN 17</v>
          </cell>
          <cell r="G3757">
            <v>807004352</v>
          </cell>
          <cell r="H3757" t="str">
            <v>ESE IMSALUD</v>
          </cell>
          <cell r="J3757" t="str">
            <v>8026D82-</v>
          </cell>
          <cell r="K3757" t="str">
            <v>TX-7733</v>
          </cell>
          <cell r="L3757">
            <v>7733</v>
          </cell>
          <cell r="M3757">
            <v>700000</v>
          </cell>
        </row>
        <row r="3758">
          <cell r="A3758" t="str">
            <v>807004352-774</v>
          </cell>
          <cell r="B3758">
            <v>816</v>
          </cell>
          <cell r="C3758">
            <v>959</v>
          </cell>
          <cell r="D3758" t="str">
            <v>816-959</v>
          </cell>
          <cell r="E3758">
            <v>42985</v>
          </cell>
          <cell r="F3758" t="str">
            <v>PAGO GIRO DIRECTO SEPT 17</v>
          </cell>
          <cell r="G3758">
            <v>807004352</v>
          </cell>
          <cell r="H3758" t="str">
            <v>ESE IMSALUD</v>
          </cell>
          <cell r="J3758" t="str">
            <v>8026D82-</v>
          </cell>
          <cell r="K3758" t="str">
            <v>TX-774</v>
          </cell>
          <cell r="L3758">
            <v>774</v>
          </cell>
          <cell r="M3758">
            <v>45300</v>
          </cell>
        </row>
        <row r="3759">
          <cell r="A3759" t="str">
            <v>807004352-7747</v>
          </cell>
          <cell r="B3759">
            <v>816</v>
          </cell>
          <cell r="C3759">
            <v>800</v>
          </cell>
          <cell r="D3759" t="str">
            <v>816-800</v>
          </cell>
          <cell r="E3759">
            <v>42926</v>
          </cell>
          <cell r="F3759" t="str">
            <v>PAGO GIRO DIRECTO JUL 17</v>
          </cell>
          <cell r="G3759">
            <v>807004352</v>
          </cell>
          <cell r="H3759" t="str">
            <v>ESE IMSALUD</v>
          </cell>
          <cell r="J3759" t="str">
            <v>8036D82-</v>
          </cell>
          <cell r="K3759" t="str">
            <v>TX-7747</v>
          </cell>
          <cell r="L3759">
            <v>7747</v>
          </cell>
          <cell r="M3759">
            <v>154300</v>
          </cell>
        </row>
        <row r="3760">
          <cell r="A3760" t="str">
            <v>807004352-7773</v>
          </cell>
          <cell r="B3760">
            <v>816</v>
          </cell>
          <cell r="C3760">
            <v>729</v>
          </cell>
          <cell r="D3760" t="str">
            <v>816-729</v>
          </cell>
          <cell r="E3760">
            <v>42893</v>
          </cell>
          <cell r="F3760" t="str">
            <v>PAGO GIRO DIRECTO JUN 17</v>
          </cell>
          <cell r="G3760">
            <v>807004352</v>
          </cell>
          <cell r="H3760" t="str">
            <v>ESE IMSALUD</v>
          </cell>
          <cell r="J3760" t="str">
            <v>8026D82-</v>
          </cell>
          <cell r="K3760" t="str">
            <v>TX-7773</v>
          </cell>
          <cell r="L3760">
            <v>7773</v>
          </cell>
          <cell r="M3760">
            <v>700000</v>
          </cell>
        </row>
        <row r="3761">
          <cell r="A3761" t="str">
            <v>807004352-7893</v>
          </cell>
          <cell r="B3761">
            <v>816</v>
          </cell>
          <cell r="C3761">
            <v>729</v>
          </cell>
          <cell r="D3761" t="str">
            <v>816-729</v>
          </cell>
          <cell r="E3761">
            <v>42893</v>
          </cell>
          <cell r="F3761" t="str">
            <v>PAGO GIRO DIRECTO JUN 17</v>
          </cell>
          <cell r="G3761">
            <v>807004352</v>
          </cell>
          <cell r="H3761" t="str">
            <v>ESE IMSALUD</v>
          </cell>
          <cell r="J3761" t="str">
            <v>8026D82-</v>
          </cell>
          <cell r="K3761" t="str">
            <v>TX-7893</v>
          </cell>
          <cell r="L3761">
            <v>7893</v>
          </cell>
          <cell r="M3761">
            <v>700000</v>
          </cell>
        </row>
        <row r="3762">
          <cell r="A3762" t="str">
            <v>807004352-8269</v>
          </cell>
          <cell r="B3762">
            <v>816</v>
          </cell>
          <cell r="C3762">
            <v>959</v>
          </cell>
          <cell r="D3762" t="str">
            <v>816-959</v>
          </cell>
          <cell r="E3762">
            <v>42985</v>
          </cell>
          <cell r="F3762" t="str">
            <v>PAGO GIRO DIRECTO SEPT 17</v>
          </cell>
          <cell r="G3762">
            <v>807004352</v>
          </cell>
          <cell r="H3762" t="str">
            <v>ESE IMSALUD</v>
          </cell>
          <cell r="J3762" t="str">
            <v>8026D82-</v>
          </cell>
          <cell r="K3762" t="str">
            <v>TX-8269</v>
          </cell>
          <cell r="L3762">
            <v>8269</v>
          </cell>
          <cell r="M3762">
            <v>102700</v>
          </cell>
        </row>
        <row r="3763">
          <cell r="A3763" t="str">
            <v>807004352-8288</v>
          </cell>
          <cell r="B3763">
            <v>816</v>
          </cell>
          <cell r="C3763">
            <v>959</v>
          </cell>
          <cell r="D3763" t="str">
            <v>816-959</v>
          </cell>
          <cell r="E3763">
            <v>42985</v>
          </cell>
          <cell r="F3763" t="str">
            <v>PAGO GIRO DIRECTO SEPT 17</v>
          </cell>
          <cell r="G3763">
            <v>807004352</v>
          </cell>
          <cell r="H3763" t="str">
            <v>ESE IMSALUD</v>
          </cell>
          <cell r="J3763" t="str">
            <v>8031D82-</v>
          </cell>
          <cell r="K3763" t="str">
            <v>TX-8288</v>
          </cell>
          <cell r="L3763">
            <v>8288</v>
          </cell>
          <cell r="M3763">
            <v>86800</v>
          </cell>
        </row>
        <row r="3764">
          <cell r="A3764" t="str">
            <v>807004352-8423</v>
          </cell>
          <cell r="B3764">
            <v>816</v>
          </cell>
          <cell r="C3764">
            <v>800</v>
          </cell>
          <cell r="D3764" t="str">
            <v>816-800</v>
          </cell>
          <cell r="E3764">
            <v>42926</v>
          </cell>
          <cell r="F3764" t="str">
            <v>PAGO GIRO DIRECTO JUL 17</v>
          </cell>
          <cell r="G3764">
            <v>807004352</v>
          </cell>
          <cell r="H3764" t="str">
            <v>ESE IMSALUD</v>
          </cell>
          <cell r="J3764" t="str">
            <v>8030D82-</v>
          </cell>
          <cell r="K3764" t="str">
            <v>TX-8423</v>
          </cell>
          <cell r="L3764">
            <v>8423</v>
          </cell>
          <cell r="M3764">
            <v>153700</v>
          </cell>
        </row>
        <row r="3765">
          <cell r="A3765" t="str">
            <v>807004352-8430</v>
          </cell>
          <cell r="B3765">
            <v>816</v>
          </cell>
          <cell r="C3765">
            <v>959</v>
          </cell>
          <cell r="D3765" t="str">
            <v>816-959</v>
          </cell>
          <cell r="E3765">
            <v>42985</v>
          </cell>
          <cell r="F3765" t="str">
            <v>PAGO GIRO DIRECTO SEPT 17</v>
          </cell>
          <cell r="G3765">
            <v>807004352</v>
          </cell>
          <cell r="H3765" t="str">
            <v>ESE IMSALUD</v>
          </cell>
          <cell r="J3765" t="str">
            <v>8026D82-</v>
          </cell>
          <cell r="K3765" t="str">
            <v>TX-8430</v>
          </cell>
          <cell r="L3765">
            <v>8430</v>
          </cell>
          <cell r="M3765">
            <v>149900</v>
          </cell>
        </row>
        <row r="3766">
          <cell r="A3766" t="str">
            <v>807004352-8431</v>
          </cell>
          <cell r="B3766">
            <v>816</v>
          </cell>
          <cell r="C3766">
            <v>729</v>
          </cell>
          <cell r="D3766" t="str">
            <v>816-729</v>
          </cell>
          <cell r="E3766">
            <v>42893</v>
          </cell>
          <cell r="F3766" t="str">
            <v>PAGO GIRO DIRECTO JUN 17</v>
          </cell>
          <cell r="G3766">
            <v>807004352</v>
          </cell>
          <cell r="H3766" t="str">
            <v>ESE IMSALUD</v>
          </cell>
          <cell r="J3766" t="str">
            <v>8021D82-</v>
          </cell>
          <cell r="K3766" t="str">
            <v>TX-8431</v>
          </cell>
          <cell r="L3766">
            <v>8431</v>
          </cell>
          <cell r="M3766">
            <v>225600</v>
          </cell>
        </row>
        <row r="3767">
          <cell r="A3767" t="str">
            <v>807004352-8437</v>
          </cell>
          <cell r="B3767">
            <v>816</v>
          </cell>
          <cell r="C3767">
            <v>729</v>
          </cell>
          <cell r="D3767" t="str">
            <v>816-729</v>
          </cell>
          <cell r="E3767">
            <v>42893</v>
          </cell>
          <cell r="F3767" t="str">
            <v>PAGO GIRO DIRECTO JUN 17</v>
          </cell>
          <cell r="G3767">
            <v>807004352</v>
          </cell>
          <cell r="H3767" t="str">
            <v>ESE IMSALUD</v>
          </cell>
          <cell r="J3767" t="str">
            <v>8026D82-</v>
          </cell>
          <cell r="K3767" t="str">
            <v>TX-8437</v>
          </cell>
          <cell r="L3767">
            <v>8437</v>
          </cell>
          <cell r="M3767">
            <v>147942</v>
          </cell>
        </row>
        <row r="3768">
          <cell r="A3768" t="str">
            <v>807004352-8437</v>
          </cell>
          <cell r="B3768">
            <v>816</v>
          </cell>
          <cell r="C3768">
            <v>800</v>
          </cell>
          <cell r="D3768" t="str">
            <v>816-800</v>
          </cell>
          <cell r="E3768">
            <v>42926</v>
          </cell>
          <cell r="F3768" t="str">
            <v>PAGO GIRO DIRECTO JUL 17</v>
          </cell>
          <cell r="G3768">
            <v>807004352</v>
          </cell>
          <cell r="H3768" t="str">
            <v>ESE IMSALUD</v>
          </cell>
          <cell r="J3768" t="str">
            <v>8026D82-</v>
          </cell>
          <cell r="K3768" t="str">
            <v>TX-8437</v>
          </cell>
          <cell r="L3768">
            <v>8437</v>
          </cell>
          <cell r="M3768">
            <v>30958</v>
          </cell>
        </row>
        <row r="3769">
          <cell r="A3769" t="str">
            <v>807004352-8469</v>
          </cell>
          <cell r="B3769">
            <v>816</v>
          </cell>
          <cell r="C3769">
            <v>959</v>
          </cell>
          <cell r="D3769" t="str">
            <v>816-959</v>
          </cell>
          <cell r="E3769">
            <v>42985</v>
          </cell>
          <cell r="F3769" t="str">
            <v>PAGO GIRO DIRECTO SEPT 17</v>
          </cell>
          <cell r="G3769">
            <v>807004352</v>
          </cell>
          <cell r="H3769" t="str">
            <v>ESE IMSALUD</v>
          </cell>
          <cell r="J3769" t="str">
            <v>8026D82-</v>
          </cell>
          <cell r="K3769" t="str">
            <v>TX-8469</v>
          </cell>
          <cell r="L3769">
            <v>8469</v>
          </cell>
          <cell r="M3769">
            <v>71600</v>
          </cell>
        </row>
        <row r="3770">
          <cell r="A3770" t="str">
            <v>807004352-8473</v>
          </cell>
          <cell r="B3770">
            <v>816</v>
          </cell>
          <cell r="C3770">
            <v>729</v>
          </cell>
          <cell r="D3770" t="str">
            <v>816-729</v>
          </cell>
          <cell r="E3770">
            <v>42893</v>
          </cell>
          <cell r="F3770" t="str">
            <v>PAGO GIRO DIRECTO JUN 17</v>
          </cell>
          <cell r="G3770">
            <v>807004352</v>
          </cell>
          <cell r="H3770" t="str">
            <v>ESE IMSALUD</v>
          </cell>
          <cell r="J3770" t="str">
            <v>8052D82-</v>
          </cell>
          <cell r="K3770" t="str">
            <v>TX-8473</v>
          </cell>
          <cell r="L3770">
            <v>8473</v>
          </cell>
          <cell r="M3770">
            <v>179800</v>
          </cell>
        </row>
        <row r="3771">
          <cell r="A3771" t="str">
            <v>807004352-8494</v>
          </cell>
          <cell r="B3771">
            <v>816</v>
          </cell>
          <cell r="C3771">
            <v>959</v>
          </cell>
          <cell r="D3771" t="str">
            <v>816-959</v>
          </cell>
          <cell r="E3771">
            <v>42985</v>
          </cell>
          <cell r="F3771" t="str">
            <v>PAGO GIRO DIRECTO SEPT 17</v>
          </cell>
          <cell r="G3771">
            <v>807004352</v>
          </cell>
          <cell r="H3771" t="str">
            <v>ESE IMSALUD</v>
          </cell>
          <cell r="J3771" t="str">
            <v>8026D82-</v>
          </cell>
          <cell r="K3771" t="str">
            <v>TX-8494</v>
          </cell>
          <cell r="L3771">
            <v>8494</v>
          </cell>
          <cell r="M3771">
            <v>102500</v>
          </cell>
        </row>
        <row r="3772">
          <cell r="A3772" t="str">
            <v>807004352-8516</v>
          </cell>
          <cell r="B3772">
            <v>816</v>
          </cell>
          <cell r="C3772">
            <v>729</v>
          </cell>
          <cell r="D3772" t="str">
            <v>816-729</v>
          </cell>
          <cell r="E3772">
            <v>42893</v>
          </cell>
          <cell r="F3772" t="str">
            <v>PAGO GIRO DIRECTO JUN 17</v>
          </cell>
          <cell r="G3772">
            <v>807004352</v>
          </cell>
          <cell r="H3772" t="str">
            <v>ESE IMSALUD</v>
          </cell>
          <cell r="J3772" t="str">
            <v>8026D82-</v>
          </cell>
          <cell r="K3772" t="str">
            <v>TX-8516</v>
          </cell>
          <cell r="L3772">
            <v>8516</v>
          </cell>
          <cell r="M3772">
            <v>221860</v>
          </cell>
        </row>
        <row r="3773">
          <cell r="A3773" t="str">
            <v>807004352-8544</v>
          </cell>
          <cell r="B3773">
            <v>816</v>
          </cell>
          <cell r="C3773">
            <v>800</v>
          </cell>
          <cell r="D3773" t="str">
            <v>816-800</v>
          </cell>
          <cell r="E3773">
            <v>42926</v>
          </cell>
          <cell r="F3773" t="str">
            <v>PAGO GIRO DIRECTO JUL 17</v>
          </cell>
          <cell r="G3773">
            <v>807004352</v>
          </cell>
          <cell r="H3773" t="str">
            <v>ESE IMSALUD</v>
          </cell>
          <cell r="J3773" t="str">
            <v>8030D82-</v>
          </cell>
          <cell r="K3773" t="str">
            <v>TX-8544</v>
          </cell>
          <cell r="L3773">
            <v>8544</v>
          </cell>
          <cell r="M3773">
            <v>80900</v>
          </cell>
        </row>
        <row r="3774">
          <cell r="A3774" t="str">
            <v>807004352-8580</v>
          </cell>
          <cell r="B3774">
            <v>816</v>
          </cell>
          <cell r="C3774">
            <v>800</v>
          </cell>
          <cell r="D3774" t="str">
            <v>816-800</v>
          </cell>
          <cell r="E3774">
            <v>42926</v>
          </cell>
          <cell r="F3774" t="str">
            <v>PAGO GIRO DIRECTO JUL 17</v>
          </cell>
          <cell r="G3774">
            <v>807004352</v>
          </cell>
          <cell r="H3774" t="str">
            <v>ESE IMSALUD</v>
          </cell>
          <cell r="J3774" t="str">
            <v>8050D82-</v>
          </cell>
          <cell r="K3774" t="str">
            <v>TX-8580</v>
          </cell>
          <cell r="L3774">
            <v>8580</v>
          </cell>
          <cell r="M3774">
            <v>70000</v>
          </cell>
        </row>
        <row r="3775">
          <cell r="A3775" t="str">
            <v>807004352-8599</v>
          </cell>
          <cell r="B3775">
            <v>816</v>
          </cell>
          <cell r="C3775">
            <v>800</v>
          </cell>
          <cell r="D3775" t="str">
            <v>816-800</v>
          </cell>
          <cell r="E3775">
            <v>42926</v>
          </cell>
          <cell r="F3775" t="str">
            <v>PAGO GIRO DIRECTO JUL 17</v>
          </cell>
          <cell r="G3775">
            <v>807004352</v>
          </cell>
          <cell r="H3775" t="str">
            <v>ESE IMSALUD</v>
          </cell>
          <cell r="J3775" t="str">
            <v>8030D82-</v>
          </cell>
          <cell r="K3775" t="str">
            <v>TX-8599</v>
          </cell>
          <cell r="L3775">
            <v>8599</v>
          </cell>
          <cell r="M3775">
            <v>52982</v>
          </cell>
        </row>
        <row r="3776">
          <cell r="A3776" t="str">
            <v>807004352-8599</v>
          </cell>
          <cell r="B3776">
            <v>816</v>
          </cell>
          <cell r="C3776">
            <v>1578</v>
          </cell>
          <cell r="D3776" t="str">
            <v>816-1578</v>
          </cell>
          <cell r="E3776">
            <v>43228</v>
          </cell>
          <cell r="F3776" t="str">
            <v>PAGO GIRO DIRECTO MAY2018</v>
          </cell>
          <cell r="G3776">
            <v>807004352</v>
          </cell>
          <cell r="H3776" t="str">
            <v>ESE IMSALUD</v>
          </cell>
          <cell r="J3776" t="str">
            <v>8030D82-</v>
          </cell>
          <cell r="K3776" t="str">
            <v>TX-8599</v>
          </cell>
          <cell r="L3776">
            <v>8599</v>
          </cell>
          <cell r="M3776">
            <v>2718</v>
          </cell>
        </row>
        <row r="3777">
          <cell r="A3777" t="str">
            <v>807004352-8619</v>
          </cell>
          <cell r="B3777">
            <v>816</v>
          </cell>
          <cell r="C3777">
            <v>729</v>
          </cell>
          <cell r="D3777" t="str">
            <v>816-729</v>
          </cell>
          <cell r="E3777">
            <v>42893</v>
          </cell>
          <cell r="F3777" t="str">
            <v>PAGO GIRO DIRECTO JUN 17</v>
          </cell>
          <cell r="G3777">
            <v>807004352</v>
          </cell>
          <cell r="H3777" t="str">
            <v>ESE IMSALUD</v>
          </cell>
          <cell r="J3777" t="str">
            <v>8026D82-</v>
          </cell>
          <cell r="K3777" t="str">
            <v>TX-8619</v>
          </cell>
          <cell r="L3777">
            <v>8619</v>
          </cell>
          <cell r="M3777">
            <v>212400</v>
          </cell>
        </row>
        <row r="3778">
          <cell r="A3778" t="str">
            <v>807004352-8638</v>
          </cell>
          <cell r="B3778">
            <v>816</v>
          </cell>
          <cell r="C3778">
            <v>1981</v>
          </cell>
          <cell r="D3778" t="str">
            <v>816-1981</v>
          </cell>
          <cell r="E3778">
            <v>43378</v>
          </cell>
          <cell r="F3778" t="str">
            <v>PAGO GIRO DIRECTO OCT2018</v>
          </cell>
          <cell r="G3778">
            <v>807004352</v>
          </cell>
          <cell r="H3778" t="str">
            <v>ESE IMSALUD</v>
          </cell>
          <cell r="J3778" t="str">
            <v>8026D82-</v>
          </cell>
          <cell r="K3778" t="str">
            <v>TX-8638</v>
          </cell>
          <cell r="L3778">
            <v>8638</v>
          </cell>
          <cell r="M3778">
            <v>700000</v>
          </cell>
        </row>
        <row r="3779">
          <cell r="A3779" t="str">
            <v>807004352-8669</v>
          </cell>
          <cell r="B3779">
            <v>816</v>
          </cell>
          <cell r="C3779">
            <v>867</v>
          </cell>
          <cell r="D3779" t="str">
            <v>816-867</v>
          </cell>
          <cell r="E3779">
            <v>42956</v>
          </cell>
          <cell r="F3779" t="str">
            <v>PAGO GIRO DIRECTO AGO2017</v>
          </cell>
          <cell r="G3779">
            <v>807004352</v>
          </cell>
          <cell r="H3779" t="str">
            <v>ESE IMSALUD</v>
          </cell>
          <cell r="J3779" t="str">
            <v>8026D82-</v>
          </cell>
          <cell r="K3779" t="str">
            <v>TX-8669</v>
          </cell>
          <cell r="L3779">
            <v>8669</v>
          </cell>
          <cell r="M3779">
            <v>3718</v>
          </cell>
        </row>
        <row r="3780">
          <cell r="A3780" t="str">
            <v>807004352-8669</v>
          </cell>
          <cell r="B3780">
            <v>816</v>
          </cell>
          <cell r="C3780">
            <v>1164</v>
          </cell>
          <cell r="D3780" t="str">
            <v>816-1164</v>
          </cell>
          <cell r="E3780">
            <v>43076</v>
          </cell>
          <cell r="F3780" t="str">
            <v>PAGO GIRO DIRECTO DIC17</v>
          </cell>
          <cell r="G3780">
            <v>807004352</v>
          </cell>
          <cell r="H3780" t="str">
            <v>ESE IMSALUD</v>
          </cell>
          <cell r="J3780" t="str">
            <v>8026D82-</v>
          </cell>
          <cell r="K3780" t="str">
            <v>TX-8669</v>
          </cell>
          <cell r="L3780">
            <v>8669</v>
          </cell>
          <cell r="M3780">
            <v>49582</v>
          </cell>
        </row>
        <row r="3781">
          <cell r="A3781" t="str">
            <v>807004352-8805</v>
          </cell>
          <cell r="B3781">
            <v>816</v>
          </cell>
          <cell r="C3781">
            <v>1164</v>
          </cell>
          <cell r="D3781" t="str">
            <v>816-1164</v>
          </cell>
          <cell r="E3781">
            <v>43076</v>
          </cell>
          <cell r="F3781" t="str">
            <v>PAGO GIRO DIRECTO DIC17</v>
          </cell>
          <cell r="G3781">
            <v>807004352</v>
          </cell>
          <cell r="H3781" t="str">
            <v>ESE IMSALUD</v>
          </cell>
          <cell r="J3781" t="str">
            <v>8026D82-</v>
          </cell>
          <cell r="K3781" t="str">
            <v>TX-8805</v>
          </cell>
          <cell r="L3781">
            <v>8805</v>
          </cell>
          <cell r="M3781">
            <v>53200</v>
          </cell>
        </row>
        <row r="3782">
          <cell r="A3782" t="str">
            <v>807004352-8820</v>
          </cell>
          <cell r="B3782">
            <v>816</v>
          </cell>
          <cell r="C3782">
            <v>800</v>
          </cell>
          <cell r="D3782" t="str">
            <v>816-800</v>
          </cell>
          <cell r="E3782">
            <v>42926</v>
          </cell>
          <cell r="F3782" t="str">
            <v>PAGO GIRO DIRECTO JUL 17</v>
          </cell>
          <cell r="G3782">
            <v>807004352</v>
          </cell>
          <cell r="H3782" t="str">
            <v>ESE IMSALUD</v>
          </cell>
          <cell r="J3782" t="str">
            <v>8029D82-</v>
          </cell>
          <cell r="K3782" t="str">
            <v>TX-8820</v>
          </cell>
          <cell r="L3782">
            <v>8820</v>
          </cell>
          <cell r="M3782">
            <v>207000</v>
          </cell>
        </row>
        <row r="3783">
          <cell r="A3783" t="str">
            <v>807004352-8836</v>
          </cell>
          <cell r="B3783">
            <v>816</v>
          </cell>
          <cell r="C3783">
            <v>800</v>
          </cell>
          <cell r="D3783" t="str">
            <v>816-800</v>
          </cell>
          <cell r="E3783">
            <v>42926</v>
          </cell>
          <cell r="F3783" t="str">
            <v>PAGO GIRO DIRECTO JUL 17</v>
          </cell>
          <cell r="G3783">
            <v>807004352</v>
          </cell>
          <cell r="H3783" t="str">
            <v>ESE IMSALUD</v>
          </cell>
          <cell r="J3783" t="str">
            <v>8026D82-</v>
          </cell>
          <cell r="K3783" t="str">
            <v>TX-8836</v>
          </cell>
          <cell r="L3783">
            <v>8836</v>
          </cell>
          <cell r="M3783">
            <v>124100</v>
          </cell>
        </row>
        <row r="3784">
          <cell r="A3784" t="str">
            <v>807004352-8859</v>
          </cell>
          <cell r="B3784">
            <v>816</v>
          </cell>
          <cell r="C3784">
            <v>800</v>
          </cell>
          <cell r="D3784" t="str">
            <v>816-800</v>
          </cell>
          <cell r="E3784">
            <v>42926</v>
          </cell>
          <cell r="F3784" t="str">
            <v>PAGO GIRO DIRECTO JUL 17</v>
          </cell>
          <cell r="G3784">
            <v>807004352</v>
          </cell>
          <cell r="H3784" t="str">
            <v>ESE IMSALUD</v>
          </cell>
          <cell r="J3784" t="str">
            <v>8026D82-</v>
          </cell>
          <cell r="K3784" t="str">
            <v>TX-8859</v>
          </cell>
          <cell r="L3784">
            <v>8859</v>
          </cell>
          <cell r="M3784">
            <v>88600</v>
          </cell>
        </row>
        <row r="3785">
          <cell r="A3785" t="str">
            <v>807004352-8951</v>
          </cell>
          <cell r="B3785">
            <v>816</v>
          </cell>
          <cell r="C3785">
            <v>1164</v>
          </cell>
          <cell r="D3785" t="str">
            <v>816-1164</v>
          </cell>
          <cell r="E3785">
            <v>43076</v>
          </cell>
          <cell r="F3785" t="str">
            <v>PAGO GIRO DIRECTO DIC17</v>
          </cell>
          <cell r="G3785">
            <v>807004352</v>
          </cell>
          <cell r="H3785" t="str">
            <v>ESE IMSALUD</v>
          </cell>
          <cell r="J3785" t="str">
            <v>8026D82-</v>
          </cell>
          <cell r="K3785" t="str">
            <v>TX-8951</v>
          </cell>
          <cell r="L3785">
            <v>8951</v>
          </cell>
          <cell r="M3785">
            <v>93100</v>
          </cell>
        </row>
        <row r="3786">
          <cell r="A3786" t="str">
            <v>807004352-8952</v>
          </cell>
          <cell r="B3786">
            <v>816</v>
          </cell>
          <cell r="C3786">
            <v>800</v>
          </cell>
          <cell r="D3786" t="str">
            <v>816-800</v>
          </cell>
          <cell r="E3786">
            <v>42926</v>
          </cell>
          <cell r="F3786" t="str">
            <v>PAGO GIRO DIRECTO JUL 17</v>
          </cell>
          <cell r="G3786">
            <v>807004352</v>
          </cell>
          <cell r="H3786" t="str">
            <v>ESE IMSALUD</v>
          </cell>
          <cell r="J3786" t="str">
            <v>8026D82-</v>
          </cell>
          <cell r="K3786" t="str">
            <v>TX-8952</v>
          </cell>
          <cell r="L3786">
            <v>8952</v>
          </cell>
          <cell r="M3786">
            <v>700000</v>
          </cell>
        </row>
        <row r="3787">
          <cell r="A3787" t="str">
            <v>807004352-8976</v>
          </cell>
          <cell r="B3787">
            <v>816</v>
          </cell>
          <cell r="C3787">
            <v>800</v>
          </cell>
          <cell r="D3787" t="str">
            <v>816-800</v>
          </cell>
          <cell r="E3787">
            <v>42926</v>
          </cell>
          <cell r="F3787" t="str">
            <v>PAGO GIRO DIRECTO JUL 17</v>
          </cell>
          <cell r="G3787">
            <v>807004352</v>
          </cell>
          <cell r="H3787" t="str">
            <v>ESE IMSALUD</v>
          </cell>
          <cell r="J3787" t="str">
            <v>8026D82-</v>
          </cell>
          <cell r="K3787" t="str">
            <v>TX-8976</v>
          </cell>
          <cell r="L3787">
            <v>8976</v>
          </cell>
          <cell r="M3787">
            <v>97700</v>
          </cell>
        </row>
        <row r="3788">
          <cell r="A3788" t="str">
            <v>807004352-8980</v>
          </cell>
          <cell r="B3788">
            <v>816</v>
          </cell>
          <cell r="C3788">
            <v>800</v>
          </cell>
          <cell r="D3788" t="str">
            <v>816-800</v>
          </cell>
          <cell r="E3788">
            <v>42926</v>
          </cell>
          <cell r="F3788" t="str">
            <v>PAGO GIRO DIRECTO JUL 17</v>
          </cell>
          <cell r="G3788">
            <v>807004352</v>
          </cell>
          <cell r="H3788" t="str">
            <v>ESE IMSALUD</v>
          </cell>
          <cell r="J3788" t="str">
            <v>8030D82-</v>
          </cell>
          <cell r="K3788" t="str">
            <v>TX-8980</v>
          </cell>
          <cell r="L3788">
            <v>8980</v>
          </cell>
          <cell r="M3788">
            <v>126500</v>
          </cell>
        </row>
        <row r="3789">
          <cell r="A3789" t="str">
            <v>807004352-9144</v>
          </cell>
          <cell r="B3789">
            <v>816</v>
          </cell>
          <cell r="C3789">
            <v>800</v>
          </cell>
          <cell r="D3789" t="str">
            <v>816-800</v>
          </cell>
          <cell r="E3789">
            <v>42926</v>
          </cell>
          <cell r="F3789" t="str">
            <v>PAGO GIRO DIRECTO JUL 17</v>
          </cell>
          <cell r="G3789">
            <v>807004352</v>
          </cell>
          <cell r="H3789" t="str">
            <v>ESE IMSALUD</v>
          </cell>
          <cell r="J3789" t="str">
            <v>8026D82-</v>
          </cell>
          <cell r="K3789" t="str">
            <v>TX-9144</v>
          </cell>
          <cell r="L3789">
            <v>9144</v>
          </cell>
          <cell r="M3789">
            <v>84100</v>
          </cell>
        </row>
        <row r="3790">
          <cell r="A3790" t="str">
            <v>807004352-926</v>
          </cell>
          <cell r="B3790">
            <v>816</v>
          </cell>
          <cell r="C3790">
            <v>867</v>
          </cell>
          <cell r="D3790" t="str">
            <v>816-867</v>
          </cell>
          <cell r="E3790">
            <v>42956</v>
          </cell>
          <cell r="F3790" t="str">
            <v>PAGO GIRO DIRECTO AGO2017</v>
          </cell>
          <cell r="G3790">
            <v>807004352</v>
          </cell>
          <cell r="H3790" t="str">
            <v>ESE IMSALUD</v>
          </cell>
          <cell r="J3790" t="str">
            <v>8026D82-</v>
          </cell>
          <cell r="K3790" t="str">
            <v>TX-926</v>
          </cell>
          <cell r="L3790">
            <v>926</v>
          </cell>
          <cell r="M3790">
            <v>150400</v>
          </cell>
        </row>
        <row r="3791">
          <cell r="A3791" t="str">
            <v>807004352-9265</v>
          </cell>
          <cell r="B3791">
            <v>816</v>
          </cell>
          <cell r="C3791">
            <v>800</v>
          </cell>
          <cell r="D3791" t="str">
            <v>816-800</v>
          </cell>
          <cell r="E3791">
            <v>42926</v>
          </cell>
          <cell r="F3791" t="str">
            <v>PAGO GIRO DIRECTO JUL 17</v>
          </cell>
          <cell r="G3791">
            <v>807004352</v>
          </cell>
          <cell r="H3791" t="str">
            <v>ESE IMSALUD</v>
          </cell>
          <cell r="J3791" t="str">
            <v>8050D82-</v>
          </cell>
          <cell r="K3791" t="str">
            <v>TX-9265</v>
          </cell>
          <cell r="L3791">
            <v>9265</v>
          </cell>
          <cell r="M3791">
            <v>55900</v>
          </cell>
        </row>
        <row r="3792">
          <cell r="A3792" t="str">
            <v>807004352-9335</v>
          </cell>
          <cell r="B3792">
            <v>816</v>
          </cell>
          <cell r="C3792">
            <v>1164</v>
          </cell>
          <cell r="D3792" t="str">
            <v>816-1164</v>
          </cell>
          <cell r="E3792">
            <v>43076</v>
          </cell>
          <cell r="F3792" t="str">
            <v>PAGO GIRO DIRECTO DIC17</v>
          </cell>
          <cell r="G3792">
            <v>807004352</v>
          </cell>
          <cell r="H3792" t="str">
            <v>ESE IMSALUD</v>
          </cell>
          <cell r="J3792" t="str">
            <v>8050D82-</v>
          </cell>
          <cell r="K3792" t="str">
            <v>TX-9335</v>
          </cell>
          <cell r="L3792">
            <v>9335</v>
          </cell>
          <cell r="M3792">
            <v>58900</v>
          </cell>
        </row>
        <row r="3793">
          <cell r="A3793" t="str">
            <v>807004352-9387</v>
          </cell>
          <cell r="B3793">
            <v>816</v>
          </cell>
          <cell r="C3793">
            <v>1164</v>
          </cell>
          <cell r="D3793" t="str">
            <v>816-1164</v>
          </cell>
          <cell r="E3793">
            <v>43076</v>
          </cell>
          <cell r="F3793" t="str">
            <v>PAGO GIRO DIRECTO DIC17</v>
          </cell>
          <cell r="G3793">
            <v>807004352</v>
          </cell>
          <cell r="H3793" t="str">
            <v>ESE IMSALUD</v>
          </cell>
          <cell r="J3793" t="str">
            <v>8026D82-</v>
          </cell>
          <cell r="K3793" t="str">
            <v>TX-9387</v>
          </cell>
          <cell r="L3793">
            <v>9387</v>
          </cell>
          <cell r="M3793">
            <v>48400</v>
          </cell>
        </row>
        <row r="3794">
          <cell r="A3794" t="str">
            <v>807004352-9586</v>
          </cell>
          <cell r="B3794">
            <v>816</v>
          </cell>
          <cell r="C3794">
            <v>800</v>
          </cell>
          <cell r="D3794" t="str">
            <v>816-800</v>
          </cell>
          <cell r="E3794">
            <v>42926</v>
          </cell>
          <cell r="F3794" t="str">
            <v>PAGO GIRO DIRECTO JUL 17</v>
          </cell>
          <cell r="G3794">
            <v>807004352</v>
          </cell>
          <cell r="H3794" t="str">
            <v>ESE IMSALUD</v>
          </cell>
          <cell r="J3794" t="str">
            <v>8048D82-</v>
          </cell>
          <cell r="K3794" t="str">
            <v>TX-9586</v>
          </cell>
          <cell r="L3794">
            <v>9586</v>
          </cell>
          <cell r="M3794">
            <v>90400</v>
          </cell>
        </row>
        <row r="3795">
          <cell r="A3795" t="str">
            <v>807004352-9625</v>
          </cell>
          <cell r="B3795">
            <v>816</v>
          </cell>
          <cell r="C3795">
            <v>1164</v>
          </cell>
          <cell r="D3795" t="str">
            <v>816-1164</v>
          </cell>
          <cell r="E3795">
            <v>43076</v>
          </cell>
          <cell r="F3795" t="str">
            <v>PAGO GIRO DIRECTO DIC17</v>
          </cell>
          <cell r="G3795">
            <v>807004352</v>
          </cell>
          <cell r="H3795" t="str">
            <v>ESE IMSALUD</v>
          </cell>
          <cell r="J3795" t="str">
            <v>8026D82-</v>
          </cell>
          <cell r="K3795" t="str">
            <v>TX-9625</v>
          </cell>
          <cell r="L3795">
            <v>9625</v>
          </cell>
          <cell r="M3795">
            <v>94300</v>
          </cell>
        </row>
        <row r="3796">
          <cell r="A3796" t="str">
            <v>807004352-9638</v>
          </cell>
          <cell r="B3796">
            <v>816</v>
          </cell>
          <cell r="C3796">
            <v>1981</v>
          </cell>
          <cell r="D3796" t="str">
            <v>816-1981</v>
          </cell>
          <cell r="E3796">
            <v>43378</v>
          </cell>
          <cell r="F3796" t="str">
            <v>PAGO GIRO DIRECTO OCT2018</v>
          </cell>
          <cell r="G3796">
            <v>807004352</v>
          </cell>
          <cell r="H3796" t="str">
            <v>ESE IMSALUD</v>
          </cell>
          <cell r="J3796" t="str">
            <v>8026D82-</v>
          </cell>
          <cell r="K3796" t="str">
            <v>TX-9638</v>
          </cell>
          <cell r="L3796">
            <v>9638</v>
          </cell>
          <cell r="M3796">
            <v>500000</v>
          </cell>
        </row>
        <row r="3797">
          <cell r="A3797" t="str">
            <v>807004352-9650</v>
          </cell>
          <cell r="B3797">
            <v>816</v>
          </cell>
          <cell r="C3797">
            <v>800</v>
          </cell>
          <cell r="D3797" t="str">
            <v>816-800</v>
          </cell>
          <cell r="E3797">
            <v>42926</v>
          </cell>
          <cell r="F3797" t="str">
            <v>PAGO GIRO DIRECTO JUL 17</v>
          </cell>
          <cell r="G3797">
            <v>807004352</v>
          </cell>
          <cell r="H3797" t="str">
            <v>ESE IMSALUD</v>
          </cell>
          <cell r="J3797" t="str">
            <v>8026D82-</v>
          </cell>
          <cell r="K3797" t="str">
            <v>TX-9650</v>
          </cell>
          <cell r="L3797">
            <v>9650</v>
          </cell>
          <cell r="M3797">
            <v>700000</v>
          </cell>
        </row>
        <row r="3798">
          <cell r="A3798" t="str">
            <v>807004352-9681</v>
          </cell>
          <cell r="B3798">
            <v>816</v>
          </cell>
          <cell r="C3798">
            <v>800</v>
          </cell>
          <cell r="D3798" t="str">
            <v>816-800</v>
          </cell>
          <cell r="E3798">
            <v>42926</v>
          </cell>
          <cell r="F3798" t="str">
            <v>PAGO GIRO DIRECTO JUL 17</v>
          </cell>
          <cell r="G3798">
            <v>807004352</v>
          </cell>
          <cell r="H3798" t="str">
            <v>ESE IMSALUD</v>
          </cell>
          <cell r="J3798" t="str">
            <v>8026D82-</v>
          </cell>
          <cell r="K3798" t="str">
            <v>TX-9681</v>
          </cell>
          <cell r="L3798">
            <v>9681</v>
          </cell>
          <cell r="M3798">
            <v>148500</v>
          </cell>
        </row>
        <row r="3799">
          <cell r="A3799" t="str">
            <v>807004352-9705</v>
          </cell>
          <cell r="B3799">
            <v>816</v>
          </cell>
          <cell r="C3799">
            <v>800</v>
          </cell>
          <cell r="D3799" t="str">
            <v>816-800</v>
          </cell>
          <cell r="E3799">
            <v>42926</v>
          </cell>
          <cell r="F3799" t="str">
            <v>PAGO GIRO DIRECTO JUL 17</v>
          </cell>
          <cell r="G3799">
            <v>807004352</v>
          </cell>
          <cell r="H3799" t="str">
            <v>ESE IMSALUD</v>
          </cell>
          <cell r="J3799" t="str">
            <v>8026D82-</v>
          </cell>
          <cell r="K3799" t="str">
            <v>TX-9705</v>
          </cell>
          <cell r="L3799">
            <v>9705</v>
          </cell>
          <cell r="M3799">
            <v>88300</v>
          </cell>
        </row>
        <row r="3800">
          <cell r="A3800" t="str">
            <v>807004352-9799</v>
          </cell>
          <cell r="B3800">
            <v>816</v>
          </cell>
          <cell r="C3800">
            <v>800</v>
          </cell>
          <cell r="D3800" t="str">
            <v>816-800</v>
          </cell>
          <cell r="E3800">
            <v>42926</v>
          </cell>
          <cell r="F3800" t="str">
            <v>PAGO GIRO DIRECTO JUL 17</v>
          </cell>
          <cell r="G3800">
            <v>807004352</v>
          </cell>
          <cell r="H3800" t="str">
            <v>ESE IMSALUD</v>
          </cell>
          <cell r="J3800" t="str">
            <v>8026D82-</v>
          </cell>
          <cell r="K3800" t="str">
            <v>TX-9799</v>
          </cell>
          <cell r="L3800">
            <v>9799</v>
          </cell>
          <cell r="M3800">
            <v>103900</v>
          </cell>
        </row>
        <row r="3801">
          <cell r="A3801" t="str">
            <v>807004352-9817</v>
          </cell>
          <cell r="B3801">
            <v>816</v>
          </cell>
          <cell r="C3801">
            <v>1164</v>
          </cell>
          <cell r="D3801" t="str">
            <v>816-1164</v>
          </cell>
          <cell r="E3801">
            <v>43076</v>
          </cell>
          <cell r="F3801" t="str">
            <v>PAGO GIRO DIRECTO DIC17</v>
          </cell>
          <cell r="G3801">
            <v>807004352</v>
          </cell>
          <cell r="H3801" t="str">
            <v>ESE IMSALUD</v>
          </cell>
          <cell r="J3801" t="str">
            <v>8026D82-</v>
          </cell>
          <cell r="K3801" t="str">
            <v>TX-9817</v>
          </cell>
          <cell r="L3801">
            <v>9817</v>
          </cell>
          <cell r="M3801">
            <v>93600</v>
          </cell>
        </row>
        <row r="3802">
          <cell r="A3802" t="str">
            <v>807004352-9864</v>
          </cell>
          <cell r="B3802">
            <v>816</v>
          </cell>
          <cell r="C3802">
            <v>867</v>
          </cell>
          <cell r="D3802" t="str">
            <v>816-867</v>
          </cell>
          <cell r="E3802">
            <v>42956</v>
          </cell>
          <cell r="F3802" t="str">
            <v>PAGO GIRO DIRECTO AGO2017</v>
          </cell>
          <cell r="G3802">
            <v>807004352</v>
          </cell>
          <cell r="H3802" t="str">
            <v>ESE IMSALUD</v>
          </cell>
          <cell r="J3802" t="str">
            <v>8030D82-</v>
          </cell>
          <cell r="K3802" t="str">
            <v>TX-9864</v>
          </cell>
          <cell r="L3802">
            <v>9864</v>
          </cell>
          <cell r="M3802">
            <v>385700</v>
          </cell>
        </row>
        <row r="3803">
          <cell r="A3803" t="str">
            <v>807004352-9941</v>
          </cell>
          <cell r="B3803">
            <v>816</v>
          </cell>
          <cell r="C3803">
            <v>1164</v>
          </cell>
          <cell r="D3803" t="str">
            <v>816-1164</v>
          </cell>
          <cell r="E3803">
            <v>43076</v>
          </cell>
          <cell r="F3803" t="str">
            <v>PAGO GIRO DIRECTO DIC17</v>
          </cell>
          <cell r="G3803">
            <v>807004352</v>
          </cell>
          <cell r="H3803" t="str">
            <v>ESE IMSALUD</v>
          </cell>
          <cell r="J3803" t="str">
            <v>8031D82-</v>
          </cell>
          <cell r="K3803" t="str">
            <v>TX-9941</v>
          </cell>
          <cell r="L3803">
            <v>9941</v>
          </cell>
          <cell r="M3803">
            <v>92000</v>
          </cell>
        </row>
        <row r="3804">
          <cell r="A3804" t="str">
            <v>807004352-CCF050-109-06</v>
          </cell>
          <cell r="B3804">
            <v>817</v>
          </cell>
          <cell r="C3804">
            <v>885</v>
          </cell>
          <cell r="D3804" t="str">
            <v>817-885</v>
          </cell>
          <cell r="E3804">
            <v>42983</v>
          </cell>
          <cell r="F3804" t="str">
            <v>PAGO CAPITADO JUN17</v>
          </cell>
          <cell r="G3804">
            <v>807004352</v>
          </cell>
          <cell r="H3804" t="str">
            <v>ESE IMSALUD</v>
          </cell>
          <cell r="J3804" t="str">
            <v>8026D82-</v>
          </cell>
          <cell r="K3804" t="str">
            <v>CCF050-109-06</v>
          </cell>
          <cell r="L3804" t="str">
            <v>CCF050-109-06</v>
          </cell>
          <cell r="M3804">
            <v>32719070</v>
          </cell>
        </row>
        <row r="3805">
          <cell r="A3805" t="str">
            <v>807004352-CCF050-109-07</v>
          </cell>
          <cell r="B3805">
            <v>817</v>
          </cell>
          <cell r="C3805">
            <v>885</v>
          </cell>
          <cell r="D3805" t="str">
            <v>817-885</v>
          </cell>
          <cell r="E3805">
            <v>42983</v>
          </cell>
          <cell r="F3805" t="str">
            <v>PAGO CAPITADO JUL17</v>
          </cell>
          <cell r="G3805">
            <v>807004352</v>
          </cell>
          <cell r="H3805" t="str">
            <v>ESE IMSALUD</v>
          </cell>
          <cell r="J3805" t="str">
            <v>8026D82-</v>
          </cell>
          <cell r="K3805" t="str">
            <v>CCF050-109-07</v>
          </cell>
          <cell r="L3805" t="str">
            <v>CCF050-109-07</v>
          </cell>
          <cell r="M3805">
            <v>95874557</v>
          </cell>
        </row>
        <row r="3806">
          <cell r="A3806" t="str">
            <v>807004352-CCF050-118-01</v>
          </cell>
          <cell r="B3806">
            <v>817</v>
          </cell>
          <cell r="C3806">
            <v>2067</v>
          </cell>
          <cell r="D3806" t="str">
            <v>817-2067</v>
          </cell>
          <cell r="E3806">
            <v>43537</v>
          </cell>
          <cell r="F3806" t="str">
            <v>PAGO CAPITADO MAR2019</v>
          </cell>
          <cell r="G3806">
            <v>807004352</v>
          </cell>
          <cell r="H3806" t="str">
            <v>ESE IMSALUD</v>
          </cell>
          <cell r="J3806" t="str">
            <v>8026D82-</v>
          </cell>
          <cell r="K3806" t="str">
            <v>CCF050-118-01</v>
          </cell>
          <cell r="L3806" t="str">
            <v>CCF050-118-01</v>
          </cell>
          <cell r="M3806" t="str">
            <v>9528953.44</v>
          </cell>
        </row>
        <row r="3807">
          <cell r="A3807" t="str">
            <v>807004352-3636</v>
          </cell>
          <cell r="B3807">
            <v>817</v>
          </cell>
          <cell r="C3807">
            <v>110</v>
          </cell>
          <cell r="D3807" t="str">
            <v>817-110</v>
          </cell>
          <cell r="E3807">
            <v>42611</v>
          </cell>
          <cell r="F3807" t="str">
            <v>PAGO FRAS COSTOS TOTALES</v>
          </cell>
          <cell r="G3807">
            <v>807004352</v>
          </cell>
          <cell r="H3807" t="str">
            <v>ESE IMSALUD</v>
          </cell>
          <cell r="J3807" t="str">
            <v>8050D82-</v>
          </cell>
          <cell r="K3807" t="str">
            <v>RTL03636</v>
          </cell>
          <cell r="L3807">
            <v>3636</v>
          </cell>
          <cell r="M3807">
            <v>30000</v>
          </cell>
        </row>
        <row r="3808">
          <cell r="A3808" t="str">
            <v>807004352-5011</v>
          </cell>
          <cell r="B3808">
            <v>817</v>
          </cell>
          <cell r="C3808">
            <v>110</v>
          </cell>
          <cell r="D3808" t="str">
            <v>817-110</v>
          </cell>
          <cell r="E3808">
            <v>42611</v>
          </cell>
          <cell r="F3808" t="str">
            <v>PAGO FRAS COSTOS TOTALES</v>
          </cell>
          <cell r="G3808">
            <v>807004352</v>
          </cell>
          <cell r="H3808" t="str">
            <v>ESE IMSALUD</v>
          </cell>
          <cell r="J3808" t="str">
            <v>8026D82-</v>
          </cell>
          <cell r="K3808" t="str">
            <v>TL05011</v>
          </cell>
          <cell r="L3808">
            <v>5011</v>
          </cell>
          <cell r="M3808">
            <v>407215</v>
          </cell>
        </row>
        <row r="3809">
          <cell r="A3809" t="str">
            <v>807004352-5284</v>
          </cell>
          <cell r="B3809">
            <v>817</v>
          </cell>
          <cell r="C3809">
            <v>110</v>
          </cell>
          <cell r="D3809" t="str">
            <v>817-110</v>
          </cell>
          <cell r="E3809">
            <v>42611</v>
          </cell>
          <cell r="F3809" t="str">
            <v>PAGO FRAS COSTOS TOTALES</v>
          </cell>
          <cell r="G3809">
            <v>807004352</v>
          </cell>
          <cell r="H3809" t="str">
            <v>ESE IMSALUD</v>
          </cell>
          <cell r="J3809" t="str">
            <v>8026D82-</v>
          </cell>
          <cell r="K3809" t="str">
            <v>TL05284</v>
          </cell>
          <cell r="L3809">
            <v>5284</v>
          </cell>
          <cell r="M3809">
            <v>768100</v>
          </cell>
        </row>
        <row r="3810">
          <cell r="A3810" t="str">
            <v>807004352-5285</v>
          </cell>
          <cell r="B3810">
            <v>817</v>
          </cell>
          <cell r="C3810">
            <v>110</v>
          </cell>
          <cell r="D3810" t="str">
            <v>817-110</v>
          </cell>
          <cell r="E3810">
            <v>42611</v>
          </cell>
          <cell r="F3810" t="str">
            <v>PAGO FRAS COSTOS TOTALES</v>
          </cell>
          <cell r="G3810">
            <v>807004352</v>
          </cell>
          <cell r="H3810" t="str">
            <v>ESE IMSALUD</v>
          </cell>
          <cell r="J3810" t="str">
            <v>8026D82-</v>
          </cell>
          <cell r="K3810" t="str">
            <v>TL05285</v>
          </cell>
          <cell r="L3810">
            <v>5285</v>
          </cell>
          <cell r="M3810">
            <v>778400</v>
          </cell>
        </row>
        <row r="3811">
          <cell r="A3811" t="str">
            <v>807004352-5500</v>
          </cell>
          <cell r="B3811">
            <v>817</v>
          </cell>
          <cell r="C3811">
            <v>110</v>
          </cell>
          <cell r="D3811" t="str">
            <v>817-110</v>
          </cell>
          <cell r="E3811">
            <v>42611</v>
          </cell>
          <cell r="F3811" t="str">
            <v>PAGO FRAS COSTOS TOTALES</v>
          </cell>
          <cell r="G3811">
            <v>807004352</v>
          </cell>
          <cell r="H3811" t="str">
            <v>ESE IMSALUD</v>
          </cell>
          <cell r="J3811" t="str">
            <v>8030D82-</v>
          </cell>
          <cell r="K3811" t="str">
            <v>TL05500</v>
          </cell>
          <cell r="L3811">
            <v>5500</v>
          </cell>
          <cell r="M3811">
            <v>178000</v>
          </cell>
        </row>
        <row r="3812">
          <cell r="A3812" t="str">
            <v>807004352-5512</v>
          </cell>
          <cell r="B3812">
            <v>817</v>
          </cell>
          <cell r="C3812">
            <v>110</v>
          </cell>
          <cell r="D3812" t="str">
            <v>817-110</v>
          </cell>
          <cell r="E3812">
            <v>42611</v>
          </cell>
          <cell r="F3812" t="str">
            <v>PAGO FRAS COSTOS TOTALES</v>
          </cell>
          <cell r="G3812">
            <v>807004352</v>
          </cell>
          <cell r="H3812" t="str">
            <v>ESE IMSALUD</v>
          </cell>
          <cell r="J3812" t="str">
            <v>8048D82-</v>
          </cell>
          <cell r="K3812" t="str">
            <v>TL05512</v>
          </cell>
          <cell r="L3812">
            <v>5512</v>
          </cell>
          <cell r="M3812">
            <v>56200</v>
          </cell>
        </row>
        <row r="3813">
          <cell r="A3813" t="str">
            <v>807004352-8571</v>
          </cell>
          <cell r="B3813">
            <v>817</v>
          </cell>
          <cell r="C3813">
            <v>1158</v>
          </cell>
          <cell r="D3813" t="str">
            <v>817-1158</v>
          </cell>
          <cell r="E3813">
            <v>43082</v>
          </cell>
          <cell r="F3813" t="str">
            <v>PAGO FRA COSTO TOTAL</v>
          </cell>
          <cell r="G3813">
            <v>807004352</v>
          </cell>
          <cell r="H3813" t="str">
            <v>ESE IMSALUD</v>
          </cell>
          <cell r="J3813" t="str">
            <v>8026D82-</v>
          </cell>
          <cell r="K3813" t="str">
            <v>TX-8571</v>
          </cell>
          <cell r="L3813">
            <v>8571</v>
          </cell>
          <cell r="M3813">
            <v>127700</v>
          </cell>
        </row>
        <row r="3814">
          <cell r="A3814" t="str">
            <v>807004352-CCF050-106-07</v>
          </cell>
          <cell r="B3814">
            <v>872</v>
          </cell>
          <cell r="C3814">
            <v>35</v>
          </cell>
          <cell r="D3814" t="str">
            <v>872-35</v>
          </cell>
          <cell r="E3814">
            <v>42552</v>
          </cell>
          <cell r="F3814" t="str">
            <v>DESCTO REST.LA RED JUL/16</v>
          </cell>
          <cell r="G3814">
            <v>807004352</v>
          </cell>
          <cell r="H3814" t="str">
            <v>ESE IMSALUD</v>
          </cell>
          <cell r="J3814" t="str">
            <v>8026D82-</v>
          </cell>
          <cell r="K3814" t="str">
            <v>CCF050-106-07</v>
          </cell>
          <cell r="L3814" t="str">
            <v>CCF050-106-07</v>
          </cell>
          <cell r="M3814">
            <v>13972698</v>
          </cell>
        </row>
        <row r="3815">
          <cell r="A3815" t="str">
            <v>807004352-CCF050-106-08</v>
          </cell>
          <cell r="B3815">
            <v>872</v>
          </cell>
          <cell r="C3815">
            <v>72</v>
          </cell>
          <cell r="D3815" t="str">
            <v>872-72</v>
          </cell>
          <cell r="E3815">
            <v>42583</v>
          </cell>
          <cell r="F3815" t="str">
            <v>DESCTO REST.LA RED AGO/16</v>
          </cell>
          <cell r="G3815">
            <v>807004352</v>
          </cell>
          <cell r="H3815" t="str">
            <v>ESE IMSALUD</v>
          </cell>
          <cell r="J3815" t="str">
            <v>8026D82-</v>
          </cell>
          <cell r="K3815" t="str">
            <v>CCF050-106-08</v>
          </cell>
          <cell r="L3815" t="str">
            <v>CCF050-106-08</v>
          </cell>
          <cell r="M3815">
            <v>13972698</v>
          </cell>
        </row>
        <row r="3816">
          <cell r="A3816" t="str">
            <v>807004352-CCF050-106-09</v>
          </cell>
          <cell r="B3816">
            <v>872</v>
          </cell>
          <cell r="C3816">
            <v>137</v>
          </cell>
          <cell r="D3816" t="str">
            <v>872-137</v>
          </cell>
          <cell r="E3816">
            <v>42614</v>
          </cell>
          <cell r="F3816" t="str">
            <v>DESCTO REST.LA RED SEP/16</v>
          </cell>
          <cell r="G3816">
            <v>807004352</v>
          </cell>
          <cell r="H3816" t="str">
            <v>ESE IMSALUD</v>
          </cell>
          <cell r="J3816" t="str">
            <v>8026D82-</v>
          </cell>
          <cell r="K3816" t="str">
            <v>CCF050-106-09</v>
          </cell>
          <cell r="L3816" t="str">
            <v>CCF050-106-09</v>
          </cell>
          <cell r="M3816">
            <v>5850449</v>
          </cell>
        </row>
        <row r="3817">
          <cell r="A3817" t="str">
            <v>807004352-CCF050-106-09</v>
          </cell>
          <cell r="B3817">
            <v>872</v>
          </cell>
          <cell r="C3817">
            <v>128</v>
          </cell>
          <cell r="D3817" t="str">
            <v>872-128</v>
          </cell>
          <cell r="E3817">
            <v>42614</v>
          </cell>
          <cell r="F3817" t="str">
            <v>DESCTO REST.LA RED SEP/16</v>
          </cell>
          <cell r="G3817">
            <v>807004352</v>
          </cell>
          <cell r="H3817" t="str">
            <v>ESE IMSALUD</v>
          </cell>
          <cell r="J3817" t="str">
            <v>8026D82-</v>
          </cell>
          <cell r="K3817" t="str">
            <v>CCF050-106-09</v>
          </cell>
          <cell r="L3817" t="str">
            <v>CCF050-106-09</v>
          </cell>
          <cell r="M3817">
            <v>13972698</v>
          </cell>
        </row>
        <row r="3818">
          <cell r="A3818" t="str">
            <v>807004352-CCF050-106-10</v>
          </cell>
          <cell r="B3818">
            <v>872</v>
          </cell>
          <cell r="C3818">
            <v>151</v>
          </cell>
          <cell r="D3818" t="str">
            <v>872-151</v>
          </cell>
          <cell r="E3818">
            <v>42646</v>
          </cell>
          <cell r="F3818" t="str">
            <v>DESCTO SERV.PRESTA.OCT/16</v>
          </cell>
          <cell r="G3818">
            <v>807004352</v>
          </cell>
          <cell r="H3818" t="str">
            <v>ESE IMSALUD</v>
          </cell>
          <cell r="J3818" t="str">
            <v>8026D82-</v>
          </cell>
          <cell r="K3818" t="str">
            <v>CCF050-106-10</v>
          </cell>
          <cell r="L3818" t="str">
            <v>CCF050-106-10</v>
          </cell>
          <cell r="M3818">
            <v>50525992</v>
          </cell>
        </row>
        <row r="3819">
          <cell r="A3819" t="str">
            <v>807004352-CCF050-106-11</v>
          </cell>
          <cell r="B3819">
            <v>872</v>
          </cell>
          <cell r="C3819">
            <v>146</v>
          </cell>
          <cell r="D3819" t="str">
            <v>872-146</v>
          </cell>
          <cell r="E3819">
            <v>42682</v>
          </cell>
          <cell r="F3819" t="str">
            <v>DESCTOS SERV.PRESTA.IPS</v>
          </cell>
          <cell r="G3819">
            <v>807004352</v>
          </cell>
          <cell r="H3819" t="str">
            <v>ESE IMSALUD</v>
          </cell>
          <cell r="J3819" t="str">
            <v>8026D82-</v>
          </cell>
          <cell r="K3819" t="str">
            <v>CCF050-106-11</v>
          </cell>
          <cell r="L3819" t="str">
            <v>CCF050-106-11</v>
          </cell>
          <cell r="M3819">
            <v>48912648</v>
          </cell>
        </row>
        <row r="3820">
          <cell r="A3820" t="str">
            <v>807004352-CCF050-106-12</v>
          </cell>
          <cell r="B3820">
            <v>872</v>
          </cell>
          <cell r="C3820">
            <v>170</v>
          </cell>
          <cell r="D3820" t="str">
            <v>872-170</v>
          </cell>
          <cell r="E3820">
            <v>42709</v>
          </cell>
          <cell r="F3820" t="str">
            <v>DESCTOS SERV.PRESTA.IPS</v>
          </cell>
          <cell r="G3820">
            <v>807004352</v>
          </cell>
          <cell r="H3820" t="str">
            <v>ESE IMSALUD</v>
          </cell>
          <cell r="J3820" t="str">
            <v>8026D82-</v>
          </cell>
          <cell r="K3820" t="str">
            <v>CCF050-106-12</v>
          </cell>
          <cell r="L3820" t="str">
            <v>CCF050-106-12</v>
          </cell>
          <cell r="M3820">
            <v>45112389</v>
          </cell>
        </row>
        <row r="3821">
          <cell r="A3821" t="str">
            <v>807004352-CCF050-108-05</v>
          </cell>
          <cell r="B3821">
            <v>872</v>
          </cell>
          <cell r="C3821">
            <v>466</v>
          </cell>
          <cell r="D3821" t="str">
            <v>872-466</v>
          </cell>
          <cell r="E3821">
            <v>43591</v>
          </cell>
          <cell r="F3821" t="str">
            <v>DESCUENTOS PYP MAYO/19</v>
          </cell>
          <cell r="G3821">
            <v>807004352</v>
          </cell>
          <cell r="H3821" t="str">
            <v>ESE IMSALUD</v>
          </cell>
          <cell r="J3821" t="str">
            <v>8026D82-</v>
          </cell>
          <cell r="K3821" t="str">
            <v>CCF050-108-05</v>
          </cell>
          <cell r="L3821" t="str">
            <v>CCF050-108-05</v>
          </cell>
          <cell r="M3821">
            <v>147409132</v>
          </cell>
        </row>
        <row r="3822">
          <cell r="A3822" t="str">
            <v>807004352-CCF050-108-06</v>
          </cell>
          <cell r="B3822">
            <v>872</v>
          </cell>
          <cell r="C3822">
            <v>498</v>
          </cell>
          <cell r="D3822" t="str">
            <v>872-498</v>
          </cell>
          <cell r="E3822">
            <v>43643</v>
          </cell>
          <cell r="F3822" t="str">
            <v>DESCUENTOS PYP JUNIO/19</v>
          </cell>
          <cell r="G3822">
            <v>807004352</v>
          </cell>
          <cell r="H3822" t="str">
            <v>ESE IMSALUD</v>
          </cell>
          <cell r="J3822" t="str">
            <v>8026D82-</v>
          </cell>
          <cell r="K3822" t="str">
            <v>CCF050-108-06</v>
          </cell>
          <cell r="L3822" t="str">
            <v>CCF050-108-06</v>
          </cell>
          <cell r="M3822">
            <v>147409133</v>
          </cell>
        </row>
        <row r="3823">
          <cell r="A3823" t="str">
            <v>807004352-CCF050-108-11</v>
          </cell>
          <cell r="B3823">
            <v>872</v>
          </cell>
          <cell r="C3823">
            <v>560</v>
          </cell>
          <cell r="D3823" t="str">
            <v>872-560</v>
          </cell>
          <cell r="E3823">
            <v>43778</v>
          </cell>
          <cell r="F3823" t="str">
            <v>DESCUENTOS PYP NOV/19</v>
          </cell>
          <cell r="G3823">
            <v>807004352</v>
          </cell>
          <cell r="H3823" t="str">
            <v>ESE IMSALUD</v>
          </cell>
          <cell r="J3823" t="str">
            <v>8026D82-</v>
          </cell>
          <cell r="K3823" t="str">
            <v>CCF050-108-11</v>
          </cell>
          <cell r="L3823" t="str">
            <v>CCF050-108-11</v>
          </cell>
          <cell r="M3823">
            <v>163576238</v>
          </cell>
        </row>
        <row r="3824">
          <cell r="A3824" t="str">
            <v>807004352-CCF050-108-12</v>
          </cell>
          <cell r="B3824">
            <v>872</v>
          </cell>
          <cell r="C3824">
            <v>573</v>
          </cell>
          <cell r="D3824" t="str">
            <v>872-573</v>
          </cell>
          <cell r="E3824">
            <v>43805</v>
          </cell>
          <cell r="F3824" t="str">
            <v>DESCUENTOS PYP DIC/19</v>
          </cell>
          <cell r="G3824">
            <v>807004352</v>
          </cell>
          <cell r="H3824" t="str">
            <v>ESE IMSALUD</v>
          </cell>
          <cell r="J3824" t="str">
            <v>8026D82-</v>
          </cell>
          <cell r="K3824" t="str">
            <v>CCF050-108-12</v>
          </cell>
          <cell r="L3824" t="str">
            <v>CCF050-108-12</v>
          </cell>
          <cell r="M3824">
            <v>100000000</v>
          </cell>
        </row>
        <row r="3825">
          <cell r="A3825" t="str">
            <v>807004352-CCF050-109-07</v>
          </cell>
          <cell r="B3825">
            <v>872</v>
          </cell>
          <cell r="C3825">
            <v>35</v>
          </cell>
          <cell r="D3825" t="str">
            <v>872-35</v>
          </cell>
          <cell r="E3825">
            <v>42552</v>
          </cell>
          <cell r="F3825" t="str">
            <v>DESCTO REST.LA RED JUL/16</v>
          </cell>
          <cell r="G3825">
            <v>807004352</v>
          </cell>
          <cell r="H3825" t="str">
            <v>ESE IMSALUD</v>
          </cell>
          <cell r="J3825" t="str">
            <v>8026D82-</v>
          </cell>
          <cell r="K3825" t="str">
            <v>CCF050-109-07</v>
          </cell>
          <cell r="L3825" t="str">
            <v>CCF050-109-07</v>
          </cell>
          <cell r="M3825">
            <v>5586557</v>
          </cell>
        </row>
        <row r="3826">
          <cell r="A3826" t="str">
            <v>807004352-CCF050-109-08</v>
          </cell>
          <cell r="B3826">
            <v>872</v>
          </cell>
          <cell r="C3826">
            <v>72</v>
          </cell>
          <cell r="D3826" t="str">
            <v>872-72</v>
          </cell>
          <cell r="E3826">
            <v>42583</v>
          </cell>
          <cell r="F3826" t="str">
            <v>DESCTO REST.LA RED AGO/16</v>
          </cell>
          <cell r="G3826">
            <v>807004352</v>
          </cell>
          <cell r="H3826" t="str">
            <v>ESE IMSALUD</v>
          </cell>
          <cell r="J3826" t="str">
            <v>8026D82-</v>
          </cell>
          <cell r="K3826" t="str">
            <v>CCF050-109-08</v>
          </cell>
          <cell r="L3826" t="str">
            <v>CCF050-109-08</v>
          </cell>
          <cell r="M3826">
            <v>5586557</v>
          </cell>
        </row>
        <row r="3827">
          <cell r="A3827" t="str">
            <v>807004352-CCF050-109-09</v>
          </cell>
          <cell r="B3827">
            <v>872</v>
          </cell>
          <cell r="C3827">
            <v>128</v>
          </cell>
          <cell r="D3827" t="str">
            <v>872-128</v>
          </cell>
          <cell r="E3827">
            <v>42614</v>
          </cell>
          <cell r="F3827" t="str">
            <v>DESCTO REST.LA RED SEP/16</v>
          </cell>
          <cell r="G3827">
            <v>807004352</v>
          </cell>
          <cell r="H3827" t="str">
            <v>ESE IMSALUD</v>
          </cell>
          <cell r="J3827" t="str">
            <v>8026D82-</v>
          </cell>
          <cell r="K3827" t="str">
            <v>CCF050-109-09</v>
          </cell>
          <cell r="L3827" t="str">
            <v>CCF050-109-09</v>
          </cell>
          <cell r="M3827">
            <v>5586557</v>
          </cell>
        </row>
        <row r="3828">
          <cell r="A3828" t="str">
            <v>807004352-CCF050-109-11</v>
          </cell>
          <cell r="B3828">
            <v>872</v>
          </cell>
          <cell r="C3828">
            <v>146</v>
          </cell>
          <cell r="D3828" t="str">
            <v>872-146</v>
          </cell>
          <cell r="E3828">
            <v>42682</v>
          </cell>
          <cell r="F3828" t="str">
            <v>DESCTOS SERV.PRESTA.IPS</v>
          </cell>
          <cell r="G3828">
            <v>807004352</v>
          </cell>
          <cell r="H3828" t="str">
            <v>ESE IMSALUD</v>
          </cell>
          <cell r="J3828" t="str">
            <v>8026D82-</v>
          </cell>
          <cell r="K3828" t="str">
            <v>CCF050-109-11</v>
          </cell>
          <cell r="L3828" t="str">
            <v>CCF050-109-11</v>
          </cell>
          <cell r="M3828">
            <v>9351715</v>
          </cell>
        </row>
        <row r="3829">
          <cell r="A3829" t="str">
            <v>807004352-CCF050-110-01+</v>
          </cell>
          <cell r="B3829">
            <v>872</v>
          </cell>
          <cell r="C3829">
            <v>796</v>
          </cell>
          <cell r="D3829" t="str">
            <v>872-796</v>
          </cell>
          <cell r="E3829">
            <v>44221</v>
          </cell>
          <cell r="F3829" t="str">
            <v>DESCUENTO PYP</v>
          </cell>
          <cell r="G3829">
            <v>807004352</v>
          </cell>
          <cell r="H3829" t="str">
            <v>ESE IMSALUD</v>
          </cell>
          <cell r="J3829" t="str">
            <v>8026D82-</v>
          </cell>
          <cell r="K3829" t="str">
            <v>CCF050-110-01+</v>
          </cell>
          <cell r="L3829" t="str">
            <v>CCF050-110-01+</v>
          </cell>
          <cell r="M3829" t="str">
            <v>94390393.62</v>
          </cell>
        </row>
        <row r="3830">
          <cell r="A3830" t="str">
            <v>807004352-CCF050-110-05</v>
          </cell>
          <cell r="B3830">
            <v>872</v>
          </cell>
          <cell r="C3830">
            <v>636</v>
          </cell>
          <cell r="D3830" t="str">
            <v>872-636</v>
          </cell>
          <cell r="E3830">
            <v>43959</v>
          </cell>
          <cell r="F3830" t="str">
            <v>DESCUENTOS PYP MAYO/20</v>
          </cell>
          <cell r="G3830">
            <v>807004352</v>
          </cell>
          <cell r="H3830" t="str">
            <v>ESE IMSALUD</v>
          </cell>
          <cell r="J3830" t="str">
            <v>8026D82-</v>
          </cell>
          <cell r="K3830" t="str">
            <v>CCF050-110-05</v>
          </cell>
          <cell r="L3830" t="str">
            <v>CCF050-110-05</v>
          </cell>
          <cell r="M3830">
            <v>247617610</v>
          </cell>
        </row>
        <row r="3831">
          <cell r="A3831" t="str">
            <v>807004352-CCF050-110-10</v>
          </cell>
          <cell r="B3831">
            <v>872</v>
          </cell>
          <cell r="C3831">
            <v>540</v>
          </cell>
          <cell r="D3831" t="str">
            <v>872-540</v>
          </cell>
          <cell r="E3831">
            <v>43739</v>
          </cell>
          <cell r="F3831" t="str">
            <v>DESCUENTOS RECOBROS OCT/1</v>
          </cell>
          <cell r="G3831">
            <v>807004352</v>
          </cell>
          <cell r="H3831" t="str">
            <v>ESE IMSALUD</v>
          </cell>
          <cell r="J3831" t="str">
            <v>8026D82-</v>
          </cell>
          <cell r="K3831" t="str">
            <v>CCF050-110-10</v>
          </cell>
          <cell r="L3831" t="str">
            <v>CCF050-110-10</v>
          </cell>
          <cell r="M3831">
            <v>94344318</v>
          </cell>
        </row>
        <row r="3832">
          <cell r="A3832" t="str">
            <v>807004352-CCF050-110-12+</v>
          </cell>
          <cell r="B3832">
            <v>872</v>
          </cell>
          <cell r="C3832">
            <v>790</v>
          </cell>
          <cell r="D3832" t="str">
            <v>872-790</v>
          </cell>
          <cell r="E3832">
            <v>44195</v>
          </cell>
          <cell r="F3832" t="str">
            <v>DESCUENTO PYP CCF050-110</v>
          </cell>
          <cell r="G3832">
            <v>807004352</v>
          </cell>
          <cell r="H3832" t="str">
            <v>ESE IMSALUD</v>
          </cell>
          <cell r="J3832" t="str">
            <v>8026D82-</v>
          </cell>
          <cell r="K3832" t="str">
            <v>CCF050-110-12+</v>
          </cell>
          <cell r="L3832" t="str">
            <v>CCF050-110-12+</v>
          </cell>
          <cell r="M3832">
            <v>94000000</v>
          </cell>
        </row>
        <row r="3833">
          <cell r="A3833" t="str">
            <v>807004352-CCF050-113-07</v>
          </cell>
          <cell r="B3833">
            <v>872</v>
          </cell>
          <cell r="C3833">
            <v>35</v>
          </cell>
          <cell r="D3833" t="str">
            <v>872-35</v>
          </cell>
          <cell r="E3833">
            <v>42552</v>
          </cell>
          <cell r="F3833" t="str">
            <v>DESCTO REST.LA RED JUL/16</v>
          </cell>
          <cell r="G3833">
            <v>807004352</v>
          </cell>
          <cell r="H3833" t="str">
            <v>ESE IMSALUD</v>
          </cell>
          <cell r="J3833" t="str">
            <v>8026D82-</v>
          </cell>
          <cell r="K3833" t="str">
            <v>CCF050-113-07</v>
          </cell>
          <cell r="L3833" t="str">
            <v>CCF050-113-07</v>
          </cell>
          <cell r="M3833">
            <v>6905845</v>
          </cell>
        </row>
        <row r="3834">
          <cell r="A3834" t="str">
            <v>807004352-CCF050-113-08</v>
          </cell>
          <cell r="B3834">
            <v>872</v>
          </cell>
          <cell r="C3834">
            <v>72</v>
          </cell>
          <cell r="D3834" t="str">
            <v>872-72</v>
          </cell>
          <cell r="E3834">
            <v>42583</v>
          </cell>
          <cell r="F3834" t="str">
            <v>DESCTO REST.LA RED AGO/16</v>
          </cell>
          <cell r="G3834">
            <v>807004352</v>
          </cell>
          <cell r="H3834" t="str">
            <v>ESE IMSALUD</v>
          </cell>
          <cell r="J3834" t="str">
            <v>8026D82-</v>
          </cell>
          <cell r="K3834" t="str">
            <v>CCF050-113-08</v>
          </cell>
          <cell r="L3834" t="str">
            <v>CCF050-113-08</v>
          </cell>
          <cell r="M3834">
            <v>6905845</v>
          </cell>
        </row>
        <row r="3835">
          <cell r="A3835" t="str">
            <v>807004352-CCF050-113-09</v>
          </cell>
          <cell r="B3835">
            <v>872</v>
          </cell>
          <cell r="C3835">
            <v>128</v>
          </cell>
          <cell r="D3835" t="str">
            <v>872-128</v>
          </cell>
          <cell r="E3835">
            <v>42614</v>
          </cell>
          <cell r="F3835" t="str">
            <v>DESCTO REST.LA RED SEP/16</v>
          </cell>
          <cell r="G3835">
            <v>807004352</v>
          </cell>
          <cell r="H3835" t="str">
            <v>ESE IMSALUD</v>
          </cell>
          <cell r="J3835" t="str">
            <v>8026D82-</v>
          </cell>
          <cell r="K3835" t="str">
            <v>CCF050-113-09</v>
          </cell>
          <cell r="L3835" t="str">
            <v>CCF050-113-09</v>
          </cell>
          <cell r="M3835">
            <v>6905845</v>
          </cell>
        </row>
        <row r="3836">
          <cell r="A3836" t="str">
            <v>807004352-CCF050-114-07</v>
          </cell>
          <cell r="B3836">
            <v>872</v>
          </cell>
          <cell r="C3836">
            <v>35</v>
          </cell>
          <cell r="D3836" t="str">
            <v>872-35</v>
          </cell>
          <cell r="E3836">
            <v>42552</v>
          </cell>
          <cell r="F3836" t="str">
            <v>DESCTO REST.LA RED JUL/16</v>
          </cell>
          <cell r="G3836">
            <v>807004352</v>
          </cell>
          <cell r="H3836" t="str">
            <v>ESE IMSALUD</v>
          </cell>
          <cell r="J3836" t="str">
            <v>8031D82-</v>
          </cell>
          <cell r="K3836" t="str">
            <v>CCF050-114-07</v>
          </cell>
          <cell r="L3836" t="str">
            <v>CCF050-114-07</v>
          </cell>
          <cell r="M3836">
            <v>268119</v>
          </cell>
        </row>
        <row r="3837">
          <cell r="A3837" t="str">
            <v>807004352-CCF050-114-08</v>
          </cell>
          <cell r="B3837">
            <v>872</v>
          </cell>
          <cell r="C3837">
            <v>72</v>
          </cell>
          <cell r="D3837" t="str">
            <v>872-72</v>
          </cell>
          <cell r="E3837">
            <v>42583</v>
          </cell>
          <cell r="F3837" t="str">
            <v>DESCTO REST.LA RED AGO/16</v>
          </cell>
          <cell r="G3837">
            <v>807004352</v>
          </cell>
          <cell r="H3837" t="str">
            <v>ESE IMSALUD</v>
          </cell>
          <cell r="J3837" t="str">
            <v>8031D82-</v>
          </cell>
          <cell r="K3837" t="str">
            <v>CCF050-114-08</v>
          </cell>
          <cell r="L3837" t="str">
            <v>CCF050-114-08</v>
          </cell>
          <cell r="M3837">
            <v>268119</v>
          </cell>
        </row>
        <row r="3838">
          <cell r="A3838" t="str">
            <v>807004352-CCF050-114-09</v>
          </cell>
          <cell r="B3838">
            <v>872</v>
          </cell>
          <cell r="C3838">
            <v>128</v>
          </cell>
          <cell r="D3838" t="str">
            <v>872-128</v>
          </cell>
          <cell r="E3838">
            <v>42614</v>
          </cell>
          <cell r="F3838" t="str">
            <v>DESCTO REST.LA RED SEP/16</v>
          </cell>
          <cell r="G3838">
            <v>807004352</v>
          </cell>
          <cell r="H3838" t="str">
            <v>ESE IMSALUD</v>
          </cell>
          <cell r="J3838" t="str">
            <v>8031D82-</v>
          </cell>
          <cell r="K3838" t="str">
            <v>CCF050-114-09</v>
          </cell>
          <cell r="L3838" t="str">
            <v>CCF050-114-09</v>
          </cell>
          <cell r="M3838">
            <v>268119</v>
          </cell>
        </row>
        <row r="3839">
          <cell r="A3839" t="str">
            <v>807004352-CCF050-118-01</v>
          </cell>
          <cell r="B3839">
            <v>872</v>
          </cell>
          <cell r="C3839">
            <v>300</v>
          </cell>
          <cell r="D3839" t="str">
            <v>872-300</v>
          </cell>
          <cell r="E3839">
            <v>43116</v>
          </cell>
          <cell r="F3839" t="str">
            <v>DESCUENTOS PYP ENE/18</v>
          </cell>
          <cell r="G3839">
            <v>807004352</v>
          </cell>
          <cell r="H3839" t="str">
            <v>ESE IMSALUD</v>
          </cell>
          <cell r="J3839" t="str">
            <v>8026D82-</v>
          </cell>
          <cell r="K3839" t="str">
            <v>CCF050-118-01</v>
          </cell>
          <cell r="L3839" t="str">
            <v>CCF050-118-01</v>
          </cell>
          <cell r="M3839">
            <v>145408120</v>
          </cell>
        </row>
        <row r="3840">
          <cell r="A3840" t="str">
            <v>807004352-CCF050-118-01</v>
          </cell>
          <cell r="B3840">
            <v>872</v>
          </cell>
          <cell r="C3840">
            <v>438</v>
          </cell>
          <cell r="D3840" t="str">
            <v>872-438</v>
          </cell>
          <cell r="E3840">
            <v>43496</v>
          </cell>
          <cell r="F3840" t="str">
            <v>DESCUENTOS PYP ENERO/19</v>
          </cell>
          <cell r="G3840">
            <v>807004352</v>
          </cell>
          <cell r="H3840" t="str">
            <v>ESE IMSALUD</v>
          </cell>
          <cell r="J3840" t="str">
            <v>8026D82-</v>
          </cell>
          <cell r="K3840" t="str">
            <v>CCF050-118-01</v>
          </cell>
          <cell r="L3840" t="str">
            <v>CCF050-118-01</v>
          </cell>
          <cell r="M3840" t="str">
            <v>102621822.56</v>
          </cell>
        </row>
        <row r="3841">
          <cell r="A3841" t="str">
            <v>807004352-CCF050-118-02</v>
          </cell>
          <cell r="B3841">
            <v>872</v>
          </cell>
          <cell r="C3841">
            <v>318</v>
          </cell>
          <cell r="D3841" t="str">
            <v>872-318</v>
          </cell>
          <cell r="E3841">
            <v>43136</v>
          </cell>
          <cell r="F3841" t="str">
            <v>DESCUENTOS PYP ENE/18</v>
          </cell>
          <cell r="G3841">
            <v>807004352</v>
          </cell>
          <cell r="H3841" t="str">
            <v>ESE IMSALUD</v>
          </cell>
          <cell r="J3841" t="str">
            <v>8026D82-</v>
          </cell>
          <cell r="K3841" t="str">
            <v>CCF050-118-02</v>
          </cell>
          <cell r="L3841" t="str">
            <v>CCF050-118-02</v>
          </cell>
          <cell r="M3841">
            <v>143900505</v>
          </cell>
        </row>
        <row r="3842">
          <cell r="A3842" t="str">
            <v>807004352-CCF050-118-03</v>
          </cell>
          <cell r="B3842">
            <v>872</v>
          </cell>
          <cell r="C3842">
            <v>342</v>
          </cell>
          <cell r="D3842" t="str">
            <v>872-342</v>
          </cell>
          <cell r="E3842">
            <v>43164</v>
          </cell>
          <cell r="F3842" t="str">
            <v>DESCUENTOS PYP MAR/18</v>
          </cell>
          <cell r="G3842">
            <v>807004352</v>
          </cell>
          <cell r="H3842" t="str">
            <v>ESE IMSALUD</v>
          </cell>
          <cell r="J3842" t="str">
            <v>8026D82-</v>
          </cell>
          <cell r="K3842" t="str">
            <v>CCF050-118-03</v>
          </cell>
          <cell r="L3842" t="str">
            <v>CCF050-118-03</v>
          </cell>
          <cell r="M3842">
            <v>145408120</v>
          </cell>
        </row>
        <row r="3843">
          <cell r="A3843" t="str">
            <v>807004352-CCF050-118-04</v>
          </cell>
          <cell r="B3843">
            <v>872</v>
          </cell>
          <cell r="C3843">
            <v>346</v>
          </cell>
          <cell r="D3843" t="str">
            <v>872-346</v>
          </cell>
          <cell r="E3843">
            <v>43195</v>
          </cell>
          <cell r="F3843" t="str">
            <v>DESCUENTOS PYP ABRIL/18</v>
          </cell>
          <cell r="G3843">
            <v>807004352</v>
          </cell>
          <cell r="H3843" t="str">
            <v>ESE IMSALUD</v>
          </cell>
          <cell r="J3843" t="str">
            <v>8026D82-</v>
          </cell>
          <cell r="K3843" t="str">
            <v>CCF050-118-04</v>
          </cell>
          <cell r="L3843" t="str">
            <v>CCF050-118-04</v>
          </cell>
          <cell r="M3843">
            <v>134371553</v>
          </cell>
        </row>
        <row r="3844">
          <cell r="A3844" t="str">
            <v>807004352-CCF050-118-05</v>
          </cell>
          <cell r="B3844">
            <v>872</v>
          </cell>
          <cell r="C3844">
            <v>360</v>
          </cell>
          <cell r="D3844" t="str">
            <v>872-360</v>
          </cell>
          <cell r="E3844">
            <v>43251</v>
          </cell>
          <cell r="F3844" t="str">
            <v>DESCUENTOS PYP MAYO/18</v>
          </cell>
          <cell r="G3844">
            <v>807004352</v>
          </cell>
          <cell r="H3844" t="str">
            <v>ESE IMSALUD</v>
          </cell>
          <cell r="J3844" t="str">
            <v>8026D82-</v>
          </cell>
          <cell r="K3844" t="str">
            <v>CCF050-118-05</v>
          </cell>
          <cell r="L3844" t="str">
            <v>CCF050-118-05</v>
          </cell>
          <cell r="M3844">
            <v>164244074</v>
          </cell>
        </row>
        <row r="3845">
          <cell r="A3845" t="str">
            <v>807004352-CCF050-118-06</v>
          </cell>
          <cell r="B3845">
            <v>872</v>
          </cell>
          <cell r="C3845">
            <v>367</v>
          </cell>
          <cell r="D3845" t="str">
            <v>872-367</v>
          </cell>
          <cell r="E3845">
            <v>43258</v>
          </cell>
          <cell r="F3845" t="str">
            <v>DESCUENTOS PYP JUNIO/18</v>
          </cell>
          <cell r="G3845">
            <v>807004352</v>
          </cell>
          <cell r="H3845" t="str">
            <v>ESE IMSALUD</v>
          </cell>
          <cell r="J3845" t="str">
            <v>8026D82-</v>
          </cell>
          <cell r="K3845" t="str">
            <v>CCF050-118-06</v>
          </cell>
          <cell r="L3845" t="str">
            <v>CCF050-118-06</v>
          </cell>
          <cell r="M3845">
            <v>120000000</v>
          </cell>
        </row>
        <row r="3846">
          <cell r="A3846" t="str">
            <v>807004352-CCF050-118-10</v>
          </cell>
          <cell r="B3846">
            <v>872</v>
          </cell>
          <cell r="C3846">
            <v>404</v>
          </cell>
          <cell r="D3846" t="str">
            <v>872-404</v>
          </cell>
          <cell r="E3846">
            <v>43390</v>
          </cell>
          <cell r="F3846" t="str">
            <v>DESCUENTOS PYP OCTUBRE/18</v>
          </cell>
          <cell r="G3846">
            <v>807004352</v>
          </cell>
          <cell r="H3846" t="str">
            <v>ESE IMSALUD</v>
          </cell>
          <cell r="J3846" t="str">
            <v>8026D82-</v>
          </cell>
          <cell r="K3846" t="str">
            <v>CCF050-118-10</v>
          </cell>
          <cell r="L3846" t="str">
            <v>CCF050-118-10</v>
          </cell>
          <cell r="M3846">
            <v>175812023</v>
          </cell>
        </row>
        <row r="3847">
          <cell r="A3847" t="str">
            <v>807004352-CCF050-118-11</v>
          </cell>
          <cell r="B3847">
            <v>872</v>
          </cell>
          <cell r="C3847">
            <v>414</v>
          </cell>
          <cell r="D3847" t="str">
            <v>872-414</v>
          </cell>
          <cell r="E3847">
            <v>43410</v>
          </cell>
          <cell r="F3847" t="str">
            <v>DESCUENTOS PYP NOV/18</v>
          </cell>
          <cell r="G3847">
            <v>807004352</v>
          </cell>
          <cell r="H3847" t="str">
            <v>ESE IMSALUD</v>
          </cell>
          <cell r="J3847" t="str">
            <v>8026D82-</v>
          </cell>
          <cell r="K3847" t="str">
            <v>CCF050-118-11</v>
          </cell>
          <cell r="L3847" t="str">
            <v>CCF050-118-11</v>
          </cell>
          <cell r="M3847">
            <v>175812023</v>
          </cell>
        </row>
        <row r="3848">
          <cell r="A3848" t="str">
            <v>807004352-CCF050-118-12</v>
          </cell>
          <cell r="B3848">
            <v>872</v>
          </cell>
          <cell r="C3848">
            <v>425</v>
          </cell>
          <cell r="D3848" t="str">
            <v>872-425</v>
          </cell>
          <cell r="E3848">
            <v>43451</v>
          </cell>
          <cell r="F3848" t="str">
            <v>DESCUENTOS PYP DIC/18</v>
          </cell>
          <cell r="G3848">
            <v>807004352</v>
          </cell>
          <cell r="H3848" t="str">
            <v>ESE IMSALUD</v>
          </cell>
          <cell r="J3848" t="str">
            <v>8026D82-</v>
          </cell>
          <cell r="K3848" t="str">
            <v>CCF050-118-12</v>
          </cell>
          <cell r="L3848" t="str">
            <v>CCF050-118-12</v>
          </cell>
          <cell r="M3848">
            <v>177157850</v>
          </cell>
        </row>
        <row r="3849">
          <cell r="A3849" t="str">
            <v>807004352-CCF050-119-04</v>
          </cell>
          <cell r="B3849">
            <v>872</v>
          </cell>
          <cell r="C3849">
            <v>461</v>
          </cell>
          <cell r="D3849" t="str">
            <v>872-461</v>
          </cell>
          <cell r="E3849">
            <v>43562</v>
          </cell>
          <cell r="F3849" t="str">
            <v>DESCUENTOS RECOBROS ABR/1</v>
          </cell>
          <cell r="G3849">
            <v>807004352</v>
          </cell>
          <cell r="H3849" t="str">
            <v>ESE IMSALUD</v>
          </cell>
          <cell r="J3849" t="str">
            <v>8052D82-</v>
          </cell>
          <cell r="K3849" t="str">
            <v>CCF050-119-04</v>
          </cell>
          <cell r="L3849" t="str">
            <v>CCF050-119-04</v>
          </cell>
          <cell r="M3849">
            <v>22224204</v>
          </cell>
        </row>
        <row r="3850">
          <cell r="A3850" t="str">
            <v>807004352-CCF050-120-04</v>
          </cell>
          <cell r="B3850">
            <v>872</v>
          </cell>
          <cell r="C3850">
            <v>461</v>
          </cell>
          <cell r="D3850" t="str">
            <v>872-461</v>
          </cell>
          <cell r="E3850">
            <v>43562</v>
          </cell>
          <cell r="F3850" t="str">
            <v>DESCUENTOS RECOBROS ABR/1</v>
          </cell>
          <cell r="G3850">
            <v>807004352</v>
          </cell>
          <cell r="H3850" t="str">
            <v>ESE IMSALUD</v>
          </cell>
          <cell r="J3850" t="str">
            <v>8026D82-</v>
          </cell>
          <cell r="K3850" t="str">
            <v>CCF050-120-04</v>
          </cell>
          <cell r="L3850" t="str">
            <v>CCF050-120-04</v>
          </cell>
          <cell r="M3850">
            <v>28548619</v>
          </cell>
        </row>
        <row r="3851">
          <cell r="A3851" t="str">
            <v>807004352-CCF050-120-09</v>
          </cell>
          <cell r="B3851">
            <v>872</v>
          </cell>
          <cell r="C3851">
            <v>392</v>
          </cell>
          <cell r="D3851" t="str">
            <v>872-392</v>
          </cell>
          <cell r="E3851">
            <v>43348</v>
          </cell>
          <cell r="F3851" t="str">
            <v>DECUENTOS RECOBROS SEP/18</v>
          </cell>
          <cell r="G3851">
            <v>807004352</v>
          </cell>
          <cell r="H3851" t="str">
            <v>ESE IMSALUD</v>
          </cell>
          <cell r="J3851" t="str">
            <v>8026D82-</v>
          </cell>
          <cell r="K3851" t="str">
            <v>CCF050-120-09</v>
          </cell>
          <cell r="L3851" t="str">
            <v>CCF050-120-09</v>
          </cell>
          <cell r="M3851">
            <v>1082290</v>
          </cell>
        </row>
        <row r="3852">
          <cell r="A3852" t="str">
            <v>807004352-LIQ-105-2012</v>
          </cell>
          <cell r="B3852">
            <v>872</v>
          </cell>
          <cell r="C3852">
            <v>147</v>
          </cell>
          <cell r="D3852" t="str">
            <v>872-147</v>
          </cell>
          <cell r="E3852">
            <v>42704</v>
          </cell>
          <cell r="F3852" t="str">
            <v>CRUCE CTS ACTAS LIQ CAPIT</v>
          </cell>
          <cell r="G3852">
            <v>807004352</v>
          </cell>
          <cell r="H3852" t="str">
            <v>ESE IMSALUD</v>
          </cell>
          <cell r="J3852" t="str">
            <v>8026D82-</v>
          </cell>
          <cell r="K3852" t="str">
            <v>LIQ-105-2012</v>
          </cell>
          <cell r="L3852" t="str">
            <v>LIQ-105-2012</v>
          </cell>
          <cell r="M3852">
            <v>17618099</v>
          </cell>
        </row>
        <row r="3853">
          <cell r="A3853" t="str">
            <v>807004352-LIQ-112-2016</v>
          </cell>
          <cell r="B3853">
            <v>872</v>
          </cell>
          <cell r="C3853">
            <v>147</v>
          </cell>
          <cell r="D3853" t="str">
            <v>872-147</v>
          </cell>
          <cell r="E3853">
            <v>42704</v>
          </cell>
          <cell r="F3853" t="str">
            <v>CRUCE CTS ACTAS LIQ CAPIT</v>
          </cell>
          <cell r="G3853">
            <v>807004352</v>
          </cell>
          <cell r="H3853" t="str">
            <v>ESE IMSALUD</v>
          </cell>
          <cell r="J3853" t="str">
            <v>8026D82-</v>
          </cell>
          <cell r="K3853" t="str">
            <v>LIQ-112-2016</v>
          </cell>
          <cell r="L3853" t="str">
            <v>LIQ-112-2016</v>
          </cell>
          <cell r="M3853">
            <v>22922719</v>
          </cell>
        </row>
        <row r="3854">
          <cell r="A3854" t="str">
            <v>807004352-LIQ-115-2016</v>
          </cell>
          <cell r="B3854">
            <v>872</v>
          </cell>
          <cell r="C3854">
            <v>147</v>
          </cell>
          <cell r="D3854" t="str">
            <v>872-147</v>
          </cell>
          <cell r="E3854">
            <v>42704</v>
          </cell>
          <cell r="F3854" t="str">
            <v>CRUCE CTS ACTAS LIQ CAPIT</v>
          </cell>
          <cell r="G3854">
            <v>807004352</v>
          </cell>
          <cell r="H3854" t="str">
            <v>ESE IMSALUD</v>
          </cell>
          <cell r="J3854" t="str">
            <v>8026D82-</v>
          </cell>
          <cell r="K3854" t="str">
            <v>LIQ-115-2016</v>
          </cell>
          <cell r="L3854" t="str">
            <v>LIQ-115-2016</v>
          </cell>
          <cell r="M3854">
            <v>10053498</v>
          </cell>
        </row>
        <row r="3855">
          <cell r="A3855" t="str">
            <v>807004352-LIQ-119-2016</v>
          </cell>
          <cell r="B3855">
            <v>872</v>
          </cell>
          <cell r="C3855">
            <v>147</v>
          </cell>
          <cell r="D3855" t="str">
            <v>872-147</v>
          </cell>
          <cell r="E3855">
            <v>42704</v>
          </cell>
          <cell r="F3855" t="str">
            <v>CRUCE CTS ACTAS LIQ CAPIT</v>
          </cell>
          <cell r="G3855">
            <v>807004352</v>
          </cell>
          <cell r="H3855" t="str">
            <v>ESE IMSALUD</v>
          </cell>
          <cell r="J3855" t="str">
            <v>8026D82-</v>
          </cell>
          <cell r="K3855" t="str">
            <v>LIQ-119-2016</v>
          </cell>
          <cell r="L3855" t="str">
            <v>LIQ-119-2016</v>
          </cell>
          <cell r="M3855">
            <v>11447497</v>
          </cell>
        </row>
        <row r="3856">
          <cell r="A3856" t="str">
            <v>807004352-LIQ-120-2016</v>
          </cell>
          <cell r="B3856">
            <v>872</v>
          </cell>
          <cell r="C3856">
            <v>147</v>
          </cell>
          <cell r="D3856" t="str">
            <v>872-147</v>
          </cell>
          <cell r="E3856">
            <v>42704</v>
          </cell>
          <cell r="F3856" t="str">
            <v>CRUCE CTS ACTAS LIQ CAPIT</v>
          </cell>
          <cell r="G3856">
            <v>807004352</v>
          </cell>
          <cell r="H3856" t="str">
            <v>ESE IMSALUD</v>
          </cell>
          <cell r="J3856" t="str">
            <v>8031D82-</v>
          </cell>
          <cell r="K3856" t="str">
            <v>LIQ-120-2016</v>
          </cell>
          <cell r="L3856" t="str">
            <v>LIQ-120-2016</v>
          </cell>
          <cell r="M3856">
            <v>337998</v>
          </cell>
        </row>
        <row r="3857">
          <cell r="A3857" t="str">
            <v>807004352-LIQ-122-2014</v>
          </cell>
          <cell r="B3857">
            <v>872</v>
          </cell>
          <cell r="C3857">
            <v>147</v>
          </cell>
          <cell r="D3857" t="str">
            <v>872-147</v>
          </cell>
          <cell r="E3857">
            <v>42704</v>
          </cell>
          <cell r="F3857" t="str">
            <v>CRUCE CTS ACTAS LIQ CAPIT</v>
          </cell>
          <cell r="G3857">
            <v>807004352</v>
          </cell>
          <cell r="H3857" t="str">
            <v>ESE IMSALUD</v>
          </cell>
          <cell r="J3857" t="str">
            <v>8026D82-</v>
          </cell>
          <cell r="K3857" t="str">
            <v>LIQ-122-2014</v>
          </cell>
          <cell r="L3857" t="str">
            <v>LIQ-122-2014</v>
          </cell>
          <cell r="M3857">
            <v>105705449</v>
          </cell>
        </row>
        <row r="3858">
          <cell r="A3858" t="str">
            <v>807004352-LIQ-122-2015</v>
          </cell>
          <cell r="B3858">
            <v>872</v>
          </cell>
          <cell r="C3858">
            <v>150</v>
          </cell>
          <cell r="D3858" t="str">
            <v>872-150</v>
          </cell>
          <cell r="E3858">
            <v>42733</v>
          </cell>
          <cell r="F3858" t="str">
            <v>GIRO DIECTO IMSALUD</v>
          </cell>
          <cell r="G3858">
            <v>807004352</v>
          </cell>
          <cell r="H3858" t="str">
            <v>ESE IMSALUD</v>
          </cell>
          <cell r="J3858" t="str">
            <v>8026D82-</v>
          </cell>
          <cell r="K3858" t="str">
            <v>LIQ-122-2015</v>
          </cell>
          <cell r="L3858" t="str">
            <v>LIQ-122-2015</v>
          </cell>
          <cell r="M3858">
            <v>174714894</v>
          </cell>
        </row>
        <row r="3859">
          <cell r="A3859" t="str">
            <v>807004352-LIQ-128-2014</v>
          </cell>
          <cell r="B3859">
            <v>872</v>
          </cell>
          <cell r="C3859">
            <v>147</v>
          </cell>
          <cell r="D3859" t="str">
            <v>872-147</v>
          </cell>
          <cell r="E3859">
            <v>42704</v>
          </cell>
          <cell r="F3859" t="str">
            <v>CRUCE CTS ACTAS LIQ CAPIT</v>
          </cell>
          <cell r="G3859">
            <v>807004352</v>
          </cell>
          <cell r="H3859" t="str">
            <v>ESE IMSALUD</v>
          </cell>
          <cell r="J3859" t="str">
            <v>8031D82-</v>
          </cell>
          <cell r="K3859" t="str">
            <v>LIQ-128-2014</v>
          </cell>
          <cell r="L3859" t="str">
            <v>LIQ-128-2014</v>
          </cell>
          <cell r="M3859">
            <v>79232</v>
          </cell>
        </row>
        <row r="3860">
          <cell r="A3860" t="str">
            <v>807004352-LIQ-129-2013</v>
          </cell>
          <cell r="B3860">
            <v>872</v>
          </cell>
          <cell r="C3860">
            <v>147</v>
          </cell>
          <cell r="D3860" t="str">
            <v>872-147</v>
          </cell>
          <cell r="E3860">
            <v>42704</v>
          </cell>
          <cell r="F3860" t="str">
            <v>CRUCE CTS ACTAS LIQ CAPIT</v>
          </cell>
          <cell r="G3860">
            <v>807004352</v>
          </cell>
          <cell r="H3860" t="str">
            <v>ESE IMSALUD</v>
          </cell>
          <cell r="J3860" t="str">
            <v>8026D82-</v>
          </cell>
          <cell r="K3860" t="str">
            <v>LIQ-129-2013</v>
          </cell>
          <cell r="L3860" t="str">
            <v>LIQ-129-2013</v>
          </cell>
          <cell r="M3860">
            <v>154096974</v>
          </cell>
        </row>
        <row r="3861">
          <cell r="A3861" t="str">
            <v>807004352-LIQ-131-2013</v>
          </cell>
          <cell r="B3861">
            <v>872</v>
          </cell>
          <cell r="C3861">
            <v>147</v>
          </cell>
          <cell r="D3861" t="str">
            <v>872-147</v>
          </cell>
          <cell r="E3861">
            <v>42704</v>
          </cell>
          <cell r="F3861" t="str">
            <v>CRUCE CTS ACTAS LIQ CAPIT</v>
          </cell>
          <cell r="G3861">
            <v>807004352</v>
          </cell>
          <cell r="H3861" t="str">
            <v>ESE IMSALUD</v>
          </cell>
          <cell r="J3861" t="str">
            <v>8026D82-</v>
          </cell>
          <cell r="K3861" t="str">
            <v>LIQ-131-2013</v>
          </cell>
          <cell r="L3861" t="str">
            <v>LIQ-131-2013</v>
          </cell>
          <cell r="M3861">
            <v>15896789</v>
          </cell>
        </row>
        <row r="3862">
          <cell r="A3862" t="str">
            <v>807004352-LIQ-140-2013</v>
          </cell>
          <cell r="B3862">
            <v>872</v>
          </cell>
          <cell r="C3862">
            <v>147</v>
          </cell>
          <cell r="D3862" t="str">
            <v>872-147</v>
          </cell>
          <cell r="E3862">
            <v>42704</v>
          </cell>
          <cell r="F3862" t="str">
            <v>CRUCE CTS ACTAS LIQ CAPIT</v>
          </cell>
          <cell r="G3862">
            <v>807004352</v>
          </cell>
          <cell r="H3862" t="str">
            <v>ESE IMSALUD</v>
          </cell>
          <cell r="J3862" t="str">
            <v>8026D82-</v>
          </cell>
          <cell r="K3862" t="str">
            <v>LIQ-140-2013</v>
          </cell>
          <cell r="L3862" t="str">
            <v>LIQ-140-2013</v>
          </cell>
          <cell r="M3862">
            <v>5547826</v>
          </cell>
        </row>
        <row r="3863">
          <cell r="A3863" t="str">
            <v>807004352-LIQ-142-2013</v>
          </cell>
          <cell r="B3863">
            <v>872</v>
          </cell>
          <cell r="C3863">
            <v>147</v>
          </cell>
          <cell r="D3863" t="str">
            <v>872-147</v>
          </cell>
          <cell r="E3863">
            <v>42704</v>
          </cell>
          <cell r="F3863" t="str">
            <v>CRUCE CTS ACTAS LIQ CAPIT</v>
          </cell>
          <cell r="G3863">
            <v>807004352</v>
          </cell>
          <cell r="H3863" t="str">
            <v>ESE IMSALUD</v>
          </cell>
          <cell r="J3863" t="str">
            <v>8031D82-</v>
          </cell>
          <cell r="K3863" t="str">
            <v>LIQ-142-2013</v>
          </cell>
          <cell r="L3863" t="str">
            <v>LIQ-142-2013</v>
          </cell>
          <cell r="M3863">
            <v>2333965</v>
          </cell>
        </row>
        <row r="3864">
          <cell r="A3864" t="str">
            <v>807004352-LIQ-151-2014</v>
          </cell>
          <cell r="B3864">
            <v>872</v>
          </cell>
          <cell r="C3864">
            <v>147</v>
          </cell>
          <cell r="D3864" t="str">
            <v>872-147</v>
          </cell>
          <cell r="E3864">
            <v>42704</v>
          </cell>
          <cell r="F3864" t="str">
            <v>CRUCE CTS ACTAS LIQ CAPIT</v>
          </cell>
          <cell r="G3864">
            <v>807004352</v>
          </cell>
          <cell r="H3864" t="str">
            <v>ESE IMSALUD</v>
          </cell>
          <cell r="J3864" t="str">
            <v>8026D82-</v>
          </cell>
          <cell r="K3864" t="str">
            <v>LIQ-151-2014</v>
          </cell>
          <cell r="L3864" t="str">
            <v>LIQ-151-2014</v>
          </cell>
          <cell r="M3864">
            <v>28882291</v>
          </cell>
        </row>
        <row r="3865">
          <cell r="A3865" t="str">
            <v>807004352-LIQ-153-2014</v>
          </cell>
          <cell r="B3865">
            <v>872</v>
          </cell>
          <cell r="C3865">
            <v>147</v>
          </cell>
          <cell r="D3865" t="str">
            <v>872-147</v>
          </cell>
          <cell r="E3865">
            <v>42704</v>
          </cell>
          <cell r="F3865" t="str">
            <v>CRUCE CTS ACTAS LIQ CAPIT</v>
          </cell>
          <cell r="G3865">
            <v>807004352</v>
          </cell>
          <cell r="H3865" t="str">
            <v>ESE IMSALUD</v>
          </cell>
          <cell r="J3865" t="str">
            <v>8031D82-</v>
          </cell>
          <cell r="K3865" t="str">
            <v>LIQ-153-2014</v>
          </cell>
          <cell r="L3865" t="str">
            <v>LIQ-153-2014</v>
          </cell>
          <cell r="M3865">
            <v>521215</v>
          </cell>
        </row>
        <row r="3866">
          <cell r="A3866" t="str">
            <v>807004352-LIQ-154-2014</v>
          </cell>
          <cell r="B3866">
            <v>872</v>
          </cell>
          <cell r="C3866">
            <v>147</v>
          </cell>
          <cell r="D3866" t="str">
            <v>872-147</v>
          </cell>
          <cell r="E3866">
            <v>42704</v>
          </cell>
          <cell r="F3866" t="str">
            <v>CRUCE CTS ACTAS LIQ CAPIT</v>
          </cell>
          <cell r="G3866">
            <v>807004352</v>
          </cell>
          <cell r="H3866" t="str">
            <v>ESE IMSALUD</v>
          </cell>
          <cell r="J3866" t="str">
            <v>8026D82-</v>
          </cell>
          <cell r="K3866" t="str">
            <v>LIQ-154-2014</v>
          </cell>
          <cell r="L3866" t="str">
            <v>LIQ-154-2014</v>
          </cell>
          <cell r="M3866">
            <v>51700387</v>
          </cell>
        </row>
        <row r="3867">
          <cell r="A3867" t="str">
            <v>807004352-LIQ-273-2016</v>
          </cell>
          <cell r="B3867">
            <v>872</v>
          </cell>
          <cell r="C3867">
            <v>147</v>
          </cell>
          <cell r="D3867" t="str">
            <v>872-147</v>
          </cell>
          <cell r="E3867">
            <v>42704</v>
          </cell>
          <cell r="F3867" t="str">
            <v>CRUCE CTS ACTAS LIQ CAPIT</v>
          </cell>
          <cell r="G3867">
            <v>807004352</v>
          </cell>
          <cell r="H3867" t="str">
            <v>ESE IMSALUD</v>
          </cell>
          <cell r="J3867" t="str">
            <v>8026D82-</v>
          </cell>
          <cell r="K3867" t="str">
            <v>LIQ-273-2016</v>
          </cell>
          <cell r="L3867" t="str">
            <v>LIQ-273-2016</v>
          </cell>
          <cell r="M3867">
            <v>14089668</v>
          </cell>
        </row>
        <row r="3868">
          <cell r="A3868" t="str">
            <v>807004352-LIQ-276-2016</v>
          </cell>
          <cell r="B3868">
            <v>872</v>
          </cell>
          <cell r="C3868">
            <v>147</v>
          </cell>
          <cell r="D3868" t="str">
            <v>872-147</v>
          </cell>
          <cell r="E3868">
            <v>42704</v>
          </cell>
          <cell r="F3868" t="str">
            <v>CRUCE CTS ACTAS LIQ CAPIT</v>
          </cell>
          <cell r="G3868">
            <v>807004352</v>
          </cell>
          <cell r="H3868" t="str">
            <v>ESE IMSALUD</v>
          </cell>
          <cell r="J3868" t="str">
            <v>8026D82-</v>
          </cell>
          <cell r="K3868" t="str">
            <v>LIQ-276-2016</v>
          </cell>
          <cell r="L3868" t="str">
            <v>LIQ-276-2016</v>
          </cell>
          <cell r="M3868">
            <v>2414474</v>
          </cell>
        </row>
        <row r="3869">
          <cell r="A3869" t="str">
            <v>807004352-LIQ-276-2016</v>
          </cell>
          <cell r="B3869">
            <v>872</v>
          </cell>
          <cell r="C3869">
            <v>150</v>
          </cell>
          <cell r="D3869" t="str">
            <v>872-150</v>
          </cell>
          <cell r="E3869">
            <v>42733</v>
          </cell>
          <cell r="F3869" t="str">
            <v>GIRO DIECTO IMSALUD</v>
          </cell>
          <cell r="G3869">
            <v>807004352</v>
          </cell>
          <cell r="H3869" t="str">
            <v>ESE IMSALUD</v>
          </cell>
          <cell r="J3869" t="str">
            <v>8026D82-</v>
          </cell>
          <cell r="K3869" t="str">
            <v>LIQ-276-2016</v>
          </cell>
          <cell r="L3869" t="str">
            <v>LIQ-276-2016</v>
          </cell>
          <cell r="M3869">
            <v>4215042</v>
          </cell>
        </row>
        <row r="3870">
          <cell r="A3870" t="str">
            <v>807004352-LIQ-280-2016</v>
          </cell>
          <cell r="B3870">
            <v>872</v>
          </cell>
          <cell r="C3870">
            <v>147</v>
          </cell>
          <cell r="D3870" t="str">
            <v>872-147</v>
          </cell>
          <cell r="E3870">
            <v>42704</v>
          </cell>
          <cell r="F3870" t="str">
            <v>CRUCE CTS ACTAS LIQ CAPIT</v>
          </cell>
          <cell r="G3870">
            <v>807004352</v>
          </cell>
          <cell r="H3870" t="str">
            <v>ESE IMSALUD</v>
          </cell>
          <cell r="J3870" t="str">
            <v>8026D82-</v>
          </cell>
          <cell r="K3870" t="str">
            <v>LIQ-280-2016</v>
          </cell>
          <cell r="L3870" t="str">
            <v>LIQ-280-2016</v>
          </cell>
          <cell r="M3870">
            <v>7266509</v>
          </cell>
        </row>
        <row r="3871">
          <cell r="A3871" t="str">
            <v>807004352-LIQ-281-2016</v>
          </cell>
          <cell r="B3871">
            <v>872</v>
          </cell>
          <cell r="C3871">
            <v>147</v>
          </cell>
          <cell r="D3871" t="str">
            <v>872-147</v>
          </cell>
          <cell r="E3871">
            <v>42704</v>
          </cell>
          <cell r="F3871" t="str">
            <v>CRUCE CTS ACTAS LIQ CAPIT</v>
          </cell>
          <cell r="G3871">
            <v>807004352</v>
          </cell>
          <cell r="H3871" t="str">
            <v>ESE IMSALUD</v>
          </cell>
          <cell r="J3871" t="str">
            <v>8031D82-</v>
          </cell>
          <cell r="K3871" t="str">
            <v>LIQ-281-2016</v>
          </cell>
          <cell r="L3871" t="str">
            <v>LIQ-281-2016</v>
          </cell>
          <cell r="M3871">
            <v>308705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746"/>
  <sheetViews>
    <sheetView tabSelected="1" zoomScaleNormal="100"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1" max="1" width="5.85546875" style="10" customWidth="1"/>
    <col min="2" max="2" width="13.140625" style="10" customWidth="1"/>
    <col min="3" max="3" width="11.42578125" style="10"/>
    <col min="4" max="6" width="11.5703125" style="10" bestFit="1" customWidth="1"/>
    <col min="7" max="7" width="13.5703125" style="6" bestFit="1" customWidth="1"/>
    <col min="8" max="9" width="11.42578125" style="6"/>
    <col min="10" max="10" width="12.42578125" style="6" bestFit="1" customWidth="1"/>
    <col min="11" max="14" width="11.42578125" style="6"/>
    <col min="15" max="15" width="17.5703125" style="6" customWidth="1"/>
    <col min="16" max="16" width="11.5703125" style="10" bestFit="1" customWidth="1"/>
    <col min="17" max="17" width="20.140625" style="6" customWidth="1"/>
    <col min="18" max="18" width="11.5703125" style="6" bestFit="1" customWidth="1"/>
    <col min="19" max="19" width="15.140625" style="6" customWidth="1"/>
    <col min="20" max="20" width="15.28515625" style="6" bestFit="1" customWidth="1"/>
    <col min="21" max="21" width="17.140625" style="6" customWidth="1"/>
    <col min="22" max="22" width="17.28515625" style="6" customWidth="1"/>
    <col min="23" max="24" width="14.42578125" style="6" customWidth="1"/>
    <col min="25" max="25" width="17.85546875" style="6" customWidth="1"/>
    <col min="26" max="26" width="15.7109375" style="7" customWidth="1"/>
    <col min="27" max="27" width="13.7109375" style="6" customWidth="1"/>
    <col min="28" max="28" width="15.5703125" style="6" bestFit="1" customWidth="1"/>
    <col min="29" max="29" width="18.28515625" style="45" bestFit="1" customWidth="1"/>
    <col min="30" max="30" width="22" style="45" bestFit="1" customWidth="1"/>
    <col min="31" max="31" width="17.140625" style="10" customWidth="1"/>
    <col min="32" max="32" width="19.28515625" style="10" customWidth="1"/>
    <col min="33" max="16384" width="11.42578125" style="10"/>
  </cols>
  <sheetData>
    <row r="1" spans="1:32" ht="14.25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f>U8+Y8+Z8</f>
        <v>502669629</v>
      </c>
      <c r="S1" s="3"/>
      <c r="AB1" s="8"/>
      <c r="AC1" s="9"/>
      <c r="AD1" s="9"/>
    </row>
    <row r="2" spans="1:32" ht="12.75" customHeight="1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T8+V8+W8+X8+AB8</f>
        <v>58429111</v>
      </c>
      <c r="S2" s="3"/>
      <c r="AB2" s="8"/>
      <c r="AC2" s="9"/>
      <c r="AD2" s="9"/>
    </row>
    <row r="3" spans="1:32" ht="12" customHeight="1" x14ac:dyDescent="0.25">
      <c r="A3" s="1" t="s">
        <v>4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T8</f>
        <v>26523615</v>
      </c>
      <c r="S3" s="3"/>
      <c r="AB3" s="8"/>
      <c r="AC3" s="9"/>
      <c r="AD3" s="9"/>
    </row>
    <row r="4" spans="1:32" ht="15.75" customHeight="1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AB4" s="8"/>
      <c r="AC4" s="9"/>
      <c r="AD4" s="9"/>
    </row>
    <row r="5" spans="1:32" ht="14.25" customHeight="1" x14ac:dyDescent="0.25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AB5" s="8"/>
      <c r="AC5" s="9"/>
      <c r="AD5" s="9"/>
    </row>
    <row r="6" spans="1:32" ht="15.75" thickBot="1" x14ac:dyDescent="0.3">
      <c r="AB6" s="8"/>
      <c r="AC6" s="9"/>
      <c r="AD6" s="9"/>
    </row>
    <row r="7" spans="1:32" ht="15.75" thickBot="1" x14ac:dyDescent="0.3">
      <c r="A7" s="11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4" t="s">
        <v>9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</row>
    <row r="8" spans="1:32" s="17" customFormat="1" x14ac:dyDescent="0.25">
      <c r="G8" s="18"/>
      <c r="H8" s="18"/>
      <c r="I8" s="18"/>
      <c r="J8" s="18"/>
      <c r="K8" s="18"/>
      <c r="L8" s="18"/>
      <c r="M8" s="18"/>
      <c r="N8" s="18"/>
      <c r="O8" s="19">
        <f>SUBTOTAL(9,O10:O746)</f>
        <v>561098740.32999992</v>
      </c>
      <c r="P8" s="20"/>
      <c r="Q8" s="19"/>
      <c r="R8" s="21"/>
      <c r="S8" s="19"/>
      <c r="T8" s="19">
        <f t="shared" ref="T8:AB8" si="0">SUBTOTAL(9,T10:T746)</f>
        <v>26523615</v>
      </c>
      <c r="U8" s="19">
        <f t="shared" si="0"/>
        <v>11510364</v>
      </c>
      <c r="V8" s="19">
        <f t="shared" si="0"/>
        <v>20940226</v>
      </c>
      <c r="W8" s="19">
        <f t="shared" si="0"/>
        <v>1479835</v>
      </c>
      <c r="X8" s="19">
        <f t="shared" si="0"/>
        <v>9204058</v>
      </c>
      <c r="Y8" s="19">
        <f t="shared" si="0"/>
        <v>267800</v>
      </c>
      <c r="Z8" s="19">
        <f t="shared" si="0"/>
        <v>490891465</v>
      </c>
      <c r="AA8" s="19"/>
      <c r="AB8" s="19">
        <f t="shared" si="0"/>
        <v>281377</v>
      </c>
      <c r="AC8" s="22"/>
      <c r="AD8" s="22"/>
    </row>
    <row r="9" spans="1:32" s="31" customFormat="1" ht="63.75" x14ac:dyDescent="0.2">
      <c r="A9" s="23" t="s">
        <v>10</v>
      </c>
      <c r="B9" s="24" t="s">
        <v>11</v>
      </c>
      <c r="C9" s="23" t="s">
        <v>12</v>
      </c>
      <c r="D9" s="23" t="s">
        <v>13</v>
      </c>
      <c r="E9" s="25" t="s">
        <v>14</v>
      </c>
      <c r="F9" s="24" t="s">
        <v>15</v>
      </c>
      <c r="G9" s="26" t="s">
        <v>16</v>
      </c>
      <c r="H9" s="24" t="s">
        <v>17</v>
      </c>
      <c r="I9" s="24" t="s">
        <v>18</v>
      </c>
      <c r="J9" s="24" t="s">
        <v>19</v>
      </c>
      <c r="K9" s="24" t="s">
        <v>20</v>
      </c>
      <c r="L9" s="24" t="s">
        <v>21</v>
      </c>
      <c r="M9" s="24" t="s">
        <v>22</v>
      </c>
      <c r="N9" s="26" t="s">
        <v>23</v>
      </c>
      <c r="O9" s="26" t="s">
        <v>24</v>
      </c>
      <c r="P9" s="23" t="s">
        <v>25</v>
      </c>
      <c r="Q9" s="27" t="s">
        <v>26</v>
      </c>
      <c r="R9" s="28" t="s">
        <v>27</v>
      </c>
      <c r="S9" s="28" t="s">
        <v>28</v>
      </c>
      <c r="T9" s="28" t="s">
        <v>29</v>
      </c>
      <c r="U9" s="28" t="s">
        <v>30</v>
      </c>
      <c r="V9" s="29" t="s">
        <v>31</v>
      </c>
      <c r="W9" s="29" t="s">
        <v>32</v>
      </c>
      <c r="X9" s="29" t="s">
        <v>33</v>
      </c>
      <c r="Y9" s="29" t="s">
        <v>34</v>
      </c>
      <c r="Z9" s="29" t="s">
        <v>35</v>
      </c>
      <c r="AA9" s="28" t="s">
        <v>36</v>
      </c>
      <c r="AB9" s="28" t="s">
        <v>37</v>
      </c>
      <c r="AC9" s="28" t="s">
        <v>38</v>
      </c>
      <c r="AD9" s="28" t="s">
        <v>39</v>
      </c>
      <c r="AE9" s="28" t="s">
        <v>40</v>
      </c>
      <c r="AF9" s="30" t="s">
        <v>41</v>
      </c>
    </row>
    <row r="10" spans="1:32" x14ac:dyDescent="0.25">
      <c r="A10" s="32">
        <v>1</v>
      </c>
      <c r="B10" s="32" t="s">
        <v>42</v>
      </c>
      <c r="C10" s="33" t="s">
        <v>43</v>
      </c>
      <c r="D10" s="34">
        <v>50818</v>
      </c>
      <c r="E10" s="35">
        <v>43810</v>
      </c>
      <c r="F10" s="35">
        <v>43838</v>
      </c>
      <c r="G10" s="36">
        <v>63560</v>
      </c>
      <c r="H10" s="36"/>
      <c r="I10" s="36"/>
      <c r="J10" s="36">
        <v>63500</v>
      </c>
      <c r="K10" s="37"/>
      <c r="L10" s="37"/>
      <c r="M10" s="37"/>
      <c r="N10" s="37"/>
      <c r="O10" s="36">
        <v>60</v>
      </c>
      <c r="P10" s="34">
        <v>50818</v>
      </c>
      <c r="Q10" s="36">
        <v>63560</v>
      </c>
      <c r="R10" s="36"/>
      <c r="S10" s="36"/>
      <c r="T10" s="36"/>
      <c r="U10" s="36"/>
      <c r="V10" s="36"/>
      <c r="W10" s="36"/>
      <c r="X10" s="36"/>
      <c r="Y10" s="36"/>
      <c r="Z10" s="38"/>
      <c r="AA10" s="36"/>
      <c r="AB10" s="36">
        <v>60</v>
      </c>
      <c r="AC10" s="39"/>
      <c r="AD10" s="40"/>
      <c r="AE10" s="36"/>
      <c r="AF10" s="41"/>
    </row>
    <row r="11" spans="1:32" x14ac:dyDescent="0.25">
      <c r="A11" s="32">
        <v>2</v>
      </c>
      <c r="B11" s="32" t="s">
        <v>35</v>
      </c>
      <c r="C11" s="33" t="s">
        <v>44</v>
      </c>
      <c r="D11" s="34">
        <v>16448</v>
      </c>
      <c r="E11" s="35">
        <v>40438</v>
      </c>
      <c r="F11" s="35">
        <v>40438</v>
      </c>
      <c r="G11" s="36">
        <v>105345237</v>
      </c>
      <c r="H11" s="36"/>
      <c r="I11" s="36"/>
      <c r="J11" s="36">
        <v>0</v>
      </c>
      <c r="K11" s="37"/>
      <c r="L11" s="37"/>
      <c r="M11" s="37"/>
      <c r="N11" s="37"/>
      <c r="O11" s="36">
        <v>30935041</v>
      </c>
      <c r="P11" s="34">
        <v>16448</v>
      </c>
      <c r="Q11" s="36">
        <v>105345237</v>
      </c>
      <c r="R11" s="36"/>
      <c r="S11" s="36"/>
      <c r="T11" s="36"/>
      <c r="U11" s="36"/>
      <c r="V11" s="36"/>
      <c r="W11" s="36"/>
      <c r="X11" s="36"/>
      <c r="Y11" s="36"/>
      <c r="Z11" s="38">
        <v>30935041</v>
      </c>
      <c r="AA11" s="36"/>
      <c r="AB11" s="36"/>
      <c r="AC11" s="42"/>
      <c r="AD11" s="42"/>
      <c r="AE11" s="36"/>
      <c r="AF11" s="43"/>
    </row>
    <row r="12" spans="1:32" x14ac:dyDescent="0.25">
      <c r="A12" s="32">
        <v>3</v>
      </c>
      <c r="B12" s="32" t="s">
        <v>42</v>
      </c>
      <c r="C12" s="33" t="s">
        <v>43</v>
      </c>
      <c r="D12" s="34">
        <v>47011</v>
      </c>
      <c r="E12" s="35">
        <v>43785</v>
      </c>
      <c r="F12" s="35">
        <v>43804</v>
      </c>
      <c r="G12" s="36">
        <v>77760</v>
      </c>
      <c r="H12" s="36"/>
      <c r="I12" s="36"/>
      <c r="J12" s="36"/>
      <c r="K12" s="37"/>
      <c r="L12" s="37"/>
      <c r="M12" s="37"/>
      <c r="N12" s="37"/>
      <c r="O12" s="36">
        <v>1800</v>
      </c>
      <c r="P12" s="34">
        <v>47011</v>
      </c>
      <c r="Q12" s="36">
        <v>77760</v>
      </c>
      <c r="R12" s="36"/>
      <c r="S12" s="36"/>
      <c r="T12" s="36"/>
      <c r="U12" s="36"/>
      <c r="V12" s="36">
        <v>1800</v>
      </c>
      <c r="W12" s="36"/>
      <c r="X12" s="36"/>
      <c r="Y12" s="36"/>
      <c r="Z12" s="38"/>
      <c r="AA12" s="36"/>
      <c r="AB12" s="36"/>
      <c r="AC12" s="42"/>
      <c r="AD12" s="42"/>
      <c r="AE12" s="36"/>
      <c r="AF12" s="43"/>
    </row>
    <row r="13" spans="1:32" x14ac:dyDescent="0.25">
      <c r="A13" s="32">
        <v>4</v>
      </c>
      <c r="B13" s="32" t="s">
        <v>42</v>
      </c>
      <c r="C13" s="33" t="s">
        <v>43</v>
      </c>
      <c r="D13" s="34">
        <v>39782</v>
      </c>
      <c r="E13" s="35">
        <v>43733</v>
      </c>
      <c r="F13" s="35">
        <v>43804</v>
      </c>
      <c r="G13" s="36">
        <v>138200</v>
      </c>
      <c r="H13" s="36"/>
      <c r="I13" s="36"/>
      <c r="J13" s="36">
        <v>136400</v>
      </c>
      <c r="K13" s="37"/>
      <c r="L13" s="37"/>
      <c r="M13" s="37"/>
      <c r="N13" s="37"/>
      <c r="O13" s="36">
        <v>1800</v>
      </c>
      <c r="P13" s="34">
        <v>39782</v>
      </c>
      <c r="Q13" s="36">
        <v>138200</v>
      </c>
      <c r="R13" s="36"/>
      <c r="S13" s="36"/>
      <c r="T13" s="36"/>
      <c r="U13" s="36"/>
      <c r="V13" s="36">
        <v>1800</v>
      </c>
      <c r="W13" s="36"/>
      <c r="X13" s="36"/>
      <c r="Y13" s="36"/>
      <c r="Z13" s="38"/>
      <c r="AA13" s="36"/>
      <c r="AB13" s="36"/>
      <c r="AC13" s="39"/>
      <c r="AD13" s="40"/>
      <c r="AE13" s="36"/>
      <c r="AF13" s="43"/>
    </row>
    <row r="14" spans="1:32" x14ac:dyDescent="0.25">
      <c r="A14" s="32">
        <v>5</v>
      </c>
      <c r="B14" s="32" t="s">
        <v>42</v>
      </c>
      <c r="C14" s="33" t="s">
        <v>43</v>
      </c>
      <c r="D14" s="34">
        <v>47447</v>
      </c>
      <c r="E14" s="35">
        <v>43788</v>
      </c>
      <c r="F14" s="35">
        <v>43804</v>
      </c>
      <c r="G14" s="36">
        <v>94800</v>
      </c>
      <c r="H14" s="36"/>
      <c r="I14" s="36"/>
      <c r="J14" s="36"/>
      <c r="K14" s="37"/>
      <c r="L14" s="37"/>
      <c r="M14" s="37"/>
      <c r="N14" s="37"/>
      <c r="O14" s="36">
        <v>2700</v>
      </c>
      <c r="P14" s="34">
        <v>47447</v>
      </c>
      <c r="Q14" s="36">
        <v>94800</v>
      </c>
      <c r="R14" s="36"/>
      <c r="S14" s="36"/>
      <c r="T14" s="36"/>
      <c r="U14" s="36"/>
      <c r="V14" s="36">
        <v>2700</v>
      </c>
      <c r="W14" s="36"/>
      <c r="X14" s="36"/>
      <c r="Y14" s="36"/>
      <c r="Z14" s="38"/>
      <c r="AA14" s="36"/>
      <c r="AB14" s="36"/>
      <c r="AC14" s="42"/>
      <c r="AD14" s="42"/>
      <c r="AE14" s="36"/>
      <c r="AF14" s="43"/>
    </row>
    <row r="15" spans="1:32" x14ac:dyDescent="0.25">
      <c r="A15" s="32">
        <v>6</v>
      </c>
      <c r="B15" s="32" t="s">
        <v>42</v>
      </c>
      <c r="C15" s="33" t="s">
        <v>43</v>
      </c>
      <c r="D15" s="34">
        <v>54479</v>
      </c>
      <c r="E15" s="35">
        <v>43837</v>
      </c>
      <c r="F15" s="35">
        <v>43868</v>
      </c>
      <c r="G15" s="36">
        <v>8700</v>
      </c>
      <c r="H15" s="36"/>
      <c r="I15" s="36"/>
      <c r="J15" s="36"/>
      <c r="K15" s="37"/>
      <c r="L15" s="37"/>
      <c r="M15" s="37"/>
      <c r="N15" s="37"/>
      <c r="O15" s="36">
        <v>8700</v>
      </c>
      <c r="P15" s="34">
        <v>54479</v>
      </c>
      <c r="Q15" s="36">
        <v>8700</v>
      </c>
      <c r="R15" s="36"/>
      <c r="S15" s="36"/>
      <c r="T15" s="36"/>
      <c r="U15" s="36"/>
      <c r="V15" s="36">
        <v>8700</v>
      </c>
      <c r="W15" s="36"/>
      <c r="X15" s="36"/>
      <c r="Y15" s="36"/>
      <c r="Z15" s="38"/>
      <c r="AA15" s="36"/>
      <c r="AB15" s="36"/>
      <c r="AC15" s="42"/>
      <c r="AD15" s="42"/>
      <c r="AE15" s="36"/>
      <c r="AF15" s="43"/>
    </row>
    <row r="16" spans="1:32" x14ac:dyDescent="0.25">
      <c r="A16" s="32">
        <v>7</v>
      </c>
      <c r="B16" s="32" t="s">
        <v>42</v>
      </c>
      <c r="C16" s="33" t="s">
        <v>43</v>
      </c>
      <c r="D16" s="34">
        <v>54449</v>
      </c>
      <c r="E16" s="35">
        <v>43837</v>
      </c>
      <c r="F16" s="35">
        <v>43868</v>
      </c>
      <c r="G16" s="36">
        <v>22200</v>
      </c>
      <c r="H16" s="36"/>
      <c r="I16" s="36"/>
      <c r="J16" s="36">
        <v>19200</v>
      </c>
      <c r="K16" s="37"/>
      <c r="L16" s="37"/>
      <c r="M16" s="37"/>
      <c r="N16" s="37"/>
      <c r="O16" s="36">
        <v>3000</v>
      </c>
      <c r="P16" s="34">
        <v>54449</v>
      </c>
      <c r="Q16" s="36">
        <v>22200</v>
      </c>
      <c r="R16" s="36"/>
      <c r="S16" s="36"/>
      <c r="T16" s="36"/>
      <c r="U16" s="36"/>
      <c r="V16" s="36">
        <v>3000</v>
      </c>
      <c r="W16" s="36"/>
      <c r="X16" s="36"/>
      <c r="Y16" s="36"/>
      <c r="Z16" s="38"/>
      <c r="AA16" s="36"/>
      <c r="AB16" s="36"/>
      <c r="AC16" s="42"/>
      <c r="AD16" s="42"/>
      <c r="AE16" s="36"/>
      <c r="AF16" s="43"/>
    </row>
    <row r="17" spans="1:32" x14ac:dyDescent="0.25">
      <c r="A17" s="32">
        <v>8</v>
      </c>
      <c r="B17" s="32" t="s">
        <v>42</v>
      </c>
      <c r="C17" s="33" t="s">
        <v>43</v>
      </c>
      <c r="D17" s="34">
        <v>54530</v>
      </c>
      <c r="E17" s="35">
        <v>43837</v>
      </c>
      <c r="F17" s="35">
        <v>43868</v>
      </c>
      <c r="G17" s="36">
        <v>41600</v>
      </c>
      <c r="H17" s="36"/>
      <c r="I17" s="36"/>
      <c r="J17" s="36">
        <v>38600</v>
      </c>
      <c r="K17" s="37"/>
      <c r="L17" s="37"/>
      <c r="M17" s="37"/>
      <c r="N17" s="37"/>
      <c r="O17" s="36">
        <v>3000</v>
      </c>
      <c r="P17" s="34">
        <v>54530</v>
      </c>
      <c r="Q17" s="36">
        <v>41600</v>
      </c>
      <c r="R17" s="36"/>
      <c r="S17" s="36"/>
      <c r="T17" s="36"/>
      <c r="U17" s="36"/>
      <c r="V17" s="36">
        <v>3000</v>
      </c>
      <c r="W17" s="36"/>
      <c r="X17" s="36"/>
      <c r="Y17" s="36"/>
      <c r="Z17" s="38"/>
      <c r="AA17" s="36"/>
      <c r="AB17" s="36"/>
      <c r="AC17" s="42"/>
      <c r="AD17" s="42"/>
      <c r="AE17" s="36"/>
      <c r="AF17" s="43"/>
    </row>
    <row r="18" spans="1:32" x14ac:dyDescent="0.25">
      <c r="A18" s="32">
        <v>9</v>
      </c>
      <c r="B18" s="32" t="s">
        <v>42</v>
      </c>
      <c r="C18" s="33" t="s">
        <v>43</v>
      </c>
      <c r="D18" s="34">
        <v>54710</v>
      </c>
      <c r="E18" s="35">
        <v>43838</v>
      </c>
      <c r="F18" s="35">
        <v>43868</v>
      </c>
      <c r="G18" s="36">
        <v>41600</v>
      </c>
      <c r="H18" s="36"/>
      <c r="I18" s="36"/>
      <c r="J18" s="36">
        <v>38600</v>
      </c>
      <c r="K18" s="37"/>
      <c r="L18" s="37"/>
      <c r="M18" s="37"/>
      <c r="N18" s="37"/>
      <c r="O18" s="36">
        <v>3000</v>
      </c>
      <c r="P18" s="34">
        <v>54710</v>
      </c>
      <c r="Q18" s="36">
        <v>41600</v>
      </c>
      <c r="R18" s="36"/>
      <c r="S18" s="36"/>
      <c r="T18" s="36"/>
      <c r="U18" s="36"/>
      <c r="V18" s="36">
        <v>3000</v>
      </c>
      <c r="W18" s="36"/>
      <c r="X18" s="36"/>
      <c r="Y18" s="36"/>
      <c r="Z18" s="38"/>
      <c r="AA18" s="36"/>
      <c r="AB18" s="36"/>
      <c r="AC18" s="42"/>
      <c r="AD18" s="42"/>
      <c r="AE18" s="36"/>
      <c r="AF18" s="43"/>
    </row>
    <row r="19" spans="1:32" x14ac:dyDescent="0.25">
      <c r="A19" s="32">
        <v>10</v>
      </c>
      <c r="B19" s="32" t="s">
        <v>42</v>
      </c>
      <c r="C19" s="33" t="s">
        <v>43</v>
      </c>
      <c r="D19" s="34">
        <v>57137</v>
      </c>
      <c r="E19" s="35">
        <v>43850</v>
      </c>
      <c r="F19" s="35">
        <v>43868</v>
      </c>
      <c r="G19" s="36">
        <v>22200</v>
      </c>
      <c r="H19" s="36"/>
      <c r="I19" s="36"/>
      <c r="J19" s="36">
        <v>19200</v>
      </c>
      <c r="K19" s="44"/>
      <c r="L19" s="44"/>
      <c r="M19" s="44"/>
      <c r="N19" s="44"/>
      <c r="O19" s="36">
        <v>3000</v>
      </c>
      <c r="P19" s="34">
        <v>57137</v>
      </c>
      <c r="Q19" s="36">
        <v>22200</v>
      </c>
      <c r="R19" s="36"/>
      <c r="S19" s="36"/>
      <c r="T19" s="36"/>
      <c r="U19" s="36"/>
      <c r="V19" s="36">
        <v>3000</v>
      </c>
      <c r="W19" s="36"/>
      <c r="X19" s="36"/>
      <c r="Y19" s="36"/>
      <c r="Z19" s="38"/>
      <c r="AA19" s="36"/>
      <c r="AB19" s="36"/>
      <c r="AC19" s="42"/>
      <c r="AD19" s="42"/>
      <c r="AE19" s="36"/>
      <c r="AF19" s="43"/>
    </row>
    <row r="20" spans="1:32" x14ac:dyDescent="0.25">
      <c r="A20" s="32">
        <v>11</v>
      </c>
      <c r="B20" s="32" t="s">
        <v>42</v>
      </c>
      <c r="C20" s="33" t="s">
        <v>43</v>
      </c>
      <c r="D20" s="34">
        <v>59195</v>
      </c>
      <c r="E20" s="35">
        <v>43858</v>
      </c>
      <c r="F20" s="35">
        <v>43868</v>
      </c>
      <c r="G20" s="36">
        <v>312800</v>
      </c>
      <c r="H20" s="36"/>
      <c r="I20" s="36"/>
      <c r="J20" s="36">
        <v>309300</v>
      </c>
      <c r="K20" s="44"/>
      <c r="L20" s="44"/>
      <c r="M20" s="44"/>
      <c r="N20" s="44"/>
      <c r="O20" s="36">
        <v>3500</v>
      </c>
      <c r="P20" s="34">
        <v>59195</v>
      </c>
      <c r="Q20" s="36">
        <v>312800</v>
      </c>
      <c r="R20" s="36"/>
      <c r="S20" s="36"/>
      <c r="T20" s="36"/>
      <c r="U20" s="36"/>
      <c r="V20" s="36">
        <v>3500</v>
      </c>
      <c r="W20" s="36"/>
      <c r="X20" s="36"/>
      <c r="Y20" s="36"/>
      <c r="Z20" s="38"/>
      <c r="AA20" s="36"/>
      <c r="AB20" s="36"/>
      <c r="AC20" s="42"/>
      <c r="AD20" s="42"/>
      <c r="AE20" s="36"/>
      <c r="AF20" s="43"/>
    </row>
    <row r="21" spans="1:32" x14ac:dyDescent="0.25">
      <c r="A21" s="32">
        <v>12</v>
      </c>
      <c r="B21" s="32" t="s">
        <v>42</v>
      </c>
      <c r="C21" s="33" t="s">
        <v>43</v>
      </c>
      <c r="D21" s="34">
        <v>74544</v>
      </c>
      <c r="E21" s="35">
        <v>43979</v>
      </c>
      <c r="F21" s="35">
        <v>43987</v>
      </c>
      <c r="G21" s="36">
        <v>94200</v>
      </c>
      <c r="H21" s="36"/>
      <c r="I21" s="36"/>
      <c r="J21" s="36">
        <v>90300</v>
      </c>
      <c r="K21" s="44"/>
      <c r="L21" s="44"/>
      <c r="M21" s="44"/>
      <c r="N21" s="44"/>
      <c r="O21" s="36">
        <v>3900</v>
      </c>
      <c r="P21" s="34">
        <v>74544</v>
      </c>
      <c r="Q21" s="36">
        <v>94200</v>
      </c>
      <c r="R21" s="36"/>
      <c r="S21" s="36"/>
      <c r="T21" s="36"/>
      <c r="U21" s="36">
        <v>3900</v>
      </c>
      <c r="V21" s="36"/>
      <c r="W21" s="36"/>
      <c r="X21" s="36"/>
      <c r="Y21" s="36"/>
      <c r="Z21" s="38"/>
      <c r="AA21" s="36"/>
      <c r="AB21" s="36"/>
      <c r="AC21" s="42"/>
      <c r="AD21" s="42"/>
      <c r="AE21" s="36"/>
      <c r="AF21" s="43"/>
    </row>
    <row r="22" spans="1:32" x14ac:dyDescent="0.25">
      <c r="A22" s="32">
        <v>13</v>
      </c>
      <c r="B22" s="32" t="s">
        <v>42</v>
      </c>
      <c r="C22" s="33" t="s">
        <v>43</v>
      </c>
      <c r="D22" s="34">
        <v>59237</v>
      </c>
      <c r="E22" s="35">
        <v>43858</v>
      </c>
      <c r="F22" s="35">
        <v>43868</v>
      </c>
      <c r="G22" s="36">
        <v>144000</v>
      </c>
      <c r="H22" s="36"/>
      <c r="I22" s="36"/>
      <c r="J22" s="36">
        <v>139700</v>
      </c>
      <c r="K22" s="44"/>
      <c r="L22" s="44"/>
      <c r="M22" s="44"/>
      <c r="N22" s="44"/>
      <c r="O22" s="36">
        <v>4300</v>
      </c>
      <c r="P22" s="34">
        <v>59237</v>
      </c>
      <c r="Q22" s="36">
        <v>144000</v>
      </c>
      <c r="R22" s="36"/>
      <c r="S22" s="36"/>
      <c r="T22" s="36"/>
      <c r="U22" s="36"/>
      <c r="V22" s="36">
        <v>4300</v>
      </c>
      <c r="W22" s="36"/>
      <c r="X22" s="36"/>
      <c r="Y22" s="36"/>
      <c r="Z22" s="38"/>
      <c r="AA22" s="36"/>
      <c r="AB22" s="36"/>
      <c r="AC22" s="42"/>
      <c r="AD22" s="42"/>
      <c r="AE22" s="36"/>
      <c r="AF22" s="43"/>
    </row>
    <row r="23" spans="1:32" x14ac:dyDescent="0.25">
      <c r="A23" s="32">
        <v>14</v>
      </c>
      <c r="B23" s="32" t="s">
        <v>42</v>
      </c>
      <c r="C23" s="33" t="s">
        <v>44</v>
      </c>
      <c r="D23" s="34">
        <v>15660</v>
      </c>
      <c r="E23" s="35">
        <v>40294</v>
      </c>
      <c r="F23" s="35">
        <v>40294</v>
      </c>
      <c r="G23" s="36">
        <v>45400</v>
      </c>
      <c r="H23" s="36"/>
      <c r="I23" s="36"/>
      <c r="J23" s="36">
        <v>0</v>
      </c>
      <c r="K23" s="44"/>
      <c r="L23" s="44"/>
      <c r="M23" s="44"/>
      <c r="N23" s="44"/>
      <c r="O23" s="36">
        <v>4890</v>
      </c>
      <c r="P23" s="34">
        <v>15660</v>
      </c>
      <c r="Q23" s="36">
        <v>45400</v>
      </c>
      <c r="R23" s="36"/>
      <c r="S23" s="36"/>
      <c r="T23" s="36"/>
      <c r="U23" s="36"/>
      <c r="V23" s="36"/>
      <c r="W23" s="36">
        <v>4890</v>
      </c>
      <c r="X23" s="36"/>
      <c r="Y23" s="36"/>
      <c r="Z23" s="38"/>
      <c r="AA23" s="36"/>
      <c r="AB23" s="36"/>
      <c r="AC23" s="42"/>
      <c r="AD23" s="42"/>
      <c r="AE23" s="36"/>
      <c r="AF23" s="43"/>
    </row>
    <row r="24" spans="1:32" x14ac:dyDescent="0.25">
      <c r="A24" s="32">
        <v>15</v>
      </c>
      <c r="B24" s="32" t="s">
        <v>42</v>
      </c>
      <c r="C24" s="33" t="s">
        <v>44</v>
      </c>
      <c r="D24" s="34">
        <v>15661</v>
      </c>
      <c r="E24" s="35">
        <v>40294</v>
      </c>
      <c r="F24" s="35">
        <v>40294</v>
      </c>
      <c r="G24" s="36">
        <v>92400</v>
      </c>
      <c r="H24" s="36"/>
      <c r="I24" s="36"/>
      <c r="J24" s="36">
        <v>0</v>
      </c>
      <c r="K24" s="44"/>
      <c r="L24" s="44"/>
      <c r="M24" s="44"/>
      <c r="N24" s="44"/>
      <c r="O24" s="36">
        <v>4890</v>
      </c>
      <c r="P24" s="34">
        <v>15661</v>
      </c>
      <c r="Q24" s="36">
        <v>92400</v>
      </c>
      <c r="R24" s="36"/>
      <c r="S24" s="36"/>
      <c r="T24" s="36"/>
      <c r="U24" s="36"/>
      <c r="V24" s="36"/>
      <c r="W24" s="36">
        <v>4890</v>
      </c>
      <c r="X24" s="36"/>
      <c r="Y24" s="36"/>
      <c r="Z24" s="38"/>
      <c r="AA24" s="36"/>
      <c r="AB24" s="36"/>
      <c r="AC24" s="42"/>
      <c r="AD24" s="42"/>
      <c r="AE24" s="36"/>
      <c r="AF24" s="43"/>
    </row>
    <row r="25" spans="1:32" x14ac:dyDescent="0.25">
      <c r="A25" s="32">
        <v>16</v>
      </c>
      <c r="B25" s="32" t="s">
        <v>42</v>
      </c>
      <c r="C25" s="33" t="s">
        <v>44</v>
      </c>
      <c r="D25" s="34">
        <v>15662</v>
      </c>
      <c r="E25" s="35">
        <v>40294</v>
      </c>
      <c r="F25" s="35">
        <v>40294</v>
      </c>
      <c r="G25" s="36">
        <v>38200</v>
      </c>
      <c r="H25" s="36"/>
      <c r="I25" s="36"/>
      <c r="J25" s="36">
        <v>0</v>
      </c>
      <c r="K25" s="44"/>
      <c r="L25" s="44"/>
      <c r="M25" s="44"/>
      <c r="N25" s="44"/>
      <c r="O25" s="36">
        <v>4890</v>
      </c>
      <c r="P25" s="34">
        <v>15662</v>
      </c>
      <c r="Q25" s="36">
        <v>38200</v>
      </c>
      <c r="R25" s="36"/>
      <c r="S25" s="36"/>
      <c r="T25" s="36"/>
      <c r="U25" s="36"/>
      <c r="V25" s="36"/>
      <c r="W25" s="36">
        <v>4890</v>
      </c>
      <c r="X25" s="36"/>
      <c r="Y25" s="36"/>
      <c r="Z25" s="38"/>
      <c r="AA25" s="36"/>
      <c r="AB25" s="36"/>
      <c r="AC25" s="42"/>
      <c r="AD25" s="42"/>
      <c r="AE25" s="36"/>
      <c r="AF25" s="43"/>
    </row>
    <row r="26" spans="1:32" x14ac:dyDescent="0.25">
      <c r="A26" s="32">
        <v>17</v>
      </c>
      <c r="B26" s="32" t="s">
        <v>42</v>
      </c>
      <c r="C26" s="33" t="s">
        <v>44</v>
      </c>
      <c r="D26" s="34">
        <v>15666</v>
      </c>
      <c r="E26" s="35">
        <v>40294</v>
      </c>
      <c r="F26" s="35">
        <v>40294</v>
      </c>
      <c r="G26" s="36">
        <v>96200</v>
      </c>
      <c r="H26" s="36"/>
      <c r="I26" s="36"/>
      <c r="J26" s="36">
        <v>0</v>
      </c>
      <c r="K26" s="44"/>
      <c r="L26" s="44"/>
      <c r="M26" s="44"/>
      <c r="N26" s="44"/>
      <c r="O26" s="36">
        <v>4890</v>
      </c>
      <c r="P26" s="34">
        <v>15666</v>
      </c>
      <c r="Q26" s="36">
        <v>96200</v>
      </c>
      <c r="R26" s="36"/>
      <c r="S26" s="36"/>
      <c r="T26" s="36"/>
      <c r="U26" s="36"/>
      <c r="V26" s="36"/>
      <c r="W26" s="36">
        <v>4890</v>
      </c>
      <c r="X26" s="36"/>
      <c r="Y26" s="36"/>
      <c r="Z26" s="38"/>
      <c r="AA26" s="36"/>
      <c r="AB26" s="36"/>
      <c r="AC26" s="42"/>
      <c r="AD26" s="42"/>
      <c r="AE26" s="36"/>
      <c r="AF26" s="43"/>
    </row>
    <row r="27" spans="1:32" x14ac:dyDescent="0.25">
      <c r="A27" s="32">
        <v>18</v>
      </c>
      <c r="B27" s="32" t="s">
        <v>42</v>
      </c>
      <c r="C27" s="33" t="s">
        <v>44</v>
      </c>
      <c r="D27" s="34">
        <v>15669</v>
      </c>
      <c r="E27" s="35">
        <v>40294</v>
      </c>
      <c r="F27" s="35">
        <v>40294</v>
      </c>
      <c r="G27" s="36">
        <v>96200</v>
      </c>
      <c r="H27" s="36"/>
      <c r="I27" s="36"/>
      <c r="J27" s="36">
        <v>0</v>
      </c>
      <c r="K27" s="44"/>
      <c r="L27" s="44"/>
      <c r="M27" s="44"/>
      <c r="N27" s="44"/>
      <c r="O27" s="36">
        <v>4890</v>
      </c>
      <c r="P27" s="34">
        <v>15669</v>
      </c>
      <c r="Q27" s="36">
        <v>96200</v>
      </c>
      <c r="R27" s="36"/>
      <c r="S27" s="36"/>
      <c r="T27" s="36"/>
      <c r="U27" s="36"/>
      <c r="V27" s="36"/>
      <c r="W27" s="36">
        <v>4890</v>
      </c>
      <c r="X27" s="36"/>
      <c r="Y27" s="36"/>
      <c r="Z27" s="38"/>
      <c r="AA27" s="36"/>
      <c r="AB27" s="36"/>
      <c r="AC27" s="42"/>
      <c r="AD27" s="42"/>
      <c r="AE27" s="36"/>
      <c r="AF27" s="43"/>
    </row>
    <row r="28" spans="1:32" x14ac:dyDescent="0.25">
      <c r="A28" s="32">
        <v>19</v>
      </c>
      <c r="B28" s="32" t="s">
        <v>42</v>
      </c>
      <c r="C28" s="33" t="s">
        <v>44</v>
      </c>
      <c r="D28" s="34">
        <v>15687</v>
      </c>
      <c r="E28" s="35">
        <v>40295</v>
      </c>
      <c r="F28" s="35">
        <v>40295</v>
      </c>
      <c r="G28" s="36">
        <v>34100</v>
      </c>
      <c r="H28" s="36"/>
      <c r="I28" s="36"/>
      <c r="J28" s="36">
        <v>0</v>
      </c>
      <c r="K28" s="44"/>
      <c r="L28" s="44"/>
      <c r="M28" s="44"/>
      <c r="N28" s="44"/>
      <c r="O28" s="36">
        <v>4890</v>
      </c>
      <c r="P28" s="34">
        <v>15687</v>
      </c>
      <c r="Q28" s="36">
        <v>34100</v>
      </c>
      <c r="R28" s="36"/>
      <c r="S28" s="36"/>
      <c r="T28" s="36"/>
      <c r="U28" s="36"/>
      <c r="V28" s="36"/>
      <c r="W28" s="36">
        <v>4890</v>
      </c>
      <c r="X28" s="36"/>
      <c r="Y28" s="36"/>
      <c r="Z28" s="38"/>
      <c r="AA28" s="36"/>
      <c r="AB28" s="36"/>
      <c r="AC28" s="42"/>
      <c r="AD28" s="42"/>
      <c r="AE28" s="36"/>
      <c r="AF28" s="43"/>
    </row>
    <row r="29" spans="1:32" x14ac:dyDescent="0.25">
      <c r="A29" s="32">
        <v>20</v>
      </c>
      <c r="B29" s="32" t="s">
        <v>42</v>
      </c>
      <c r="C29" s="33" t="s">
        <v>44</v>
      </c>
      <c r="D29" s="34">
        <v>15690</v>
      </c>
      <c r="E29" s="35">
        <v>40295</v>
      </c>
      <c r="F29" s="35">
        <v>40295</v>
      </c>
      <c r="G29" s="36">
        <v>126500</v>
      </c>
      <c r="H29" s="36"/>
      <c r="I29" s="36"/>
      <c r="J29" s="36">
        <v>0</v>
      </c>
      <c r="K29" s="44"/>
      <c r="L29" s="44"/>
      <c r="M29" s="44"/>
      <c r="N29" s="44"/>
      <c r="O29" s="36">
        <v>4890</v>
      </c>
      <c r="P29" s="34">
        <v>15690</v>
      </c>
      <c r="Q29" s="36">
        <v>126500</v>
      </c>
      <c r="R29" s="36"/>
      <c r="S29" s="36"/>
      <c r="T29" s="36"/>
      <c r="U29" s="36"/>
      <c r="V29" s="36"/>
      <c r="W29" s="36">
        <v>4890</v>
      </c>
      <c r="X29" s="36"/>
      <c r="Y29" s="36"/>
      <c r="Z29" s="38"/>
      <c r="AA29" s="36"/>
      <c r="AB29" s="36"/>
      <c r="AC29" s="42"/>
      <c r="AD29" s="42"/>
      <c r="AE29" s="36"/>
      <c r="AF29" s="43"/>
    </row>
    <row r="30" spans="1:32" x14ac:dyDescent="0.25">
      <c r="A30" s="32">
        <v>21</v>
      </c>
      <c r="B30" s="32" t="s">
        <v>42</v>
      </c>
      <c r="C30" s="33" t="s">
        <v>43</v>
      </c>
      <c r="D30" s="34">
        <v>58753</v>
      </c>
      <c r="E30" s="35">
        <v>43857</v>
      </c>
      <c r="F30" s="35">
        <v>43868</v>
      </c>
      <c r="G30" s="36">
        <v>22200</v>
      </c>
      <c r="H30" s="36"/>
      <c r="I30" s="36"/>
      <c r="J30" s="36">
        <v>8700</v>
      </c>
      <c r="K30" s="44"/>
      <c r="L30" s="44"/>
      <c r="M30" s="44"/>
      <c r="N30" s="44"/>
      <c r="O30" s="36">
        <v>13500</v>
      </c>
      <c r="P30" s="34">
        <v>58753</v>
      </c>
      <c r="Q30" s="36">
        <v>22200</v>
      </c>
      <c r="R30" s="36"/>
      <c r="S30" s="36"/>
      <c r="T30" s="36"/>
      <c r="U30" s="36"/>
      <c r="V30" s="36">
        <v>13500</v>
      </c>
      <c r="W30" s="36"/>
      <c r="X30" s="36"/>
      <c r="Y30" s="36"/>
      <c r="Z30" s="38"/>
      <c r="AA30" s="36"/>
      <c r="AB30" s="36"/>
      <c r="AC30" s="39"/>
      <c r="AD30" s="40"/>
      <c r="AE30" s="36"/>
      <c r="AF30" s="43"/>
    </row>
    <row r="31" spans="1:32" x14ac:dyDescent="0.25">
      <c r="A31" s="32">
        <v>22</v>
      </c>
      <c r="B31" s="32" t="s">
        <v>42</v>
      </c>
      <c r="C31" s="33" t="s">
        <v>44</v>
      </c>
      <c r="D31" s="34">
        <v>15696</v>
      </c>
      <c r="E31" s="35">
        <v>40295</v>
      </c>
      <c r="F31" s="35">
        <v>40295</v>
      </c>
      <c r="G31" s="36">
        <v>96800</v>
      </c>
      <c r="H31" s="36"/>
      <c r="I31" s="36"/>
      <c r="J31" s="36">
        <v>0</v>
      </c>
      <c r="K31" s="44"/>
      <c r="L31" s="44"/>
      <c r="M31" s="44"/>
      <c r="N31" s="44"/>
      <c r="O31" s="36">
        <v>4890</v>
      </c>
      <c r="P31" s="34">
        <v>15696</v>
      </c>
      <c r="Q31" s="36">
        <v>96800</v>
      </c>
      <c r="R31" s="36"/>
      <c r="S31" s="36"/>
      <c r="T31" s="36"/>
      <c r="U31" s="36"/>
      <c r="V31" s="36"/>
      <c r="W31" s="36">
        <v>4890</v>
      </c>
      <c r="X31" s="36"/>
      <c r="Y31" s="36"/>
      <c r="Z31" s="38"/>
      <c r="AA31" s="36"/>
      <c r="AB31" s="36"/>
      <c r="AC31" s="42"/>
      <c r="AD31" s="42"/>
      <c r="AE31" s="36"/>
      <c r="AF31" s="43"/>
    </row>
    <row r="32" spans="1:32" x14ac:dyDescent="0.25">
      <c r="A32" s="32">
        <v>23</v>
      </c>
      <c r="B32" s="32" t="s">
        <v>42</v>
      </c>
      <c r="C32" s="33" t="s">
        <v>44</v>
      </c>
      <c r="D32" s="34">
        <v>15698</v>
      </c>
      <c r="E32" s="35">
        <v>40295</v>
      </c>
      <c r="F32" s="35">
        <v>40295</v>
      </c>
      <c r="G32" s="36">
        <v>100100</v>
      </c>
      <c r="H32" s="36"/>
      <c r="I32" s="36"/>
      <c r="J32" s="36">
        <v>0</v>
      </c>
      <c r="K32" s="44"/>
      <c r="L32" s="44"/>
      <c r="M32" s="44"/>
      <c r="N32" s="44"/>
      <c r="O32" s="36">
        <v>4890</v>
      </c>
      <c r="P32" s="34">
        <v>15698</v>
      </c>
      <c r="Q32" s="36">
        <v>100100</v>
      </c>
      <c r="R32" s="36"/>
      <c r="S32" s="36"/>
      <c r="T32" s="36"/>
      <c r="U32" s="36"/>
      <c r="V32" s="36"/>
      <c r="W32" s="36">
        <v>4890</v>
      </c>
      <c r="X32" s="36"/>
      <c r="Y32" s="36"/>
      <c r="Z32" s="38"/>
      <c r="AA32" s="36"/>
      <c r="AB32" s="36"/>
      <c r="AC32" s="42"/>
      <c r="AD32" s="42"/>
      <c r="AE32" s="36"/>
      <c r="AF32" s="43"/>
    </row>
    <row r="33" spans="1:32" x14ac:dyDescent="0.25">
      <c r="A33" s="32">
        <v>24</v>
      </c>
      <c r="B33" s="32" t="s">
        <v>42</v>
      </c>
      <c r="C33" s="33" t="s">
        <v>44</v>
      </c>
      <c r="D33" s="34">
        <v>15718</v>
      </c>
      <c r="E33" s="35">
        <v>40295</v>
      </c>
      <c r="F33" s="35">
        <v>40295</v>
      </c>
      <c r="G33" s="36">
        <v>92400</v>
      </c>
      <c r="H33" s="36"/>
      <c r="I33" s="36"/>
      <c r="J33" s="36">
        <v>0</v>
      </c>
      <c r="K33" s="44"/>
      <c r="L33" s="44"/>
      <c r="M33" s="44"/>
      <c r="N33" s="44"/>
      <c r="O33" s="36">
        <v>4890</v>
      </c>
      <c r="P33" s="34">
        <v>15718</v>
      </c>
      <c r="Q33" s="36">
        <v>92400</v>
      </c>
      <c r="R33" s="36"/>
      <c r="S33" s="36"/>
      <c r="T33" s="36"/>
      <c r="U33" s="36"/>
      <c r="V33" s="36"/>
      <c r="W33" s="36">
        <v>4890</v>
      </c>
      <c r="X33" s="36"/>
      <c r="Y33" s="36"/>
      <c r="Z33" s="38"/>
      <c r="AA33" s="36"/>
      <c r="AB33" s="36"/>
      <c r="AC33" s="42"/>
      <c r="AD33" s="42"/>
      <c r="AE33" s="36"/>
      <c r="AF33" s="43"/>
    </row>
    <row r="34" spans="1:32" x14ac:dyDescent="0.25">
      <c r="A34" s="32">
        <v>25</v>
      </c>
      <c r="B34" s="32" t="s">
        <v>42</v>
      </c>
      <c r="C34" s="33" t="s">
        <v>44</v>
      </c>
      <c r="D34" s="34">
        <v>15683</v>
      </c>
      <c r="E34" s="35">
        <v>40295</v>
      </c>
      <c r="F34" s="35">
        <v>40295</v>
      </c>
      <c r="G34" s="36">
        <v>92400</v>
      </c>
      <c r="H34" s="36"/>
      <c r="I34" s="36"/>
      <c r="J34" s="36">
        <v>0</v>
      </c>
      <c r="K34" s="44"/>
      <c r="L34" s="44"/>
      <c r="M34" s="44"/>
      <c r="N34" s="44"/>
      <c r="O34" s="36">
        <v>4890</v>
      </c>
      <c r="P34" s="34">
        <v>15683</v>
      </c>
      <c r="Q34" s="36">
        <v>92400</v>
      </c>
      <c r="R34" s="36"/>
      <c r="S34" s="36"/>
      <c r="T34" s="36"/>
      <c r="U34" s="36"/>
      <c r="V34" s="36"/>
      <c r="W34" s="36">
        <v>4890</v>
      </c>
      <c r="X34" s="36"/>
      <c r="Y34" s="36"/>
      <c r="Z34" s="38"/>
      <c r="AA34" s="36"/>
      <c r="AB34" s="36"/>
      <c r="AC34" s="42"/>
      <c r="AD34" s="42"/>
      <c r="AE34" s="36"/>
      <c r="AF34" s="43"/>
    </row>
    <row r="35" spans="1:32" x14ac:dyDescent="0.25">
      <c r="A35" s="32">
        <v>26</v>
      </c>
      <c r="B35" s="32" t="s">
        <v>42</v>
      </c>
      <c r="C35" s="33" t="s">
        <v>44</v>
      </c>
      <c r="D35" s="34">
        <v>15685</v>
      </c>
      <c r="E35" s="35">
        <v>40295</v>
      </c>
      <c r="F35" s="35">
        <v>40295</v>
      </c>
      <c r="G35" s="36">
        <v>106000</v>
      </c>
      <c r="H35" s="36"/>
      <c r="I35" s="36"/>
      <c r="J35" s="36">
        <v>0</v>
      </c>
      <c r="K35" s="44"/>
      <c r="L35" s="44"/>
      <c r="M35" s="44"/>
      <c r="N35" s="44"/>
      <c r="O35" s="36">
        <v>4890</v>
      </c>
      <c r="P35" s="34">
        <v>15685</v>
      </c>
      <c r="Q35" s="36">
        <v>106000</v>
      </c>
      <c r="R35" s="36"/>
      <c r="S35" s="36"/>
      <c r="T35" s="36"/>
      <c r="U35" s="36"/>
      <c r="V35" s="36"/>
      <c r="W35" s="36">
        <v>4890</v>
      </c>
      <c r="X35" s="36"/>
      <c r="Y35" s="36"/>
      <c r="Z35" s="38"/>
      <c r="AA35" s="36"/>
      <c r="AB35" s="36"/>
      <c r="AC35" s="42"/>
      <c r="AD35" s="42"/>
      <c r="AE35" s="36"/>
      <c r="AF35" s="43"/>
    </row>
    <row r="36" spans="1:32" x14ac:dyDescent="0.25">
      <c r="A36" s="32">
        <v>27</v>
      </c>
      <c r="B36" s="32" t="s">
        <v>42</v>
      </c>
      <c r="C36" s="33" t="s">
        <v>44</v>
      </c>
      <c r="D36" s="34">
        <v>15668</v>
      </c>
      <c r="E36" s="35">
        <v>40294</v>
      </c>
      <c r="F36" s="35">
        <v>40294</v>
      </c>
      <c r="G36" s="36">
        <v>50900</v>
      </c>
      <c r="H36" s="36"/>
      <c r="I36" s="36"/>
      <c r="J36" s="36">
        <v>0</v>
      </c>
      <c r="K36" s="44"/>
      <c r="L36" s="44"/>
      <c r="M36" s="44"/>
      <c r="N36" s="44"/>
      <c r="O36" s="36">
        <v>6135</v>
      </c>
      <c r="P36" s="34">
        <v>15668</v>
      </c>
      <c r="Q36" s="36">
        <v>50900</v>
      </c>
      <c r="R36" s="36"/>
      <c r="S36" s="36"/>
      <c r="T36" s="36"/>
      <c r="U36" s="36"/>
      <c r="V36" s="36"/>
      <c r="W36" s="36">
        <v>6135</v>
      </c>
      <c r="X36" s="36"/>
      <c r="Y36" s="36"/>
      <c r="Z36" s="38"/>
      <c r="AA36" s="36"/>
      <c r="AB36" s="36"/>
      <c r="AC36" s="42"/>
      <c r="AD36" s="42"/>
      <c r="AE36" s="36"/>
      <c r="AF36" s="43"/>
    </row>
    <row r="37" spans="1:32" x14ac:dyDescent="0.25">
      <c r="A37" s="32">
        <v>28</v>
      </c>
      <c r="B37" s="32" t="s">
        <v>42</v>
      </c>
      <c r="C37" s="33" t="s">
        <v>44</v>
      </c>
      <c r="D37" s="34">
        <v>15693</v>
      </c>
      <c r="E37" s="35">
        <v>40295</v>
      </c>
      <c r="F37" s="35">
        <v>40295</v>
      </c>
      <c r="G37" s="36">
        <v>70000</v>
      </c>
      <c r="H37" s="36"/>
      <c r="I37" s="36"/>
      <c r="J37" s="36">
        <v>0</v>
      </c>
      <c r="K37" s="44"/>
      <c r="L37" s="44"/>
      <c r="M37" s="44"/>
      <c r="N37" s="44"/>
      <c r="O37" s="36">
        <v>6945</v>
      </c>
      <c r="P37" s="34">
        <v>15693</v>
      </c>
      <c r="Q37" s="36">
        <v>70000</v>
      </c>
      <c r="R37" s="36"/>
      <c r="S37" s="36"/>
      <c r="T37" s="36"/>
      <c r="U37" s="36"/>
      <c r="V37" s="36"/>
      <c r="W37" s="36">
        <v>6945</v>
      </c>
      <c r="X37" s="36"/>
      <c r="Y37" s="36"/>
      <c r="Z37" s="38"/>
      <c r="AA37" s="36"/>
      <c r="AB37" s="36"/>
      <c r="AC37" s="42"/>
      <c r="AD37" s="42"/>
      <c r="AE37" s="36"/>
      <c r="AF37" s="43"/>
    </row>
    <row r="38" spans="1:32" x14ac:dyDescent="0.25">
      <c r="A38" s="32">
        <v>29</v>
      </c>
      <c r="B38" s="32" t="s">
        <v>42</v>
      </c>
      <c r="C38" s="33" t="s">
        <v>43</v>
      </c>
      <c r="D38" s="34">
        <v>56602</v>
      </c>
      <c r="E38" s="35">
        <v>43847</v>
      </c>
      <c r="F38" s="35">
        <v>43868</v>
      </c>
      <c r="G38" s="36">
        <v>27100</v>
      </c>
      <c r="H38" s="36"/>
      <c r="I38" s="36"/>
      <c r="J38" s="36">
        <v>19400</v>
      </c>
      <c r="K38" s="44"/>
      <c r="L38" s="44"/>
      <c r="M38" s="44"/>
      <c r="N38" s="44"/>
      <c r="O38" s="36">
        <v>7700</v>
      </c>
      <c r="P38" s="34">
        <v>56602</v>
      </c>
      <c r="Q38" s="36">
        <v>27100</v>
      </c>
      <c r="R38" s="36"/>
      <c r="S38" s="36"/>
      <c r="T38" s="36"/>
      <c r="U38" s="36"/>
      <c r="V38" s="36">
        <v>7700</v>
      </c>
      <c r="W38" s="36"/>
      <c r="X38" s="36"/>
      <c r="Y38" s="36"/>
      <c r="Z38" s="38"/>
      <c r="AA38" s="36"/>
      <c r="AB38" s="36"/>
      <c r="AC38" s="42"/>
      <c r="AD38" s="42"/>
      <c r="AE38" s="36"/>
      <c r="AF38" s="43"/>
    </row>
    <row r="39" spans="1:32" x14ac:dyDescent="0.25">
      <c r="A39" s="32">
        <v>30</v>
      </c>
      <c r="B39" s="32" t="s">
        <v>42</v>
      </c>
      <c r="C39" s="33" t="s">
        <v>43</v>
      </c>
      <c r="D39" s="34">
        <v>57995</v>
      </c>
      <c r="E39" s="35">
        <v>43853</v>
      </c>
      <c r="F39" s="35">
        <v>43868</v>
      </c>
      <c r="G39" s="36">
        <v>51200</v>
      </c>
      <c r="H39" s="36"/>
      <c r="I39" s="36"/>
      <c r="J39" s="36">
        <v>43500</v>
      </c>
      <c r="K39" s="44"/>
      <c r="L39" s="44"/>
      <c r="M39" s="44"/>
      <c r="N39" s="44"/>
      <c r="O39" s="36">
        <v>7700</v>
      </c>
      <c r="P39" s="34">
        <v>57995</v>
      </c>
      <c r="Q39" s="36">
        <v>51200</v>
      </c>
      <c r="R39" s="36"/>
      <c r="S39" s="36"/>
      <c r="T39" s="36"/>
      <c r="U39" s="36"/>
      <c r="V39" s="36">
        <v>7700</v>
      </c>
      <c r="W39" s="36"/>
      <c r="X39" s="36"/>
      <c r="Y39" s="36"/>
      <c r="Z39" s="38"/>
      <c r="AA39" s="36"/>
      <c r="AB39" s="36"/>
      <c r="AC39" s="42"/>
      <c r="AD39" s="42"/>
      <c r="AE39" s="36"/>
      <c r="AF39" s="43"/>
    </row>
    <row r="40" spans="1:32" x14ac:dyDescent="0.25">
      <c r="A40" s="32">
        <v>31</v>
      </c>
      <c r="B40" s="32" t="s">
        <v>42</v>
      </c>
      <c r="C40" s="33" t="s">
        <v>43</v>
      </c>
      <c r="D40" s="34">
        <v>55571</v>
      </c>
      <c r="E40" s="35">
        <v>43843</v>
      </c>
      <c r="F40" s="35">
        <v>43868</v>
      </c>
      <c r="G40" s="36">
        <v>71400</v>
      </c>
      <c r="H40" s="36"/>
      <c r="I40" s="36"/>
      <c r="J40" s="36">
        <v>63700</v>
      </c>
      <c r="K40" s="44"/>
      <c r="L40" s="44"/>
      <c r="M40" s="44"/>
      <c r="N40" s="44"/>
      <c r="O40" s="36">
        <v>7700</v>
      </c>
      <c r="P40" s="34">
        <v>55571</v>
      </c>
      <c r="Q40" s="36">
        <v>71400</v>
      </c>
      <c r="R40" s="36"/>
      <c r="S40" s="36"/>
      <c r="T40" s="36"/>
      <c r="U40" s="36"/>
      <c r="V40" s="36">
        <v>7700</v>
      </c>
      <c r="W40" s="36"/>
      <c r="X40" s="36"/>
      <c r="Y40" s="36"/>
      <c r="Z40" s="38"/>
      <c r="AA40" s="36"/>
      <c r="AB40" s="36"/>
      <c r="AC40" s="42"/>
      <c r="AD40" s="42"/>
      <c r="AE40" s="36"/>
      <c r="AF40" s="43"/>
    </row>
    <row r="41" spans="1:32" x14ac:dyDescent="0.25">
      <c r="A41" s="32">
        <v>32</v>
      </c>
      <c r="B41" s="32" t="s">
        <v>42</v>
      </c>
      <c r="C41" s="33" t="s">
        <v>43</v>
      </c>
      <c r="D41" s="34">
        <v>58480</v>
      </c>
      <c r="E41" s="35">
        <v>43855</v>
      </c>
      <c r="F41" s="35">
        <v>43868</v>
      </c>
      <c r="G41" s="36">
        <v>79100</v>
      </c>
      <c r="H41" s="36"/>
      <c r="I41" s="36"/>
      <c r="J41" s="36">
        <v>71400</v>
      </c>
      <c r="K41" s="44"/>
      <c r="L41" s="44"/>
      <c r="M41" s="44"/>
      <c r="N41" s="44"/>
      <c r="O41" s="36">
        <v>7700</v>
      </c>
      <c r="P41" s="34">
        <v>58480</v>
      </c>
      <c r="Q41" s="36">
        <v>79100</v>
      </c>
      <c r="R41" s="36"/>
      <c r="S41" s="36"/>
      <c r="T41" s="36"/>
      <c r="U41" s="36"/>
      <c r="V41" s="36">
        <v>7700</v>
      </c>
      <c r="W41" s="36"/>
      <c r="X41" s="36"/>
      <c r="Y41" s="36"/>
      <c r="Z41" s="38"/>
      <c r="AA41" s="36"/>
      <c r="AB41" s="36"/>
      <c r="AC41" s="42"/>
      <c r="AD41" s="42"/>
      <c r="AE41" s="36"/>
      <c r="AF41" s="43"/>
    </row>
    <row r="42" spans="1:32" x14ac:dyDescent="0.25">
      <c r="A42" s="32">
        <v>33</v>
      </c>
      <c r="B42" s="32" t="s">
        <v>42</v>
      </c>
      <c r="C42" s="33" t="s">
        <v>45</v>
      </c>
      <c r="D42" s="34">
        <v>35130</v>
      </c>
      <c r="E42" s="35">
        <v>44036</v>
      </c>
      <c r="F42" s="35">
        <v>44048</v>
      </c>
      <c r="G42" s="36">
        <v>8661</v>
      </c>
      <c r="H42" s="36"/>
      <c r="I42" s="36"/>
      <c r="J42" s="36"/>
      <c r="K42" s="44"/>
      <c r="L42" s="44"/>
      <c r="M42" s="44"/>
      <c r="N42" s="44"/>
      <c r="O42" s="36">
        <v>8661</v>
      </c>
      <c r="P42" s="34">
        <v>35130</v>
      </c>
      <c r="Q42" s="36">
        <v>8661</v>
      </c>
      <c r="R42" s="36"/>
      <c r="S42" s="36"/>
      <c r="T42" s="36">
        <v>8661</v>
      </c>
      <c r="U42" s="36"/>
      <c r="V42" s="36"/>
      <c r="W42" s="36"/>
      <c r="X42" s="36"/>
      <c r="Y42" s="36"/>
      <c r="Z42" s="38"/>
      <c r="AA42" s="36"/>
      <c r="AB42" s="36"/>
      <c r="AC42" s="39" t="str">
        <f>IFERROR(VLOOKUP('[1]Conci Imsalud'!AK37,pagos1,4,FALSE),"")</f>
        <v>816-4289</v>
      </c>
      <c r="AD42" s="40">
        <f>IFERROR(VLOOKUP('[1]Conci Imsalud'!AK37,pagos1,5,FALSE),"")</f>
        <v>44111</v>
      </c>
      <c r="AE42" s="36"/>
      <c r="AF42" s="43"/>
    </row>
    <row r="43" spans="1:32" x14ac:dyDescent="0.25">
      <c r="A43" s="32">
        <v>34</v>
      </c>
      <c r="B43" s="32" t="s">
        <v>42</v>
      </c>
      <c r="C43" s="33" t="s">
        <v>43</v>
      </c>
      <c r="D43" s="34">
        <v>55587</v>
      </c>
      <c r="E43" s="35">
        <v>43843</v>
      </c>
      <c r="F43" s="35">
        <v>43868</v>
      </c>
      <c r="G43" s="36">
        <v>8700</v>
      </c>
      <c r="H43" s="36"/>
      <c r="I43" s="36"/>
      <c r="J43" s="36"/>
      <c r="K43" s="44"/>
      <c r="L43" s="44"/>
      <c r="M43" s="44"/>
      <c r="N43" s="44"/>
      <c r="O43" s="36">
        <v>8700</v>
      </c>
      <c r="P43" s="34">
        <v>55587</v>
      </c>
      <c r="Q43" s="36">
        <v>8700</v>
      </c>
      <c r="R43" s="36"/>
      <c r="S43" s="36"/>
      <c r="T43" s="36"/>
      <c r="U43" s="36"/>
      <c r="V43" s="36">
        <v>8700</v>
      </c>
      <c r="W43" s="36"/>
      <c r="X43" s="36"/>
      <c r="Y43" s="36"/>
      <c r="Z43" s="38"/>
      <c r="AA43" s="36"/>
      <c r="AB43" s="36"/>
      <c r="AC43" s="42"/>
      <c r="AD43" s="42"/>
      <c r="AE43" s="36"/>
      <c r="AF43" s="43"/>
    </row>
    <row r="44" spans="1:32" x14ac:dyDescent="0.25">
      <c r="A44" s="32">
        <v>35</v>
      </c>
      <c r="B44" s="32" t="s">
        <v>42</v>
      </c>
      <c r="C44" s="33" t="s">
        <v>43</v>
      </c>
      <c r="D44" s="34">
        <v>54715</v>
      </c>
      <c r="E44" s="35">
        <v>43838</v>
      </c>
      <c r="F44" s="35">
        <v>43868</v>
      </c>
      <c r="G44" s="36">
        <v>23700</v>
      </c>
      <c r="H44" s="36"/>
      <c r="I44" s="36"/>
      <c r="J44" s="36">
        <v>23700</v>
      </c>
      <c r="K44" s="44"/>
      <c r="L44" s="44"/>
      <c r="M44" s="44"/>
      <c r="N44" s="44"/>
      <c r="O44" s="36">
        <v>8700</v>
      </c>
      <c r="P44" s="34">
        <v>54715</v>
      </c>
      <c r="Q44" s="36">
        <v>23700</v>
      </c>
      <c r="R44" s="36"/>
      <c r="S44" s="36"/>
      <c r="T44" s="36">
        <v>8700</v>
      </c>
      <c r="U44" s="36"/>
      <c r="V44" s="36"/>
      <c r="W44" s="36"/>
      <c r="X44" s="36"/>
      <c r="Y44" s="36"/>
      <c r="Z44" s="38"/>
      <c r="AA44" s="36"/>
      <c r="AB44" s="36"/>
      <c r="AC44" s="39" t="str">
        <f>IFERROR(VLOOKUP('[1]Conci Imsalud'!AK39,pagos1,4,FALSE),"")</f>
        <v>816-3591</v>
      </c>
      <c r="AD44" s="40">
        <f>IFERROR(VLOOKUP('[1]Conci Imsalud'!AK39,pagos1,5,FALSE),"")</f>
        <v>43896</v>
      </c>
      <c r="AE44" s="36"/>
      <c r="AF44" s="43"/>
    </row>
    <row r="45" spans="1:32" x14ac:dyDescent="0.25">
      <c r="A45" s="32">
        <v>36</v>
      </c>
      <c r="B45" s="32" t="s">
        <v>42</v>
      </c>
      <c r="C45" s="33" t="s">
        <v>43</v>
      </c>
      <c r="D45" s="34">
        <v>54722</v>
      </c>
      <c r="E45" s="35">
        <v>43838</v>
      </c>
      <c r="F45" s="35">
        <v>43868</v>
      </c>
      <c r="G45" s="36">
        <v>23700</v>
      </c>
      <c r="H45" s="36"/>
      <c r="I45" s="36"/>
      <c r="J45" s="36">
        <v>23700</v>
      </c>
      <c r="K45" s="44"/>
      <c r="L45" s="44"/>
      <c r="M45" s="44"/>
      <c r="N45" s="44"/>
      <c r="O45" s="36">
        <v>8700</v>
      </c>
      <c r="P45" s="34">
        <v>54722</v>
      </c>
      <c r="Q45" s="36">
        <v>23700</v>
      </c>
      <c r="R45" s="36"/>
      <c r="S45" s="36"/>
      <c r="T45" s="36">
        <v>8700</v>
      </c>
      <c r="U45" s="36"/>
      <c r="V45" s="36"/>
      <c r="W45" s="36"/>
      <c r="X45" s="36"/>
      <c r="Y45" s="36"/>
      <c r="Z45" s="38"/>
      <c r="AA45" s="36"/>
      <c r="AB45" s="36"/>
      <c r="AC45" s="39" t="str">
        <f>IFERROR(VLOOKUP('[1]Conci Imsalud'!AK40,pagos1,4,FALSE),"")</f>
        <v>816-3591</v>
      </c>
      <c r="AD45" s="40">
        <f>IFERROR(VLOOKUP('[1]Conci Imsalud'!AK40,pagos1,5,FALSE),"")</f>
        <v>43896</v>
      </c>
      <c r="AE45" s="36"/>
      <c r="AF45" s="43"/>
    </row>
    <row r="46" spans="1:32" x14ac:dyDescent="0.25">
      <c r="A46" s="32">
        <v>37</v>
      </c>
      <c r="B46" s="32" t="s">
        <v>42</v>
      </c>
      <c r="C46" s="33" t="s">
        <v>43</v>
      </c>
      <c r="D46" s="34">
        <v>55723</v>
      </c>
      <c r="E46" s="35">
        <v>43843</v>
      </c>
      <c r="F46" s="35">
        <v>43868</v>
      </c>
      <c r="G46" s="36">
        <v>8700</v>
      </c>
      <c r="H46" s="36"/>
      <c r="I46" s="36"/>
      <c r="J46" s="36"/>
      <c r="K46" s="44"/>
      <c r="L46" s="44"/>
      <c r="M46" s="44"/>
      <c r="N46" s="44"/>
      <c r="O46" s="36">
        <v>8700</v>
      </c>
      <c r="P46" s="34">
        <v>55723</v>
      </c>
      <c r="Q46" s="36">
        <v>8700</v>
      </c>
      <c r="R46" s="36"/>
      <c r="S46" s="36"/>
      <c r="T46" s="36"/>
      <c r="U46" s="36"/>
      <c r="V46" s="36">
        <v>8700</v>
      </c>
      <c r="W46" s="36"/>
      <c r="X46" s="36"/>
      <c r="Y46" s="36"/>
      <c r="Z46" s="38"/>
      <c r="AA46" s="36"/>
      <c r="AB46" s="36"/>
      <c r="AC46" s="42"/>
      <c r="AD46" s="42"/>
      <c r="AE46" s="36"/>
      <c r="AF46" s="43"/>
    </row>
    <row r="47" spans="1:32" x14ac:dyDescent="0.25">
      <c r="A47" s="32">
        <v>38</v>
      </c>
      <c r="B47" s="32" t="s">
        <v>42</v>
      </c>
      <c r="C47" s="33" t="s">
        <v>43</v>
      </c>
      <c r="D47" s="34">
        <v>55724</v>
      </c>
      <c r="E47" s="35">
        <v>43843</v>
      </c>
      <c r="F47" s="35">
        <v>43868</v>
      </c>
      <c r="G47" s="36">
        <v>8700</v>
      </c>
      <c r="H47" s="36"/>
      <c r="I47" s="36"/>
      <c r="J47" s="36"/>
      <c r="K47" s="44"/>
      <c r="L47" s="44"/>
      <c r="M47" s="44"/>
      <c r="N47" s="44"/>
      <c r="O47" s="36">
        <v>8700</v>
      </c>
      <c r="P47" s="34">
        <v>55724</v>
      </c>
      <c r="Q47" s="36">
        <v>8700</v>
      </c>
      <c r="R47" s="36"/>
      <c r="S47" s="36"/>
      <c r="T47" s="36"/>
      <c r="U47" s="36"/>
      <c r="V47" s="36">
        <v>8700</v>
      </c>
      <c r="W47" s="36"/>
      <c r="X47" s="36"/>
      <c r="Y47" s="36"/>
      <c r="Z47" s="38"/>
      <c r="AA47" s="36"/>
      <c r="AB47" s="36"/>
      <c r="AC47" s="42"/>
      <c r="AD47" s="42"/>
      <c r="AE47" s="36"/>
      <c r="AF47" s="43"/>
    </row>
    <row r="48" spans="1:32" x14ac:dyDescent="0.25">
      <c r="A48" s="32">
        <v>39</v>
      </c>
      <c r="B48" s="32" t="s">
        <v>42</v>
      </c>
      <c r="C48" s="33" t="s">
        <v>43</v>
      </c>
      <c r="D48" s="34">
        <v>57264</v>
      </c>
      <c r="E48" s="35">
        <v>43850</v>
      </c>
      <c r="F48" s="35">
        <v>43868</v>
      </c>
      <c r="G48" s="36">
        <v>8700</v>
      </c>
      <c r="H48" s="36"/>
      <c r="I48" s="36"/>
      <c r="J48" s="36"/>
      <c r="K48" s="44"/>
      <c r="L48" s="44"/>
      <c r="M48" s="44"/>
      <c r="N48" s="44"/>
      <c r="O48" s="36">
        <v>8700</v>
      </c>
      <c r="P48" s="34">
        <v>57264</v>
      </c>
      <c r="Q48" s="36">
        <v>8700</v>
      </c>
      <c r="R48" s="36"/>
      <c r="S48" s="36"/>
      <c r="T48" s="36"/>
      <c r="U48" s="36"/>
      <c r="V48" s="36">
        <v>8700</v>
      </c>
      <c r="W48" s="36"/>
      <c r="X48" s="36"/>
      <c r="Y48" s="36"/>
      <c r="Z48" s="38"/>
      <c r="AA48" s="36"/>
      <c r="AB48" s="36"/>
      <c r="AC48" s="42"/>
      <c r="AD48" s="42"/>
      <c r="AE48" s="36"/>
      <c r="AF48" s="43"/>
    </row>
    <row r="49" spans="1:32" x14ac:dyDescent="0.25">
      <c r="A49" s="32">
        <v>40</v>
      </c>
      <c r="B49" s="32" t="s">
        <v>42</v>
      </c>
      <c r="C49" s="33" t="s">
        <v>43</v>
      </c>
      <c r="D49" s="34">
        <v>59460</v>
      </c>
      <c r="E49" s="35">
        <v>43859</v>
      </c>
      <c r="F49" s="35">
        <v>43868</v>
      </c>
      <c r="G49" s="36">
        <v>8700</v>
      </c>
      <c r="H49" s="36"/>
      <c r="I49" s="36"/>
      <c r="J49" s="36"/>
      <c r="K49" s="44"/>
      <c r="L49" s="44"/>
      <c r="M49" s="44"/>
      <c r="N49" s="44"/>
      <c r="O49" s="36">
        <v>8700</v>
      </c>
      <c r="P49" s="34">
        <v>59460</v>
      </c>
      <c r="Q49" s="36">
        <v>8700</v>
      </c>
      <c r="R49" s="36"/>
      <c r="S49" s="36"/>
      <c r="T49" s="36"/>
      <c r="U49" s="36"/>
      <c r="V49" s="36">
        <v>8700</v>
      </c>
      <c r="W49" s="36"/>
      <c r="X49" s="36"/>
      <c r="Y49" s="36"/>
      <c r="Z49" s="38"/>
      <c r="AA49" s="36"/>
      <c r="AB49" s="36"/>
      <c r="AC49" s="42"/>
      <c r="AD49" s="42"/>
      <c r="AE49" s="36"/>
      <c r="AF49" s="43"/>
    </row>
    <row r="50" spans="1:32" x14ac:dyDescent="0.25">
      <c r="A50" s="32">
        <v>41</v>
      </c>
      <c r="B50" s="32" t="s">
        <v>42</v>
      </c>
      <c r="C50" s="33" t="s">
        <v>43</v>
      </c>
      <c r="D50" s="34">
        <v>59468</v>
      </c>
      <c r="E50" s="35">
        <v>43859</v>
      </c>
      <c r="F50" s="35">
        <v>43868</v>
      </c>
      <c r="G50" s="36">
        <v>8700</v>
      </c>
      <c r="H50" s="36"/>
      <c r="I50" s="36"/>
      <c r="J50" s="36"/>
      <c r="K50" s="44"/>
      <c r="L50" s="44"/>
      <c r="M50" s="44"/>
      <c r="N50" s="44"/>
      <c r="O50" s="36">
        <v>8700</v>
      </c>
      <c r="P50" s="34">
        <v>59468</v>
      </c>
      <c r="Q50" s="36">
        <v>8700</v>
      </c>
      <c r="R50" s="36"/>
      <c r="S50" s="36"/>
      <c r="T50" s="36"/>
      <c r="U50" s="36"/>
      <c r="V50" s="36">
        <v>8700</v>
      </c>
      <c r="W50" s="36"/>
      <c r="X50" s="36"/>
      <c r="Y50" s="36"/>
      <c r="Z50" s="38"/>
      <c r="AA50" s="36"/>
      <c r="AB50" s="36"/>
      <c r="AC50" s="42"/>
      <c r="AD50" s="42"/>
      <c r="AE50" s="36"/>
      <c r="AF50" s="43"/>
    </row>
    <row r="51" spans="1:32" x14ac:dyDescent="0.25">
      <c r="A51" s="32">
        <v>42</v>
      </c>
      <c r="B51" s="32" t="s">
        <v>42</v>
      </c>
      <c r="C51" s="33" t="s">
        <v>43</v>
      </c>
      <c r="D51" s="34">
        <v>59453</v>
      </c>
      <c r="E51" s="35">
        <v>43858</v>
      </c>
      <c r="F51" s="35">
        <v>43868</v>
      </c>
      <c r="G51" s="36">
        <v>8700</v>
      </c>
      <c r="H51" s="36"/>
      <c r="I51" s="36"/>
      <c r="J51" s="36"/>
      <c r="K51" s="44"/>
      <c r="L51" s="44"/>
      <c r="M51" s="44"/>
      <c r="N51" s="44"/>
      <c r="O51" s="36">
        <v>8700</v>
      </c>
      <c r="P51" s="34">
        <v>59453</v>
      </c>
      <c r="Q51" s="36">
        <v>8700</v>
      </c>
      <c r="R51" s="36"/>
      <c r="S51" s="36"/>
      <c r="T51" s="36"/>
      <c r="U51" s="36"/>
      <c r="V51" s="36">
        <v>8700</v>
      </c>
      <c r="W51" s="36"/>
      <c r="X51" s="36"/>
      <c r="Y51" s="36"/>
      <c r="Z51" s="38"/>
      <c r="AA51" s="36"/>
      <c r="AB51" s="36"/>
      <c r="AC51" s="42"/>
      <c r="AD51" s="42"/>
      <c r="AE51" s="36"/>
      <c r="AF51" s="43"/>
    </row>
    <row r="52" spans="1:32" x14ac:dyDescent="0.25">
      <c r="A52" s="32">
        <v>43</v>
      </c>
      <c r="B52" s="32" t="s">
        <v>42</v>
      </c>
      <c r="C52" s="33" t="s">
        <v>43</v>
      </c>
      <c r="D52" s="34">
        <v>54914</v>
      </c>
      <c r="E52" s="35">
        <v>43839</v>
      </c>
      <c r="F52" s="35">
        <v>43868</v>
      </c>
      <c r="G52" s="36">
        <v>23700</v>
      </c>
      <c r="H52" s="36"/>
      <c r="I52" s="36"/>
      <c r="J52" s="36">
        <v>23700</v>
      </c>
      <c r="K52" s="44"/>
      <c r="L52" s="44"/>
      <c r="M52" s="44"/>
      <c r="N52" s="44"/>
      <c r="O52" s="36">
        <v>8700</v>
      </c>
      <c r="P52" s="34">
        <v>54914</v>
      </c>
      <c r="Q52" s="36">
        <v>23700</v>
      </c>
      <c r="R52" s="36"/>
      <c r="S52" s="36"/>
      <c r="T52" s="36">
        <v>8700</v>
      </c>
      <c r="U52" s="36"/>
      <c r="V52" s="36"/>
      <c r="W52" s="36"/>
      <c r="X52" s="36"/>
      <c r="Y52" s="36"/>
      <c r="Z52" s="38"/>
      <c r="AA52" s="36"/>
      <c r="AB52" s="36"/>
      <c r="AC52" s="39" t="str">
        <f>IFERROR(VLOOKUP('[1]Conci Imsalud'!AK47,pagos1,4,FALSE),"")</f>
        <v>816-3784</v>
      </c>
      <c r="AD52" s="40">
        <f>IFERROR(VLOOKUP('[1]Conci Imsalud'!AK47,pagos1,5,FALSE),"")</f>
        <v>43959</v>
      </c>
      <c r="AE52" s="36"/>
      <c r="AF52" s="43"/>
    </row>
    <row r="53" spans="1:32" x14ac:dyDescent="0.25">
      <c r="A53" s="32">
        <v>44</v>
      </c>
      <c r="B53" s="32" t="s">
        <v>42</v>
      </c>
      <c r="C53" s="33" t="s">
        <v>43</v>
      </c>
      <c r="D53" s="34">
        <v>59917</v>
      </c>
      <c r="E53" s="35">
        <v>43861</v>
      </c>
      <c r="F53" s="35">
        <v>43868</v>
      </c>
      <c r="G53" s="36">
        <v>8700</v>
      </c>
      <c r="H53" s="36"/>
      <c r="I53" s="36"/>
      <c r="J53" s="36"/>
      <c r="K53" s="44"/>
      <c r="L53" s="44"/>
      <c r="M53" s="44"/>
      <c r="N53" s="44"/>
      <c r="O53" s="36">
        <v>8700</v>
      </c>
      <c r="P53" s="34">
        <v>59917</v>
      </c>
      <c r="Q53" s="36">
        <v>8700</v>
      </c>
      <c r="R53" s="36"/>
      <c r="S53" s="36"/>
      <c r="T53" s="36"/>
      <c r="U53" s="36"/>
      <c r="V53" s="36">
        <v>8700</v>
      </c>
      <c r="W53" s="36"/>
      <c r="X53" s="36"/>
      <c r="Y53" s="36"/>
      <c r="Z53" s="38"/>
      <c r="AA53" s="36"/>
      <c r="AB53" s="36"/>
      <c r="AC53" s="42"/>
      <c r="AD53" s="42"/>
      <c r="AE53" s="36"/>
      <c r="AF53" s="43"/>
    </row>
    <row r="54" spans="1:32" x14ac:dyDescent="0.25">
      <c r="A54" s="32">
        <v>45</v>
      </c>
      <c r="B54" s="32" t="s">
        <v>42</v>
      </c>
      <c r="C54" s="33" t="s">
        <v>43</v>
      </c>
      <c r="D54" s="34">
        <v>26597</v>
      </c>
      <c r="E54" s="35">
        <v>43638</v>
      </c>
      <c r="F54" s="35">
        <v>43654</v>
      </c>
      <c r="G54" s="36">
        <v>294500</v>
      </c>
      <c r="H54" s="36"/>
      <c r="I54" s="36"/>
      <c r="J54" s="36">
        <v>285400</v>
      </c>
      <c r="K54" s="44"/>
      <c r="L54" s="44"/>
      <c r="M54" s="44"/>
      <c r="N54" s="44"/>
      <c r="O54" s="36">
        <v>9100</v>
      </c>
      <c r="P54" s="34">
        <v>26597</v>
      </c>
      <c r="Q54" s="36">
        <v>294500</v>
      </c>
      <c r="R54" s="36"/>
      <c r="S54" s="36"/>
      <c r="T54" s="36"/>
      <c r="U54" s="36"/>
      <c r="V54" s="36">
        <v>9100</v>
      </c>
      <c r="W54" s="36"/>
      <c r="X54" s="36"/>
      <c r="Y54" s="36"/>
      <c r="Z54" s="38"/>
      <c r="AA54" s="36"/>
      <c r="AB54" s="36"/>
      <c r="AC54" s="39"/>
      <c r="AD54" s="40"/>
      <c r="AE54" s="36"/>
      <c r="AF54" s="43"/>
    </row>
    <row r="55" spans="1:32" x14ac:dyDescent="0.25">
      <c r="A55" s="32">
        <v>46</v>
      </c>
      <c r="B55" s="32" t="s">
        <v>42</v>
      </c>
      <c r="C55" s="33" t="s">
        <v>43</v>
      </c>
      <c r="D55" s="34">
        <v>59002</v>
      </c>
      <c r="E55" s="35">
        <v>43858</v>
      </c>
      <c r="F55" s="35">
        <v>43868</v>
      </c>
      <c r="G55" s="36">
        <v>22200</v>
      </c>
      <c r="H55" s="36"/>
      <c r="I55" s="36"/>
      <c r="J55" s="36">
        <v>8700</v>
      </c>
      <c r="K55" s="44"/>
      <c r="L55" s="44"/>
      <c r="M55" s="44"/>
      <c r="N55" s="44"/>
      <c r="O55" s="36">
        <v>13500</v>
      </c>
      <c r="P55" s="34">
        <v>59002</v>
      </c>
      <c r="Q55" s="36">
        <v>22200</v>
      </c>
      <c r="R55" s="36"/>
      <c r="S55" s="36"/>
      <c r="T55" s="36"/>
      <c r="U55" s="36"/>
      <c r="V55" s="36">
        <v>13500</v>
      </c>
      <c r="W55" s="36"/>
      <c r="X55" s="36"/>
      <c r="Y55" s="36"/>
      <c r="Z55" s="38"/>
      <c r="AA55" s="36"/>
      <c r="AB55" s="36"/>
      <c r="AC55" s="39"/>
      <c r="AD55" s="40"/>
      <c r="AE55" s="36"/>
      <c r="AF55" s="43"/>
    </row>
    <row r="56" spans="1:32" x14ac:dyDescent="0.25">
      <c r="A56" s="32">
        <v>47</v>
      </c>
      <c r="B56" s="32" t="s">
        <v>42</v>
      </c>
      <c r="C56" s="33" t="s">
        <v>43</v>
      </c>
      <c r="D56" s="34">
        <v>56480</v>
      </c>
      <c r="E56" s="35">
        <v>43846</v>
      </c>
      <c r="F56" s="35">
        <v>43868</v>
      </c>
      <c r="G56" s="36">
        <v>22200</v>
      </c>
      <c r="H56" s="36"/>
      <c r="I56" s="36"/>
      <c r="J56" s="36">
        <v>8700</v>
      </c>
      <c r="K56" s="44"/>
      <c r="L56" s="44"/>
      <c r="M56" s="44"/>
      <c r="N56" s="44"/>
      <c r="O56" s="36">
        <v>13500</v>
      </c>
      <c r="P56" s="34">
        <v>56480</v>
      </c>
      <c r="Q56" s="36">
        <v>22200</v>
      </c>
      <c r="R56" s="36"/>
      <c r="S56" s="36"/>
      <c r="T56" s="36"/>
      <c r="U56" s="36"/>
      <c r="V56" s="36">
        <v>13500</v>
      </c>
      <c r="W56" s="36"/>
      <c r="X56" s="36"/>
      <c r="Y56" s="36"/>
      <c r="Z56" s="38"/>
      <c r="AA56" s="36"/>
      <c r="AB56" s="36"/>
      <c r="AC56" s="39"/>
      <c r="AD56" s="40"/>
      <c r="AE56" s="36"/>
      <c r="AF56" s="43"/>
    </row>
    <row r="57" spans="1:32" x14ac:dyDescent="0.25">
      <c r="A57" s="32">
        <v>48</v>
      </c>
      <c r="B57" s="32" t="s">
        <v>42</v>
      </c>
      <c r="C57" s="33" t="s">
        <v>43</v>
      </c>
      <c r="D57" s="34">
        <v>54850</v>
      </c>
      <c r="E57" s="35">
        <v>43839</v>
      </c>
      <c r="F57" s="35">
        <v>43868</v>
      </c>
      <c r="G57" s="36">
        <v>38726</v>
      </c>
      <c r="H57" s="36"/>
      <c r="I57" s="36"/>
      <c r="J57" s="36">
        <v>31200</v>
      </c>
      <c r="K57" s="44"/>
      <c r="L57" s="44"/>
      <c r="M57" s="44"/>
      <c r="N57" s="44"/>
      <c r="O57" s="36">
        <v>16226</v>
      </c>
      <c r="P57" s="34">
        <v>54850</v>
      </c>
      <c r="Q57" s="36">
        <v>38726</v>
      </c>
      <c r="R57" s="36"/>
      <c r="S57" s="36"/>
      <c r="T57" s="36">
        <v>8700</v>
      </c>
      <c r="U57" s="36"/>
      <c r="V57" s="36">
        <v>7526</v>
      </c>
      <c r="W57" s="36"/>
      <c r="X57" s="36"/>
      <c r="Y57" s="36"/>
      <c r="Z57" s="38"/>
      <c r="AA57" s="36"/>
      <c r="AB57" s="36"/>
      <c r="AC57" s="39" t="str">
        <f>IFERROR(VLOOKUP('[1]Conci Imsalud'!AK52,pagos1,4,FALSE),"")</f>
        <v>816-3591</v>
      </c>
      <c r="AD57" s="40">
        <f>IFERROR(VLOOKUP('[1]Conci Imsalud'!AK52,pagos1,5,FALSE),"")</f>
        <v>43896</v>
      </c>
      <c r="AE57" s="36"/>
      <c r="AF57" s="43"/>
    </row>
    <row r="58" spans="1:32" x14ac:dyDescent="0.25">
      <c r="A58" s="32">
        <v>49</v>
      </c>
      <c r="B58" s="32" t="s">
        <v>42</v>
      </c>
      <c r="C58" s="33" t="s">
        <v>43</v>
      </c>
      <c r="D58" s="34">
        <v>55013</v>
      </c>
      <c r="E58" s="35">
        <v>43839</v>
      </c>
      <c r="F58" s="35">
        <v>43868</v>
      </c>
      <c r="G58" s="36">
        <v>38726</v>
      </c>
      <c r="H58" s="36"/>
      <c r="I58" s="36"/>
      <c r="J58" s="36">
        <v>31200</v>
      </c>
      <c r="K58" s="44"/>
      <c r="L58" s="44"/>
      <c r="M58" s="44"/>
      <c r="N58" s="44"/>
      <c r="O58" s="36">
        <v>16226</v>
      </c>
      <c r="P58" s="34">
        <v>55013</v>
      </c>
      <c r="Q58" s="36">
        <v>38726</v>
      </c>
      <c r="R58" s="36"/>
      <c r="S58" s="36"/>
      <c r="T58" s="36">
        <v>8700</v>
      </c>
      <c r="U58" s="36"/>
      <c r="V58" s="36">
        <v>7526</v>
      </c>
      <c r="W58" s="36"/>
      <c r="X58" s="36"/>
      <c r="Y58" s="36"/>
      <c r="Z58" s="38"/>
      <c r="AA58" s="36"/>
      <c r="AB58" s="36"/>
      <c r="AC58" s="39" t="str">
        <f>IFERROR(VLOOKUP('[1]Conci Imsalud'!AK53,pagos1,4,FALSE),"")</f>
        <v>816-3591</v>
      </c>
      <c r="AD58" s="40">
        <f>IFERROR(VLOOKUP('[1]Conci Imsalud'!AK53,pagos1,5,FALSE),"")</f>
        <v>43896</v>
      </c>
      <c r="AE58" s="36"/>
      <c r="AF58" s="43"/>
    </row>
    <row r="59" spans="1:32" x14ac:dyDescent="0.25">
      <c r="A59" s="32">
        <v>50</v>
      </c>
      <c r="B59" s="32" t="s">
        <v>42</v>
      </c>
      <c r="C59" s="33" t="s">
        <v>43</v>
      </c>
      <c r="D59" s="34">
        <v>50377</v>
      </c>
      <c r="E59" s="35">
        <v>43807</v>
      </c>
      <c r="F59" s="35">
        <v>43838</v>
      </c>
      <c r="G59" s="36">
        <v>82560</v>
      </c>
      <c r="H59" s="36"/>
      <c r="I59" s="36"/>
      <c r="J59" s="36">
        <v>73325</v>
      </c>
      <c r="K59" s="44"/>
      <c r="L59" s="44"/>
      <c r="M59" s="44"/>
      <c r="N59" s="44"/>
      <c r="O59" s="36">
        <v>9235</v>
      </c>
      <c r="P59" s="34">
        <v>50377</v>
      </c>
      <c r="Q59" s="36">
        <v>82560</v>
      </c>
      <c r="R59" s="36"/>
      <c r="S59" s="36"/>
      <c r="T59" s="36"/>
      <c r="U59" s="36"/>
      <c r="V59" s="36">
        <v>9235</v>
      </c>
      <c r="W59" s="36"/>
      <c r="X59" s="36"/>
      <c r="Y59" s="36"/>
      <c r="Z59" s="38"/>
      <c r="AA59" s="36"/>
      <c r="AB59" s="36"/>
      <c r="AC59" s="39"/>
      <c r="AD59" s="40"/>
      <c r="AE59" s="36"/>
      <c r="AF59" s="43"/>
    </row>
    <row r="60" spans="1:32" x14ac:dyDescent="0.25">
      <c r="A60" s="32">
        <v>51</v>
      </c>
      <c r="B60" s="32" t="s">
        <v>42</v>
      </c>
      <c r="C60" s="33" t="s">
        <v>44</v>
      </c>
      <c r="D60" s="34">
        <v>19288</v>
      </c>
      <c r="E60" s="35">
        <v>41107</v>
      </c>
      <c r="F60" s="35">
        <v>41107</v>
      </c>
      <c r="G60" s="36">
        <v>209000</v>
      </c>
      <c r="H60" s="36"/>
      <c r="I60" s="36"/>
      <c r="J60" s="36">
        <v>0</v>
      </c>
      <c r="K60" s="44"/>
      <c r="L60" s="44"/>
      <c r="M60" s="44"/>
      <c r="N60" s="44"/>
      <c r="O60" s="36">
        <v>9858</v>
      </c>
      <c r="P60" s="34">
        <v>19288</v>
      </c>
      <c r="Q60" s="36">
        <v>209000</v>
      </c>
      <c r="R60" s="36"/>
      <c r="S60" s="36"/>
      <c r="T60" s="36"/>
      <c r="U60" s="36"/>
      <c r="V60" s="36"/>
      <c r="W60" s="36"/>
      <c r="X60" s="36">
        <v>9858</v>
      </c>
      <c r="Y60" s="36"/>
      <c r="Z60" s="38"/>
      <c r="AA60" s="36"/>
      <c r="AB60" s="36"/>
      <c r="AC60" s="42"/>
      <c r="AD60" s="42"/>
      <c r="AE60" s="36"/>
      <c r="AF60" s="43"/>
    </row>
    <row r="61" spans="1:32" x14ac:dyDescent="0.25">
      <c r="A61" s="32">
        <v>52</v>
      </c>
      <c r="B61" s="32" t="s">
        <v>42</v>
      </c>
      <c r="C61" s="33" t="s">
        <v>43</v>
      </c>
      <c r="D61" s="34">
        <v>55264</v>
      </c>
      <c r="E61" s="35">
        <v>43840</v>
      </c>
      <c r="F61" s="35">
        <v>43868</v>
      </c>
      <c r="G61" s="36">
        <v>38726</v>
      </c>
      <c r="H61" s="36"/>
      <c r="I61" s="36"/>
      <c r="J61" s="36">
        <v>31200</v>
      </c>
      <c r="K61" s="44"/>
      <c r="L61" s="44"/>
      <c r="M61" s="44"/>
      <c r="N61" s="44"/>
      <c r="O61" s="36">
        <v>16226</v>
      </c>
      <c r="P61" s="34">
        <v>55264</v>
      </c>
      <c r="Q61" s="36">
        <v>38726</v>
      </c>
      <c r="R61" s="36"/>
      <c r="S61" s="36"/>
      <c r="T61" s="36">
        <v>8700</v>
      </c>
      <c r="U61" s="36"/>
      <c r="V61" s="36">
        <v>7526</v>
      </c>
      <c r="W61" s="36"/>
      <c r="X61" s="36"/>
      <c r="Y61" s="36"/>
      <c r="Z61" s="38"/>
      <c r="AA61" s="36"/>
      <c r="AB61" s="36"/>
      <c r="AC61" s="39" t="str">
        <f>IFERROR(VLOOKUP('[1]Conci Imsalud'!AK56,pagos1,4,FALSE),"")</f>
        <v>816-3591</v>
      </c>
      <c r="AD61" s="40">
        <f>IFERROR(VLOOKUP('[1]Conci Imsalud'!AK56,pagos1,5,FALSE),"")</f>
        <v>43896</v>
      </c>
      <c r="AE61" s="36"/>
      <c r="AF61" s="43"/>
    </row>
    <row r="62" spans="1:32" x14ac:dyDescent="0.25">
      <c r="A62" s="32">
        <v>53</v>
      </c>
      <c r="B62" s="32" t="s">
        <v>42</v>
      </c>
      <c r="C62" s="33" t="s">
        <v>43</v>
      </c>
      <c r="D62" s="34">
        <v>55577</v>
      </c>
      <c r="E62" s="35">
        <v>43843</v>
      </c>
      <c r="F62" s="35">
        <v>43868</v>
      </c>
      <c r="G62" s="36">
        <v>38726</v>
      </c>
      <c r="H62" s="36"/>
      <c r="I62" s="36"/>
      <c r="J62" s="36">
        <v>31200</v>
      </c>
      <c r="K62" s="44"/>
      <c r="L62" s="44"/>
      <c r="M62" s="44"/>
      <c r="N62" s="44"/>
      <c r="O62" s="36">
        <v>16226</v>
      </c>
      <c r="P62" s="34">
        <v>55577</v>
      </c>
      <c r="Q62" s="36">
        <v>38726</v>
      </c>
      <c r="R62" s="36"/>
      <c r="S62" s="36"/>
      <c r="T62" s="36">
        <v>8700</v>
      </c>
      <c r="U62" s="36"/>
      <c r="V62" s="36">
        <v>7526</v>
      </c>
      <c r="W62" s="36"/>
      <c r="X62" s="36"/>
      <c r="Y62" s="36"/>
      <c r="Z62" s="38"/>
      <c r="AA62" s="36"/>
      <c r="AB62" s="36"/>
      <c r="AC62" s="39" t="str">
        <f>IFERROR(VLOOKUP('[1]Conci Imsalud'!AK57,pagos1,4,FALSE),"")</f>
        <v>816-3784</v>
      </c>
      <c r="AD62" s="40">
        <f>IFERROR(VLOOKUP('[1]Conci Imsalud'!AK57,pagos1,5,FALSE),"")</f>
        <v>43959</v>
      </c>
      <c r="AE62" s="36"/>
      <c r="AF62" s="43"/>
    </row>
    <row r="63" spans="1:32" x14ac:dyDescent="0.25">
      <c r="A63" s="32">
        <v>54</v>
      </c>
      <c r="B63" s="32" t="s">
        <v>42</v>
      </c>
      <c r="C63" s="33" t="s">
        <v>43</v>
      </c>
      <c r="D63" s="34">
        <v>55693</v>
      </c>
      <c r="E63" s="35">
        <v>43843</v>
      </c>
      <c r="F63" s="35">
        <v>43868</v>
      </c>
      <c r="G63" s="36">
        <v>38726</v>
      </c>
      <c r="H63" s="36"/>
      <c r="I63" s="36"/>
      <c r="J63" s="36">
        <v>31200</v>
      </c>
      <c r="K63" s="44"/>
      <c r="L63" s="44"/>
      <c r="M63" s="44"/>
      <c r="N63" s="44"/>
      <c r="O63" s="36">
        <v>16226</v>
      </c>
      <c r="P63" s="34">
        <v>55693</v>
      </c>
      <c r="Q63" s="36">
        <v>38726</v>
      </c>
      <c r="R63" s="36"/>
      <c r="S63" s="36"/>
      <c r="T63" s="36">
        <v>8700</v>
      </c>
      <c r="U63" s="36"/>
      <c r="V63" s="36">
        <v>7526</v>
      </c>
      <c r="W63" s="36"/>
      <c r="X63" s="36"/>
      <c r="Y63" s="36"/>
      <c r="Z63" s="38"/>
      <c r="AA63" s="36"/>
      <c r="AB63" s="36"/>
      <c r="AC63" s="39" t="str">
        <f>IFERROR(VLOOKUP('[1]Conci Imsalud'!AK58,pagos1,4,FALSE),"")</f>
        <v>816-3784</v>
      </c>
      <c r="AD63" s="40">
        <f>IFERROR(VLOOKUP('[1]Conci Imsalud'!AK58,pagos1,5,FALSE),"")</f>
        <v>43959</v>
      </c>
      <c r="AE63" s="36"/>
      <c r="AF63" s="43"/>
    </row>
    <row r="64" spans="1:32" x14ac:dyDescent="0.25">
      <c r="A64" s="32">
        <v>55</v>
      </c>
      <c r="B64" s="32" t="s">
        <v>42</v>
      </c>
      <c r="C64" s="33" t="s">
        <v>43</v>
      </c>
      <c r="D64" s="34">
        <v>55700</v>
      </c>
      <c r="E64" s="35">
        <v>43843</v>
      </c>
      <c r="F64" s="35">
        <v>43868</v>
      </c>
      <c r="G64" s="36">
        <v>38726</v>
      </c>
      <c r="H64" s="36"/>
      <c r="I64" s="36"/>
      <c r="J64" s="36">
        <v>31200</v>
      </c>
      <c r="K64" s="44"/>
      <c r="L64" s="44"/>
      <c r="M64" s="44"/>
      <c r="N64" s="44"/>
      <c r="O64" s="36">
        <v>16226</v>
      </c>
      <c r="P64" s="34">
        <v>55700</v>
      </c>
      <c r="Q64" s="36">
        <v>38726</v>
      </c>
      <c r="R64" s="36"/>
      <c r="S64" s="36"/>
      <c r="T64" s="36">
        <v>8700</v>
      </c>
      <c r="U64" s="36"/>
      <c r="V64" s="36">
        <v>7526</v>
      </c>
      <c r="W64" s="36"/>
      <c r="X64" s="36"/>
      <c r="Y64" s="36"/>
      <c r="Z64" s="38"/>
      <c r="AA64" s="36"/>
      <c r="AB64" s="36"/>
      <c r="AC64" s="39" t="str">
        <f>IFERROR(VLOOKUP('[1]Conci Imsalud'!AK59,pagos1,4,FALSE),"")</f>
        <v>816-3784</v>
      </c>
      <c r="AD64" s="40">
        <f>IFERROR(VLOOKUP('[1]Conci Imsalud'!AK59,pagos1,5,FALSE),"")</f>
        <v>43959</v>
      </c>
      <c r="AE64" s="36"/>
      <c r="AF64" s="43"/>
    </row>
    <row r="65" spans="1:32" x14ac:dyDescent="0.25">
      <c r="A65" s="32">
        <v>56</v>
      </c>
      <c r="B65" s="32" t="s">
        <v>42</v>
      </c>
      <c r="C65" s="33" t="s">
        <v>43</v>
      </c>
      <c r="D65" s="34">
        <v>55701</v>
      </c>
      <c r="E65" s="35">
        <v>43843</v>
      </c>
      <c r="F65" s="35">
        <v>43868</v>
      </c>
      <c r="G65" s="36">
        <v>38726</v>
      </c>
      <c r="H65" s="36"/>
      <c r="I65" s="36"/>
      <c r="J65" s="36">
        <v>31200</v>
      </c>
      <c r="K65" s="44"/>
      <c r="L65" s="44"/>
      <c r="M65" s="44"/>
      <c r="N65" s="44"/>
      <c r="O65" s="36">
        <v>16226</v>
      </c>
      <c r="P65" s="34">
        <v>55701</v>
      </c>
      <c r="Q65" s="36">
        <v>38726</v>
      </c>
      <c r="R65" s="36"/>
      <c r="S65" s="36"/>
      <c r="T65" s="36">
        <v>8700</v>
      </c>
      <c r="U65" s="36"/>
      <c r="V65" s="36">
        <v>7526</v>
      </c>
      <c r="W65" s="36"/>
      <c r="X65" s="36"/>
      <c r="Y65" s="36"/>
      <c r="Z65" s="38"/>
      <c r="AA65" s="36"/>
      <c r="AB65" s="36"/>
      <c r="AC65" s="39" t="str">
        <f>IFERROR(VLOOKUP('[1]Conci Imsalud'!AK60,pagos1,4,FALSE),"")</f>
        <v>816-3784</v>
      </c>
      <c r="AD65" s="40">
        <f>IFERROR(VLOOKUP('[1]Conci Imsalud'!AK60,pagos1,5,FALSE),"")</f>
        <v>43959</v>
      </c>
      <c r="AE65" s="36"/>
      <c r="AF65" s="43"/>
    </row>
    <row r="66" spans="1:32" x14ac:dyDescent="0.25">
      <c r="A66" s="32">
        <v>57</v>
      </c>
      <c r="B66" s="32" t="s">
        <v>42</v>
      </c>
      <c r="C66" s="33" t="s">
        <v>43</v>
      </c>
      <c r="D66" s="34">
        <v>59499</v>
      </c>
      <c r="E66" s="35">
        <v>43859</v>
      </c>
      <c r="F66" s="35">
        <v>43895</v>
      </c>
      <c r="G66" s="36">
        <v>20200</v>
      </c>
      <c r="H66" s="36"/>
      <c r="I66" s="36"/>
      <c r="J66" s="36">
        <v>10100</v>
      </c>
      <c r="K66" s="44"/>
      <c r="L66" s="44"/>
      <c r="M66" s="44"/>
      <c r="N66" s="44"/>
      <c r="O66" s="36">
        <v>10100</v>
      </c>
      <c r="P66" s="34">
        <v>59499</v>
      </c>
      <c r="Q66" s="36">
        <v>20200</v>
      </c>
      <c r="R66" s="36"/>
      <c r="S66" s="36"/>
      <c r="T66" s="36">
        <v>10100</v>
      </c>
      <c r="U66" s="36"/>
      <c r="V66" s="36"/>
      <c r="W66" s="36"/>
      <c r="X66" s="36"/>
      <c r="Y66" s="36"/>
      <c r="Z66" s="38"/>
      <c r="AA66" s="36"/>
      <c r="AB66" s="36"/>
      <c r="AC66" s="39" t="str">
        <f>IFERROR(VLOOKUP('[1]Conci Imsalud'!AK61,pagos1,4,FALSE),"")</f>
        <v>816-3883</v>
      </c>
      <c r="AD66" s="40">
        <f>IFERROR(VLOOKUP('[1]Conci Imsalud'!AK61,pagos1,5,FALSE),"")</f>
        <v>43987</v>
      </c>
      <c r="AE66" s="36"/>
      <c r="AF66" s="43"/>
    </row>
    <row r="67" spans="1:32" x14ac:dyDescent="0.25">
      <c r="A67" s="32">
        <v>58</v>
      </c>
      <c r="B67" s="32" t="s">
        <v>42</v>
      </c>
      <c r="C67" s="33" t="s">
        <v>43</v>
      </c>
      <c r="D67" s="34">
        <v>56156</v>
      </c>
      <c r="E67" s="35">
        <v>43845</v>
      </c>
      <c r="F67" s="35">
        <v>43868</v>
      </c>
      <c r="G67" s="36">
        <v>38726</v>
      </c>
      <c r="H67" s="36"/>
      <c r="I67" s="36"/>
      <c r="J67" s="36">
        <v>31200</v>
      </c>
      <c r="K67" s="44"/>
      <c r="L67" s="44"/>
      <c r="M67" s="44"/>
      <c r="N67" s="44"/>
      <c r="O67" s="36">
        <v>16226</v>
      </c>
      <c r="P67" s="34">
        <v>56156</v>
      </c>
      <c r="Q67" s="36">
        <v>38726</v>
      </c>
      <c r="R67" s="36"/>
      <c r="S67" s="36"/>
      <c r="T67" s="36">
        <v>8700</v>
      </c>
      <c r="U67" s="36"/>
      <c r="V67" s="36">
        <v>7526</v>
      </c>
      <c r="W67" s="36"/>
      <c r="X67" s="36"/>
      <c r="Y67" s="36"/>
      <c r="Z67" s="38"/>
      <c r="AA67" s="36"/>
      <c r="AB67" s="36"/>
      <c r="AC67" s="39" t="str">
        <f>IFERROR(VLOOKUP('[1]Conci Imsalud'!AK62,pagos1,4,FALSE),"")</f>
        <v>816-3784</v>
      </c>
      <c r="AD67" s="40">
        <f>IFERROR(VLOOKUP('[1]Conci Imsalud'!AK62,pagos1,5,FALSE),"")</f>
        <v>43959</v>
      </c>
      <c r="AE67" s="36"/>
      <c r="AF67" s="43"/>
    </row>
    <row r="68" spans="1:32" x14ac:dyDescent="0.25">
      <c r="A68" s="32">
        <v>59</v>
      </c>
      <c r="B68" s="32" t="s">
        <v>42</v>
      </c>
      <c r="C68" s="33" t="s">
        <v>43</v>
      </c>
      <c r="D68" s="34">
        <v>56200</v>
      </c>
      <c r="E68" s="35">
        <v>43845</v>
      </c>
      <c r="F68" s="35">
        <v>43868</v>
      </c>
      <c r="G68" s="36">
        <v>38726</v>
      </c>
      <c r="H68" s="36"/>
      <c r="I68" s="36"/>
      <c r="J68" s="36">
        <v>31200</v>
      </c>
      <c r="K68" s="44"/>
      <c r="L68" s="44"/>
      <c r="M68" s="44"/>
      <c r="N68" s="44"/>
      <c r="O68" s="36">
        <v>16226</v>
      </c>
      <c r="P68" s="34">
        <v>56200</v>
      </c>
      <c r="Q68" s="36">
        <v>38726</v>
      </c>
      <c r="R68" s="36"/>
      <c r="S68" s="36"/>
      <c r="T68" s="36">
        <v>8700</v>
      </c>
      <c r="U68" s="36"/>
      <c r="V68" s="36">
        <v>7526</v>
      </c>
      <c r="W68" s="36"/>
      <c r="X68" s="36"/>
      <c r="Y68" s="36"/>
      <c r="Z68" s="38"/>
      <c r="AA68" s="36"/>
      <c r="AB68" s="36"/>
      <c r="AC68" s="39" t="str">
        <f>IFERROR(VLOOKUP('[1]Conci Imsalud'!AK63,pagos1,4,FALSE),"")</f>
        <v>816-3784</v>
      </c>
      <c r="AD68" s="40">
        <f>IFERROR(VLOOKUP('[1]Conci Imsalud'!AK63,pagos1,5,FALSE),"")</f>
        <v>43959</v>
      </c>
      <c r="AE68" s="36"/>
      <c r="AF68" s="43"/>
    </row>
    <row r="69" spans="1:32" x14ac:dyDescent="0.25">
      <c r="A69" s="32">
        <v>60</v>
      </c>
      <c r="B69" s="32" t="s">
        <v>42</v>
      </c>
      <c r="C69" s="33" t="s">
        <v>44</v>
      </c>
      <c r="D69" s="34">
        <v>15699</v>
      </c>
      <c r="E69" s="35">
        <v>40295</v>
      </c>
      <c r="F69" s="35">
        <v>40295</v>
      </c>
      <c r="G69" s="36">
        <v>125100</v>
      </c>
      <c r="H69" s="36"/>
      <c r="I69" s="36"/>
      <c r="J69" s="36">
        <v>0</v>
      </c>
      <c r="K69" s="44"/>
      <c r="L69" s="44"/>
      <c r="M69" s="44"/>
      <c r="N69" s="44"/>
      <c r="O69" s="36">
        <v>10365</v>
      </c>
      <c r="P69" s="34">
        <v>15699</v>
      </c>
      <c r="Q69" s="36">
        <v>125100</v>
      </c>
      <c r="R69" s="36"/>
      <c r="S69" s="36"/>
      <c r="T69" s="36"/>
      <c r="U69" s="36"/>
      <c r="V69" s="36"/>
      <c r="W69" s="36">
        <v>10365</v>
      </c>
      <c r="X69" s="36"/>
      <c r="Y69" s="36"/>
      <c r="Z69" s="38"/>
      <c r="AA69" s="36"/>
      <c r="AB69" s="36"/>
      <c r="AC69" s="42"/>
      <c r="AD69" s="42"/>
      <c r="AE69" s="36"/>
      <c r="AF69" s="43"/>
    </row>
    <row r="70" spans="1:32" x14ac:dyDescent="0.25">
      <c r="A70" s="32">
        <v>61</v>
      </c>
      <c r="B70" s="32" t="s">
        <v>42</v>
      </c>
      <c r="C70" s="33" t="s">
        <v>43</v>
      </c>
      <c r="D70" s="34">
        <v>56437</v>
      </c>
      <c r="E70" s="35">
        <v>43846</v>
      </c>
      <c r="F70" s="35">
        <v>43868</v>
      </c>
      <c r="G70" s="36">
        <v>38726</v>
      </c>
      <c r="H70" s="36"/>
      <c r="I70" s="36"/>
      <c r="J70" s="36">
        <v>31200</v>
      </c>
      <c r="K70" s="44"/>
      <c r="L70" s="44"/>
      <c r="M70" s="44"/>
      <c r="N70" s="44"/>
      <c r="O70" s="36">
        <v>16226</v>
      </c>
      <c r="P70" s="34">
        <v>56437</v>
      </c>
      <c r="Q70" s="36">
        <v>38726</v>
      </c>
      <c r="R70" s="36"/>
      <c r="S70" s="36"/>
      <c r="T70" s="36">
        <v>8700</v>
      </c>
      <c r="U70" s="36"/>
      <c r="V70" s="36">
        <v>7526</v>
      </c>
      <c r="W70" s="36"/>
      <c r="X70" s="36"/>
      <c r="Y70" s="36"/>
      <c r="Z70" s="38"/>
      <c r="AA70" s="36"/>
      <c r="AB70" s="36"/>
      <c r="AC70" s="39" t="str">
        <f>IFERROR(VLOOKUP('[1]Conci Imsalud'!AK65,pagos1,4,FALSE),"")</f>
        <v>816-3784</v>
      </c>
      <c r="AD70" s="40">
        <f>IFERROR(VLOOKUP('[1]Conci Imsalud'!AK65,pagos1,5,FALSE),"")</f>
        <v>43959</v>
      </c>
      <c r="AE70" s="36"/>
      <c r="AF70" s="43"/>
    </row>
    <row r="71" spans="1:32" x14ac:dyDescent="0.25">
      <c r="A71" s="32">
        <v>62</v>
      </c>
      <c r="B71" s="32" t="s">
        <v>42</v>
      </c>
      <c r="C71" s="33" t="s">
        <v>43</v>
      </c>
      <c r="D71" s="34">
        <v>56623</v>
      </c>
      <c r="E71" s="35">
        <v>43847</v>
      </c>
      <c r="F71" s="35">
        <v>43868</v>
      </c>
      <c r="G71" s="36">
        <v>38726</v>
      </c>
      <c r="H71" s="36"/>
      <c r="I71" s="36"/>
      <c r="J71" s="36">
        <v>31200</v>
      </c>
      <c r="K71" s="44"/>
      <c r="L71" s="44"/>
      <c r="M71" s="44"/>
      <c r="N71" s="44"/>
      <c r="O71" s="36">
        <v>16226</v>
      </c>
      <c r="P71" s="34">
        <v>56623</v>
      </c>
      <c r="Q71" s="36">
        <v>38726</v>
      </c>
      <c r="R71" s="36"/>
      <c r="S71" s="36"/>
      <c r="T71" s="36">
        <v>8700</v>
      </c>
      <c r="U71" s="36"/>
      <c r="V71" s="36">
        <v>7526</v>
      </c>
      <c r="W71" s="36"/>
      <c r="X71" s="36"/>
      <c r="Y71" s="36"/>
      <c r="Z71" s="38"/>
      <c r="AA71" s="36"/>
      <c r="AB71" s="36"/>
      <c r="AC71" s="39" t="str">
        <f>IFERROR(VLOOKUP('[1]Conci Imsalud'!AK66,pagos1,4,FALSE),"")</f>
        <v>816-3784</v>
      </c>
      <c r="AD71" s="40">
        <f>IFERROR(VLOOKUP('[1]Conci Imsalud'!AK66,pagos1,5,FALSE),"")</f>
        <v>43959</v>
      </c>
      <c r="AE71" s="36"/>
      <c r="AF71" s="43"/>
    </row>
    <row r="72" spans="1:32" x14ac:dyDescent="0.25">
      <c r="A72" s="32">
        <v>63</v>
      </c>
      <c r="B72" s="32" t="s">
        <v>42</v>
      </c>
      <c r="C72" s="33" t="s">
        <v>43</v>
      </c>
      <c r="D72" s="34">
        <v>56757</v>
      </c>
      <c r="E72" s="35">
        <v>43847</v>
      </c>
      <c r="F72" s="35">
        <v>43868</v>
      </c>
      <c r="G72" s="36">
        <v>38726</v>
      </c>
      <c r="H72" s="36"/>
      <c r="I72" s="36"/>
      <c r="J72" s="36">
        <v>31200</v>
      </c>
      <c r="K72" s="44"/>
      <c r="L72" s="44"/>
      <c r="M72" s="44"/>
      <c r="N72" s="44"/>
      <c r="O72" s="36">
        <v>16226</v>
      </c>
      <c r="P72" s="34">
        <v>56757</v>
      </c>
      <c r="Q72" s="36">
        <v>38726</v>
      </c>
      <c r="R72" s="36"/>
      <c r="S72" s="36"/>
      <c r="T72" s="36">
        <v>8700</v>
      </c>
      <c r="U72" s="36"/>
      <c r="V72" s="36">
        <v>7526</v>
      </c>
      <c r="W72" s="36"/>
      <c r="X72" s="36"/>
      <c r="Y72" s="36"/>
      <c r="Z72" s="38"/>
      <c r="AA72" s="36"/>
      <c r="AB72" s="36"/>
      <c r="AC72" s="39" t="str">
        <f>IFERROR(VLOOKUP('[1]Conci Imsalud'!AK67,pagos1,4,FALSE),"")</f>
        <v>816-3591</v>
      </c>
      <c r="AD72" s="40">
        <f>IFERROR(VLOOKUP('[1]Conci Imsalud'!AK67,pagos1,5,FALSE),"")</f>
        <v>43896</v>
      </c>
      <c r="AE72" s="36"/>
      <c r="AF72" s="43"/>
    </row>
    <row r="73" spans="1:32" x14ac:dyDescent="0.25">
      <c r="A73" s="32">
        <v>64</v>
      </c>
      <c r="B73" s="32" t="s">
        <v>42</v>
      </c>
      <c r="C73" s="33" t="s">
        <v>43</v>
      </c>
      <c r="D73" s="34">
        <v>57128</v>
      </c>
      <c r="E73" s="35">
        <v>43850</v>
      </c>
      <c r="F73" s="35">
        <v>43868</v>
      </c>
      <c r="G73" s="36">
        <v>38726</v>
      </c>
      <c r="H73" s="36"/>
      <c r="I73" s="36"/>
      <c r="J73" s="36">
        <v>31200</v>
      </c>
      <c r="K73" s="44"/>
      <c r="L73" s="44"/>
      <c r="M73" s="44"/>
      <c r="N73" s="44"/>
      <c r="O73" s="36">
        <v>16226</v>
      </c>
      <c r="P73" s="34">
        <v>57128</v>
      </c>
      <c r="Q73" s="36">
        <v>38726</v>
      </c>
      <c r="R73" s="36"/>
      <c r="S73" s="36"/>
      <c r="T73" s="36">
        <v>8700</v>
      </c>
      <c r="U73" s="36"/>
      <c r="V73" s="36">
        <v>7526</v>
      </c>
      <c r="W73" s="36"/>
      <c r="X73" s="36"/>
      <c r="Y73" s="36"/>
      <c r="Z73" s="38"/>
      <c r="AA73" s="36"/>
      <c r="AB73" s="36"/>
      <c r="AC73" s="39" t="str">
        <f>IFERROR(VLOOKUP('[1]Conci Imsalud'!AK68,pagos1,4,FALSE),"")</f>
        <v>816-3784</v>
      </c>
      <c r="AD73" s="40">
        <f>IFERROR(VLOOKUP('[1]Conci Imsalud'!AK68,pagos1,5,FALSE),"")</f>
        <v>43959</v>
      </c>
      <c r="AE73" s="36"/>
      <c r="AF73" s="43"/>
    </row>
    <row r="74" spans="1:32" x14ac:dyDescent="0.25">
      <c r="A74" s="32">
        <v>65</v>
      </c>
      <c r="B74" s="32" t="s">
        <v>42</v>
      </c>
      <c r="C74" s="33" t="s">
        <v>43</v>
      </c>
      <c r="D74" s="34">
        <v>40656</v>
      </c>
      <c r="E74" s="35">
        <v>43739</v>
      </c>
      <c r="F74" s="35">
        <v>43774</v>
      </c>
      <c r="G74" s="36">
        <v>82480</v>
      </c>
      <c r="H74" s="36"/>
      <c r="I74" s="36"/>
      <c r="J74" s="36">
        <v>73155</v>
      </c>
      <c r="K74" s="44"/>
      <c r="L74" s="44"/>
      <c r="M74" s="44"/>
      <c r="N74" s="44"/>
      <c r="O74" s="36">
        <v>9325</v>
      </c>
      <c r="P74" s="34">
        <v>40656</v>
      </c>
      <c r="Q74" s="36">
        <v>82480</v>
      </c>
      <c r="R74" s="36"/>
      <c r="S74" s="36"/>
      <c r="T74" s="36"/>
      <c r="U74" s="36"/>
      <c r="V74" s="36">
        <v>9325</v>
      </c>
      <c r="W74" s="36"/>
      <c r="X74" s="36"/>
      <c r="Y74" s="36"/>
      <c r="Z74" s="38"/>
      <c r="AA74" s="36"/>
      <c r="AB74" s="36"/>
      <c r="AC74" s="39"/>
      <c r="AD74" s="40"/>
      <c r="AE74" s="36"/>
      <c r="AF74" s="43"/>
    </row>
    <row r="75" spans="1:32" x14ac:dyDescent="0.25">
      <c r="A75" s="32">
        <v>66</v>
      </c>
      <c r="B75" s="32" t="s">
        <v>42</v>
      </c>
      <c r="C75" s="33" t="s">
        <v>43</v>
      </c>
      <c r="D75" s="34">
        <v>57968</v>
      </c>
      <c r="E75" s="35">
        <v>43853</v>
      </c>
      <c r="F75" s="35">
        <v>43868</v>
      </c>
      <c r="G75" s="36">
        <v>38726</v>
      </c>
      <c r="H75" s="36"/>
      <c r="I75" s="36"/>
      <c r="J75" s="36">
        <v>31200</v>
      </c>
      <c r="K75" s="44"/>
      <c r="L75" s="44"/>
      <c r="M75" s="44"/>
      <c r="N75" s="44"/>
      <c r="O75" s="36">
        <v>16226</v>
      </c>
      <c r="P75" s="34">
        <v>57968</v>
      </c>
      <c r="Q75" s="36">
        <v>38726</v>
      </c>
      <c r="R75" s="36"/>
      <c r="S75" s="36"/>
      <c r="T75" s="36">
        <v>8700</v>
      </c>
      <c r="U75" s="36"/>
      <c r="V75" s="36">
        <v>7526</v>
      </c>
      <c r="W75" s="36"/>
      <c r="X75" s="36"/>
      <c r="Y75" s="36"/>
      <c r="Z75" s="38"/>
      <c r="AA75" s="36"/>
      <c r="AB75" s="36"/>
      <c r="AC75" s="39" t="str">
        <f>IFERROR(VLOOKUP('[1]Conci Imsalud'!AK70,pagos1,4,FALSE),"")</f>
        <v>816-3784</v>
      </c>
      <c r="AD75" s="40">
        <f>IFERROR(VLOOKUP('[1]Conci Imsalud'!AK70,pagos1,5,FALSE),"")</f>
        <v>43959</v>
      </c>
      <c r="AE75" s="36"/>
      <c r="AF75" s="43"/>
    </row>
    <row r="76" spans="1:32" x14ac:dyDescent="0.25">
      <c r="A76" s="32">
        <v>67</v>
      </c>
      <c r="B76" s="32" t="s">
        <v>42</v>
      </c>
      <c r="C76" s="33" t="s">
        <v>43</v>
      </c>
      <c r="D76" s="34">
        <v>58298</v>
      </c>
      <c r="E76" s="35">
        <v>43854</v>
      </c>
      <c r="F76" s="35">
        <v>43868</v>
      </c>
      <c r="G76" s="36">
        <v>38726</v>
      </c>
      <c r="H76" s="36"/>
      <c r="I76" s="36"/>
      <c r="J76" s="36">
        <v>31200</v>
      </c>
      <c r="K76" s="44"/>
      <c r="L76" s="44"/>
      <c r="M76" s="44"/>
      <c r="N76" s="44"/>
      <c r="O76" s="36">
        <v>16226</v>
      </c>
      <c r="P76" s="34">
        <v>58298</v>
      </c>
      <c r="Q76" s="36">
        <v>38726</v>
      </c>
      <c r="R76" s="36"/>
      <c r="S76" s="36"/>
      <c r="T76" s="36">
        <v>8700</v>
      </c>
      <c r="U76" s="36"/>
      <c r="V76" s="36">
        <v>7526</v>
      </c>
      <c r="W76" s="36"/>
      <c r="X76" s="36"/>
      <c r="Y76" s="36"/>
      <c r="Z76" s="38"/>
      <c r="AA76" s="36"/>
      <c r="AB76" s="36"/>
      <c r="AC76" s="39" t="str">
        <f>IFERROR(VLOOKUP('[1]Conci Imsalud'!AK71,pagos1,4,FALSE),"")</f>
        <v>816-3784</v>
      </c>
      <c r="AD76" s="40">
        <f>IFERROR(VLOOKUP('[1]Conci Imsalud'!AK71,pagos1,5,FALSE),"")</f>
        <v>43959</v>
      </c>
      <c r="AE76" s="36"/>
      <c r="AF76" s="43"/>
    </row>
    <row r="77" spans="1:32" x14ac:dyDescent="0.25">
      <c r="A77" s="32">
        <v>68</v>
      </c>
      <c r="B77" s="32" t="s">
        <v>42</v>
      </c>
      <c r="C77" s="33" t="s">
        <v>43</v>
      </c>
      <c r="D77" s="34">
        <v>54988</v>
      </c>
      <c r="E77" s="35">
        <v>43839</v>
      </c>
      <c r="F77" s="35">
        <v>43868</v>
      </c>
      <c r="G77" s="36">
        <v>38726</v>
      </c>
      <c r="H77" s="36"/>
      <c r="I77" s="36"/>
      <c r="J77" s="36">
        <v>31200</v>
      </c>
      <c r="K77" s="44"/>
      <c r="L77" s="44"/>
      <c r="M77" s="44"/>
      <c r="N77" s="44"/>
      <c r="O77" s="36">
        <v>16226</v>
      </c>
      <c r="P77" s="34">
        <v>54988</v>
      </c>
      <c r="Q77" s="36">
        <v>38726</v>
      </c>
      <c r="R77" s="36"/>
      <c r="S77" s="36"/>
      <c r="T77" s="36">
        <v>8700</v>
      </c>
      <c r="U77" s="36"/>
      <c r="V77" s="36">
        <v>7526</v>
      </c>
      <c r="W77" s="36"/>
      <c r="X77" s="36"/>
      <c r="Y77" s="36"/>
      <c r="Z77" s="38"/>
      <c r="AA77" s="36"/>
      <c r="AB77" s="36"/>
      <c r="AC77" s="39" t="str">
        <f>IFERROR(VLOOKUP('[1]Conci Imsalud'!AK72,pagos1,4,FALSE),"")</f>
        <v>816-3591</v>
      </c>
      <c r="AD77" s="40">
        <f>IFERROR(VLOOKUP('[1]Conci Imsalud'!AK72,pagos1,5,FALSE),"")</f>
        <v>43896</v>
      </c>
      <c r="AE77" s="36"/>
      <c r="AF77" s="43"/>
    </row>
    <row r="78" spans="1:32" x14ac:dyDescent="0.25">
      <c r="A78" s="32">
        <v>69</v>
      </c>
      <c r="B78" s="32" t="s">
        <v>42</v>
      </c>
      <c r="C78" s="33" t="s">
        <v>43</v>
      </c>
      <c r="D78" s="34">
        <v>55148</v>
      </c>
      <c r="E78" s="35">
        <v>43840</v>
      </c>
      <c r="F78" s="35">
        <v>43868</v>
      </c>
      <c r="G78" s="36">
        <v>38726</v>
      </c>
      <c r="H78" s="36"/>
      <c r="I78" s="36"/>
      <c r="J78" s="36">
        <v>31200</v>
      </c>
      <c r="K78" s="44"/>
      <c r="L78" s="44"/>
      <c r="M78" s="44"/>
      <c r="N78" s="44"/>
      <c r="O78" s="36">
        <v>16226</v>
      </c>
      <c r="P78" s="34">
        <v>55148</v>
      </c>
      <c r="Q78" s="36">
        <v>38726</v>
      </c>
      <c r="R78" s="36"/>
      <c r="S78" s="36"/>
      <c r="T78" s="36">
        <v>8700</v>
      </c>
      <c r="U78" s="36"/>
      <c r="V78" s="36">
        <v>7526</v>
      </c>
      <c r="W78" s="36"/>
      <c r="X78" s="36"/>
      <c r="Y78" s="36"/>
      <c r="Z78" s="38"/>
      <c r="AA78" s="36"/>
      <c r="AB78" s="36"/>
      <c r="AC78" s="39" t="str">
        <f>IFERROR(VLOOKUP('[1]Conci Imsalud'!AK73,pagos1,4,FALSE),"")</f>
        <v>816-3591</v>
      </c>
      <c r="AD78" s="40">
        <f>IFERROR(VLOOKUP('[1]Conci Imsalud'!AK73,pagos1,5,FALSE),"")</f>
        <v>43896</v>
      </c>
      <c r="AE78" s="36"/>
      <c r="AF78" s="43"/>
    </row>
    <row r="79" spans="1:32" x14ac:dyDescent="0.25">
      <c r="A79" s="32">
        <v>70</v>
      </c>
      <c r="B79" s="32" t="s">
        <v>42</v>
      </c>
      <c r="C79" s="33" t="s">
        <v>43</v>
      </c>
      <c r="D79" s="34">
        <v>55627</v>
      </c>
      <c r="E79" s="35">
        <v>43843</v>
      </c>
      <c r="F79" s="35">
        <v>43868</v>
      </c>
      <c r="G79" s="36">
        <v>38726</v>
      </c>
      <c r="H79" s="36"/>
      <c r="I79" s="36"/>
      <c r="J79" s="36">
        <v>31200</v>
      </c>
      <c r="K79" s="44"/>
      <c r="L79" s="44"/>
      <c r="M79" s="44"/>
      <c r="N79" s="44"/>
      <c r="O79" s="36">
        <v>16226</v>
      </c>
      <c r="P79" s="34">
        <v>55627</v>
      </c>
      <c r="Q79" s="36">
        <v>38726</v>
      </c>
      <c r="R79" s="36"/>
      <c r="S79" s="36"/>
      <c r="T79" s="36">
        <v>8700</v>
      </c>
      <c r="U79" s="36"/>
      <c r="V79" s="36">
        <v>7526</v>
      </c>
      <c r="W79" s="36"/>
      <c r="X79" s="36"/>
      <c r="Y79" s="36"/>
      <c r="Z79" s="38"/>
      <c r="AA79" s="36"/>
      <c r="AB79" s="36"/>
      <c r="AC79" s="39" t="str">
        <f>IFERROR(VLOOKUP('[1]Conci Imsalud'!AK74,pagos1,4,FALSE),"")</f>
        <v>816-3784</v>
      </c>
      <c r="AD79" s="40">
        <f>IFERROR(VLOOKUP('[1]Conci Imsalud'!AK74,pagos1,5,FALSE),"")</f>
        <v>43959</v>
      </c>
      <c r="AE79" s="36"/>
      <c r="AF79" s="43"/>
    </row>
    <row r="80" spans="1:32" x14ac:dyDescent="0.25">
      <c r="A80" s="32">
        <v>71</v>
      </c>
      <c r="B80" s="32" t="s">
        <v>42</v>
      </c>
      <c r="C80" s="33" t="s">
        <v>43</v>
      </c>
      <c r="D80" s="34">
        <v>55963</v>
      </c>
      <c r="E80" s="35">
        <v>43844</v>
      </c>
      <c r="F80" s="35">
        <v>43868</v>
      </c>
      <c r="G80" s="36">
        <v>38726</v>
      </c>
      <c r="H80" s="36"/>
      <c r="I80" s="36"/>
      <c r="J80" s="36">
        <v>31200</v>
      </c>
      <c r="K80" s="44"/>
      <c r="L80" s="44"/>
      <c r="M80" s="44"/>
      <c r="N80" s="44"/>
      <c r="O80" s="36">
        <v>16226</v>
      </c>
      <c r="P80" s="34">
        <v>55963</v>
      </c>
      <c r="Q80" s="36">
        <v>38726</v>
      </c>
      <c r="R80" s="36"/>
      <c r="S80" s="36"/>
      <c r="T80" s="36">
        <v>8700</v>
      </c>
      <c r="U80" s="36"/>
      <c r="V80" s="36">
        <v>7526</v>
      </c>
      <c r="W80" s="36"/>
      <c r="X80" s="36"/>
      <c r="Y80" s="36"/>
      <c r="Z80" s="38"/>
      <c r="AA80" s="36"/>
      <c r="AB80" s="36"/>
      <c r="AC80" s="39" t="str">
        <f>IFERROR(VLOOKUP('[1]Conci Imsalud'!AK75,pagos1,4,FALSE),"")</f>
        <v>816-3784</v>
      </c>
      <c r="AD80" s="40">
        <f>IFERROR(VLOOKUP('[1]Conci Imsalud'!AK75,pagos1,5,FALSE),"")</f>
        <v>43959</v>
      </c>
      <c r="AE80" s="36"/>
      <c r="AF80" s="43"/>
    </row>
    <row r="81" spans="1:32" x14ac:dyDescent="0.25">
      <c r="A81" s="32">
        <v>72</v>
      </c>
      <c r="B81" s="32" t="s">
        <v>42</v>
      </c>
      <c r="C81" s="33" t="s">
        <v>43</v>
      </c>
      <c r="D81" s="34">
        <v>50464</v>
      </c>
      <c r="E81" s="35">
        <v>43808</v>
      </c>
      <c r="F81" s="35">
        <v>43838</v>
      </c>
      <c r="G81" s="36">
        <v>82560</v>
      </c>
      <c r="H81" s="36"/>
      <c r="I81" s="36"/>
      <c r="J81" s="36">
        <v>73235</v>
      </c>
      <c r="K81" s="44"/>
      <c r="L81" s="44"/>
      <c r="M81" s="44"/>
      <c r="N81" s="44"/>
      <c r="O81" s="36">
        <v>9325</v>
      </c>
      <c r="P81" s="34">
        <v>50464</v>
      </c>
      <c r="Q81" s="36">
        <v>82560</v>
      </c>
      <c r="R81" s="36"/>
      <c r="S81" s="36"/>
      <c r="T81" s="36"/>
      <c r="U81" s="36"/>
      <c r="V81" s="36">
        <v>9325</v>
      </c>
      <c r="W81" s="36"/>
      <c r="X81" s="36"/>
      <c r="Y81" s="36"/>
      <c r="Z81" s="38"/>
      <c r="AA81" s="36"/>
      <c r="AB81" s="36"/>
      <c r="AC81" s="39"/>
      <c r="AD81" s="40"/>
      <c r="AE81" s="36"/>
      <c r="AF81" s="43"/>
    </row>
    <row r="82" spans="1:32" x14ac:dyDescent="0.25">
      <c r="A82" s="32">
        <v>73</v>
      </c>
      <c r="B82" s="32" t="s">
        <v>42</v>
      </c>
      <c r="C82" s="33" t="s">
        <v>43</v>
      </c>
      <c r="D82" s="34">
        <v>56109</v>
      </c>
      <c r="E82" s="35">
        <v>43845</v>
      </c>
      <c r="F82" s="35">
        <v>43868</v>
      </c>
      <c r="G82" s="36">
        <v>38726</v>
      </c>
      <c r="H82" s="36"/>
      <c r="I82" s="36"/>
      <c r="J82" s="36">
        <v>31200</v>
      </c>
      <c r="K82" s="44"/>
      <c r="L82" s="44"/>
      <c r="M82" s="44"/>
      <c r="N82" s="44"/>
      <c r="O82" s="36">
        <v>16226</v>
      </c>
      <c r="P82" s="34">
        <v>56109</v>
      </c>
      <c r="Q82" s="36">
        <v>38726</v>
      </c>
      <c r="R82" s="36"/>
      <c r="S82" s="36"/>
      <c r="T82" s="36">
        <v>8700</v>
      </c>
      <c r="U82" s="36"/>
      <c r="V82" s="36">
        <v>7526</v>
      </c>
      <c r="W82" s="36"/>
      <c r="X82" s="36"/>
      <c r="Y82" s="36"/>
      <c r="Z82" s="38"/>
      <c r="AA82" s="36"/>
      <c r="AB82" s="36"/>
      <c r="AC82" s="39" t="str">
        <f>IFERROR(VLOOKUP('[1]Conci Imsalud'!AK77,pagos1,4,FALSE),"")</f>
        <v>816-3784</v>
      </c>
      <c r="AD82" s="40">
        <f>IFERROR(VLOOKUP('[1]Conci Imsalud'!AK77,pagos1,5,FALSE),"")</f>
        <v>43959</v>
      </c>
      <c r="AE82" s="36"/>
      <c r="AF82" s="43"/>
    </row>
    <row r="83" spans="1:32" x14ac:dyDescent="0.25">
      <c r="A83" s="32">
        <v>74</v>
      </c>
      <c r="B83" s="32" t="s">
        <v>42</v>
      </c>
      <c r="C83" s="33" t="s">
        <v>43</v>
      </c>
      <c r="D83" s="34">
        <v>56661</v>
      </c>
      <c r="E83" s="35">
        <v>43847</v>
      </c>
      <c r="F83" s="35">
        <v>43868</v>
      </c>
      <c r="G83" s="36">
        <v>38726</v>
      </c>
      <c r="H83" s="36"/>
      <c r="I83" s="36"/>
      <c r="J83" s="36">
        <v>31200</v>
      </c>
      <c r="K83" s="44"/>
      <c r="L83" s="44"/>
      <c r="M83" s="44"/>
      <c r="N83" s="44"/>
      <c r="O83" s="36">
        <v>16226</v>
      </c>
      <c r="P83" s="34">
        <v>56661</v>
      </c>
      <c r="Q83" s="36">
        <v>38726</v>
      </c>
      <c r="R83" s="36"/>
      <c r="S83" s="36"/>
      <c r="T83" s="36">
        <v>8700</v>
      </c>
      <c r="U83" s="36"/>
      <c r="V83" s="36">
        <v>7526</v>
      </c>
      <c r="W83" s="36"/>
      <c r="X83" s="36"/>
      <c r="Y83" s="36"/>
      <c r="Z83" s="38"/>
      <c r="AA83" s="36"/>
      <c r="AB83" s="36"/>
      <c r="AC83" s="39" t="str">
        <f>IFERROR(VLOOKUP('[1]Conci Imsalud'!AK78,pagos1,4,FALSE),"")</f>
        <v>816-3591</v>
      </c>
      <c r="AD83" s="40">
        <f>IFERROR(VLOOKUP('[1]Conci Imsalud'!AK78,pagos1,5,FALSE),"")</f>
        <v>43896</v>
      </c>
      <c r="AE83" s="36"/>
      <c r="AF83" s="43"/>
    </row>
    <row r="84" spans="1:32" x14ac:dyDescent="0.25">
      <c r="A84" s="32">
        <v>75</v>
      </c>
      <c r="B84" s="32" t="s">
        <v>42</v>
      </c>
      <c r="C84" s="33" t="s">
        <v>43</v>
      </c>
      <c r="D84" s="34">
        <v>57300</v>
      </c>
      <c r="E84" s="35">
        <v>43850</v>
      </c>
      <c r="F84" s="35">
        <v>43868</v>
      </c>
      <c r="G84" s="36">
        <v>38726</v>
      </c>
      <c r="H84" s="36"/>
      <c r="I84" s="36"/>
      <c r="J84" s="36">
        <v>31200</v>
      </c>
      <c r="K84" s="44"/>
      <c r="L84" s="44"/>
      <c r="M84" s="44"/>
      <c r="N84" s="44"/>
      <c r="O84" s="36">
        <v>16226</v>
      </c>
      <c r="P84" s="34">
        <v>57300</v>
      </c>
      <c r="Q84" s="36">
        <v>38726</v>
      </c>
      <c r="R84" s="36"/>
      <c r="S84" s="36"/>
      <c r="T84" s="36">
        <v>8700</v>
      </c>
      <c r="U84" s="36"/>
      <c r="V84" s="36">
        <v>7526</v>
      </c>
      <c r="W84" s="36"/>
      <c r="X84" s="36"/>
      <c r="Y84" s="36"/>
      <c r="Z84" s="38"/>
      <c r="AA84" s="36"/>
      <c r="AB84" s="36"/>
      <c r="AC84" s="39" t="str">
        <f>IFERROR(VLOOKUP('[1]Conci Imsalud'!AK79,pagos1,4,FALSE),"")</f>
        <v>816-3784</v>
      </c>
      <c r="AD84" s="40">
        <f>IFERROR(VLOOKUP('[1]Conci Imsalud'!AK79,pagos1,5,FALSE),"")</f>
        <v>43959</v>
      </c>
      <c r="AE84" s="36"/>
      <c r="AF84" s="43"/>
    </row>
    <row r="85" spans="1:32" x14ac:dyDescent="0.25">
      <c r="A85" s="32">
        <v>76</v>
      </c>
      <c r="B85" s="32" t="s">
        <v>35</v>
      </c>
      <c r="C85" s="33" t="s">
        <v>44</v>
      </c>
      <c r="D85" s="34">
        <v>16451</v>
      </c>
      <c r="E85" s="35">
        <v>40438</v>
      </c>
      <c r="F85" s="35">
        <v>40438</v>
      </c>
      <c r="G85" s="36">
        <v>106851252</v>
      </c>
      <c r="H85" s="36"/>
      <c r="I85" s="36"/>
      <c r="J85" s="36">
        <v>0</v>
      </c>
      <c r="K85" s="44"/>
      <c r="L85" s="44"/>
      <c r="M85" s="44"/>
      <c r="N85" s="44"/>
      <c r="O85" s="36">
        <v>35535748</v>
      </c>
      <c r="P85" s="34">
        <v>16451</v>
      </c>
      <c r="Q85" s="36">
        <v>106851252</v>
      </c>
      <c r="R85" s="36"/>
      <c r="S85" s="36"/>
      <c r="T85" s="36"/>
      <c r="U85" s="36"/>
      <c r="V85" s="36"/>
      <c r="W85" s="36"/>
      <c r="X85" s="36"/>
      <c r="Y85" s="36"/>
      <c r="Z85" s="38">
        <v>35535748</v>
      </c>
      <c r="AA85" s="36"/>
      <c r="AB85" s="36"/>
      <c r="AC85" s="42"/>
      <c r="AD85" s="42"/>
      <c r="AE85" s="36"/>
      <c r="AF85" s="43"/>
    </row>
    <row r="86" spans="1:32" x14ac:dyDescent="0.25">
      <c r="A86" s="32">
        <v>77</v>
      </c>
      <c r="B86" s="32" t="s">
        <v>42</v>
      </c>
      <c r="C86" s="33" t="s">
        <v>43</v>
      </c>
      <c r="D86" s="34">
        <v>57302</v>
      </c>
      <c r="E86" s="35">
        <v>43850</v>
      </c>
      <c r="F86" s="35">
        <v>43868</v>
      </c>
      <c r="G86" s="36">
        <v>38726</v>
      </c>
      <c r="H86" s="36"/>
      <c r="I86" s="36"/>
      <c r="J86" s="36">
        <v>31200</v>
      </c>
      <c r="K86" s="44"/>
      <c r="L86" s="44"/>
      <c r="M86" s="44"/>
      <c r="N86" s="44"/>
      <c r="O86" s="36">
        <v>16226</v>
      </c>
      <c r="P86" s="34">
        <v>57302</v>
      </c>
      <c r="Q86" s="36">
        <v>38726</v>
      </c>
      <c r="R86" s="36"/>
      <c r="S86" s="36"/>
      <c r="T86" s="36">
        <v>8700</v>
      </c>
      <c r="U86" s="36"/>
      <c r="V86" s="36">
        <v>7526</v>
      </c>
      <c r="W86" s="36"/>
      <c r="X86" s="36"/>
      <c r="Y86" s="36"/>
      <c r="Z86" s="38"/>
      <c r="AA86" s="36"/>
      <c r="AB86" s="36"/>
      <c r="AC86" s="39" t="str">
        <f>IFERROR(VLOOKUP('[1]Conci Imsalud'!AK81,pagos1,4,FALSE),"")</f>
        <v>816-3784</v>
      </c>
      <c r="AD86" s="40">
        <f>IFERROR(VLOOKUP('[1]Conci Imsalud'!AK81,pagos1,5,FALSE),"")</f>
        <v>43959</v>
      </c>
      <c r="AE86" s="36"/>
      <c r="AF86" s="43"/>
    </row>
    <row r="87" spans="1:32" x14ac:dyDescent="0.25">
      <c r="A87" s="32">
        <v>78</v>
      </c>
      <c r="B87" s="32" t="s">
        <v>42</v>
      </c>
      <c r="C87" s="33" t="s">
        <v>43</v>
      </c>
      <c r="D87" s="34">
        <v>57680</v>
      </c>
      <c r="E87" s="35">
        <v>43852</v>
      </c>
      <c r="F87" s="35">
        <v>43868</v>
      </c>
      <c r="G87" s="36">
        <v>38726</v>
      </c>
      <c r="H87" s="36"/>
      <c r="I87" s="36"/>
      <c r="J87" s="36">
        <v>31200</v>
      </c>
      <c r="K87" s="44"/>
      <c r="L87" s="44"/>
      <c r="M87" s="44"/>
      <c r="N87" s="44"/>
      <c r="O87" s="36">
        <v>16226</v>
      </c>
      <c r="P87" s="34">
        <v>57680</v>
      </c>
      <c r="Q87" s="36">
        <v>38726</v>
      </c>
      <c r="R87" s="36"/>
      <c r="S87" s="36"/>
      <c r="T87" s="36">
        <v>8700</v>
      </c>
      <c r="U87" s="36"/>
      <c r="V87" s="36">
        <v>7526</v>
      </c>
      <c r="W87" s="36"/>
      <c r="X87" s="36"/>
      <c r="Y87" s="36"/>
      <c r="Z87" s="38"/>
      <c r="AA87" s="36"/>
      <c r="AB87" s="36"/>
      <c r="AC87" s="39" t="str">
        <f>IFERROR(VLOOKUP('[1]Conci Imsalud'!AK82,pagos1,4,FALSE),"")</f>
        <v>816-3784</v>
      </c>
      <c r="AD87" s="40">
        <f>IFERROR(VLOOKUP('[1]Conci Imsalud'!AK82,pagos1,5,FALSE),"")</f>
        <v>43959</v>
      </c>
      <c r="AE87" s="36"/>
      <c r="AF87" s="43"/>
    </row>
    <row r="88" spans="1:32" x14ac:dyDescent="0.25">
      <c r="A88" s="32">
        <v>79</v>
      </c>
      <c r="B88" s="32" t="s">
        <v>42</v>
      </c>
      <c r="C88" s="33" t="s">
        <v>43</v>
      </c>
      <c r="D88" s="34">
        <v>73513</v>
      </c>
      <c r="E88" s="35">
        <v>43967</v>
      </c>
      <c r="F88" s="35">
        <v>43987</v>
      </c>
      <c r="G88" s="36">
        <v>87900</v>
      </c>
      <c r="H88" s="36"/>
      <c r="I88" s="36"/>
      <c r="J88" s="36">
        <v>78000</v>
      </c>
      <c r="K88" s="44"/>
      <c r="L88" s="44"/>
      <c r="M88" s="44"/>
      <c r="N88" s="44"/>
      <c r="O88" s="36">
        <v>9900</v>
      </c>
      <c r="P88" s="34">
        <v>73513</v>
      </c>
      <c r="Q88" s="36">
        <v>87900</v>
      </c>
      <c r="R88" s="36"/>
      <c r="S88" s="36"/>
      <c r="T88" s="36"/>
      <c r="U88" s="36">
        <v>9900</v>
      </c>
      <c r="V88" s="36"/>
      <c r="W88" s="36"/>
      <c r="X88" s="36"/>
      <c r="Y88" s="36"/>
      <c r="Z88" s="38"/>
      <c r="AA88" s="36"/>
      <c r="AB88" s="36"/>
      <c r="AC88" s="39"/>
      <c r="AD88" s="40"/>
      <c r="AE88" s="36"/>
      <c r="AF88" s="43"/>
    </row>
    <row r="89" spans="1:32" x14ac:dyDescent="0.25">
      <c r="A89" s="32">
        <v>80</v>
      </c>
      <c r="B89" s="32" t="s">
        <v>42</v>
      </c>
      <c r="C89" s="33" t="s">
        <v>43</v>
      </c>
      <c r="D89" s="34">
        <v>57808</v>
      </c>
      <c r="E89" s="35">
        <v>43852</v>
      </c>
      <c r="F89" s="35">
        <v>43868</v>
      </c>
      <c r="G89" s="36">
        <v>38726</v>
      </c>
      <c r="H89" s="36"/>
      <c r="I89" s="36"/>
      <c r="J89" s="36">
        <v>31200</v>
      </c>
      <c r="K89" s="44"/>
      <c r="L89" s="44"/>
      <c r="M89" s="44"/>
      <c r="N89" s="44"/>
      <c r="O89" s="36">
        <v>16226</v>
      </c>
      <c r="P89" s="34">
        <v>57808</v>
      </c>
      <c r="Q89" s="36">
        <v>38726</v>
      </c>
      <c r="R89" s="36"/>
      <c r="S89" s="36"/>
      <c r="T89" s="36">
        <v>8700</v>
      </c>
      <c r="U89" s="36"/>
      <c r="V89" s="36">
        <v>7526</v>
      </c>
      <c r="W89" s="36"/>
      <c r="X89" s="36"/>
      <c r="Y89" s="36"/>
      <c r="Z89" s="38"/>
      <c r="AA89" s="36"/>
      <c r="AB89" s="36"/>
      <c r="AC89" s="39" t="str">
        <f>IFERROR(VLOOKUP('[1]Conci Imsalud'!AK84,pagos1,4,FALSE),"")</f>
        <v>816-3784</v>
      </c>
      <c r="AD89" s="40">
        <f>IFERROR(VLOOKUP('[1]Conci Imsalud'!AK84,pagos1,5,FALSE),"")</f>
        <v>43959</v>
      </c>
      <c r="AE89" s="36"/>
      <c r="AF89" s="43"/>
    </row>
    <row r="90" spans="1:32" x14ac:dyDescent="0.25">
      <c r="A90" s="32">
        <v>81</v>
      </c>
      <c r="B90" s="32" t="s">
        <v>42</v>
      </c>
      <c r="C90" s="33" t="s">
        <v>43</v>
      </c>
      <c r="D90" s="34">
        <v>58233</v>
      </c>
      <c r="E90" s="35">
        <v>43854</v>
      </c>
      <c r="F90" s="35">
        <v>43868</v>
      </c>
      <c r="G90" s="36">
        <v>38726</v>
      </c>
      <c r="H90" s="36"/>
      <c r="I90" s="36"/>
      <c r="J90" s="36">
        <v>31200</v>
      </c>
      <c r="K90" s="44"/>
      <c r="L90" s="44"/>
      <c r="M90" s="44"/>
      <c r="N90" s="44"/>
      <c r="O90" s="36">
        <v>16226</v>
      </c>
      <c r="P90" s="34">
        <v>58233</v>
      </c>
      <c r="Q90" s="36">
        <v>38726</v>
      </c>
      <c r="R90" s="36"/>
      <c r="S90" s="36"/>
      <c r="T90" s="36">
        <v>8700</v>
      </c>
      <c r="U90" s="36"/>
      <c r="V90" s="36">
        <v>7526</v>
      </c>
      <c r="W90" s="36"/>
      <c r="X90" s="36"/>
      <c r="Y90" s="36"/>
      <c r="Z90" s="38"/>
      <c r="AA90" s="36"/>
      <c r="AB90" s="36"/>
      <c r="AC90" s="39" t="str">
        <f>IFERROR(VLOOKUP('[1]Conci Imsalud'!AK85,pagos1,4,FALSE),"")</f>
        <v>816-3784</v>
      </c>
      <c r="AD90" s="40">
        <f>IFERROR(VLOOKUP('[1]Conci Imsalud'!AK85,pagos1,5,FALSE),"")</f>
        <v>43959</v>
      </c>
      <c r="AE90" s="36"/>
      <c r="AF90" s="43"/>
    </row>
    <row r="91" spans="1:32" x14ac:dyDescent="0.25">
      <c r="A91" s="32">
        <v>82</v>
      </c>
      <c r="B91" s="32" t="s">
        <v>42</v>
      </c>
      <c r="C91" s="33" t="s">
        <v>43</v>
      </c>
      <c r="D91" s="34">
        <v>58826</v>
      </c>
      <c r="E91" s="35">
        <v>43857</v>
      </c>
      <c r="F91" s="35">
        <v>43868</v>
      </c>
      <c r="G91" s="36">
        <v>38726</v>
      </c>
      <c r="H91" s="36"/>
      <c r="I91" s="36"/>
      <c r="J91" s="36">
        <v>31200</v>
      </c>
      <c r="K91" s="44"/>
      <c r="L91" s="44"/>
      <c r="M91" s="44"/>
      <c r="N91" s="44"/>
      <c r="O91" s="36">
        <v>16226</v>
      </c>
      <c r="P91" s="34">
        <v>58826</v>
      </c>
      <c r="Q91" s="36">
        <v>38726</v>
      </c>
      <c r="R91" s="36"/>
      <c r="S91" s="36"/>
      <c r="T91" s="36">
        <v>8700</v>
      </c>
      <c r="U91" s="36"/>
      <c r="V91" s="36">
        <v>7526</v>
      </c>
      <c r="W91" s="36"/>
      <c r="X91" s="36"/>
      <c r="Y91" s="36"/>
      <c r="Z91" s="38"/>
      <c r="AA91" s="36"/>
      <c r="AB91" s="36"/>
      <c r="AC91" s="39" t="str">
        <f>IFERROR(VLOOKUP('[1]Conci Imsalud'!AK86,pagos1,4,FALSE),"")</f>
        <v>816-3784</v>
      </c>
      <c r="AD91" s="40">
        <f>IFERROR(VLOOKUP('[1]Conci Imsalud'!AK86,pagos1,5,FALSE),"")</f>
        <v>43959</v>
      </c>
      <c r="AE91" s="36"/>
      <c r="AF91" s="43"/>
    </row>
    <row r="92" spans="1:32" x14ac:dyDescent="0.25">
      <c r="A92" s="32">
        <v>83</v>
      </c>
      <c r="B92" s="32" t="s">
        <v>42</v>
      </c>
      <c r="C92" s="33" t="s">
        <v>43</v>
      </c>
      <c r="D92" s="34">
        <v>56649</v>
      </c>
      <c r="E92" s="35">
        <v>43847</v>
      </c>
      <c r="F92" s="35">
        <v>43868</v>
      </c>
      <c r="G92" s="36">
        <v>38726</v>
      </c>
      <c r="H92" s="36"/>
      <c r="I92" s="36"/>
      <c r="J92" s="36">
        <v>8700</v>
      </c>
      <c r="K92" s="44"/>
      <c r="L92" s="44"/>
      <c r="M92" s="44"/>
      <c r="N92" s="44"/>
      <c r="O92" s="36">
        <v>30026</v>
      </c>
      <c r="P92" s="34">
        <v>56649</v>
      </c>
      <c r="Q92" s="36">
        <v>38726</v>
      </c>
      <c r="R92" s="36"/>
      <c r="S92" s="36"/>
      <c r="T92" s="36"/>
      <c r="U92" s="36"/>
      <c r="V92" s="36">
        <v>30026</v>
      </c>
      <c r="W92" s="36"/>
      <c r="X92" s="36"/>
      <c r="Y92" s="36"/>
      <c r="Z92" s="38"/>
      <c r="AA92" s="36"/>
      <c r="AB92" s="36"/>
      <c r="AC92" s="39"/>
      <c r="AD92" s="40"/>
      <c r="AE92" s="36"/>
      <c r="AF92" s="43"/>
    </row>
    <row r="93" spans="1:32" x14ac:dyDescent="0.25">
      <c r="A93" s="32">
        <v>84</v>
      </c>
      <c r="B93" s="32" t="s">
        <v>42</v>
      </c>
      <c r="C93" s="33" t="s">
        <v>43</v>
      </c>
      <c r="D93" s="34">
        <v>57230</v>
      </c>
      <c r="E93" s="35">
        <v>43850</v>
      </c>
      <c r="F93" s="35">
        <v>43868</v>
      </c>
      <c r="G93" s="36">
        <v>38726</v>
      </c>
      <c r="H93" s="36"/>
      <c r="I93" s="36"/>
      <c r="J93" s="36">
        <v>8700</v>
      </c>
      <c r="K93" s="44"/>
      <c r="L93" s="44"/>
      <c r="M93" s="44"/>
      <c r="N93" s="44"/>
      <c r="O93" s="36">
        <v>30026</v>
      </c>
      <c r="P93" s="34">
        <v>57230</v>
      </c>
      <c r="Q93" s="36">
        <v>38726</v>
      </c>
      <c r="R93" s="36"/>
      <c r="S93" s="36"/>
      <c r="T93" s="36"/>
      <c r="U93" s="36"/>
      <c r="V93" s="36">
        <v>30026</v>
      </c>
      <c r="W93" s="36"/>
      <c r="X93" s="36"/>
      <c r="Y93" s="36"/>
      <c r="Z93" s="38"/>
      <c r="AA93" s="36"/>
      <c r="AB93" s="36"/>
      <c r="AC93" s="39"/>
      <c r="AD93" s="40"/>
      <c r="AE93" s="36"/>
      <c r="AF93" s="43"/>
    </row>
    <row r="94" spans="1:32" x14ac:dyDescent="0.25">
      <c r="A94" s="32">
        <v>85</v>
      </c>
      <c r="B94" s="32" t="s">
        <v>42</v>
      </c>
      <c r="C94" s="33" t="s">
        <v>43</v>
      </c>
      <c r="D94" s="34">
        <v>58056</v>
      </c>
      <c r="E94" s="35">
        <v>43853</v>
      </c>
      <c r="F94" s="35">
        <v>43868</v>
      </c>
      <c r="G94" s="36">
        <v>38726</v>
      </c>
      <c r="H94" s="36"/>
      <c r="I94" s="36"/>
      <c r="J94" s="36">
        <v>8700</v>
      </c>
      <c r="K94" s="44"/>
      <c r="L94" s="44"/>
      <c r="M94" s="44"/>
      <c r="N94" s="44"/>
      <c r="O94" s="36">
        <v>30026</v>
      </c>
      <c r="P94" s="34">
        <v>58056</v>
      </c>
      <c r="Q94" s="36">
        <v>38726</v>
      </c>
      <c r="R94" s="36"/>
      <c r="S94" s="36"/>
      <c r="T94" s="36"/>
      <c r="U94" s="36"/>
      <c r="V94" s="36">
        <v>30026</v>
      </c>
      <c r="W94" s="36"/>
      <c r="X94" s="36"/>
      <c r="Y94" s="36"/>
      <c r="Z94" s="38"/>
      <c r="AA94" s="36"/>
      <c r="AB94" s="36"/>
      <c r="AC94" s="39"/>
      <c r="AD94" s="40"/>
      <c r="AE94" s="36"/>
      <c r="AF94" s="43"/>
    </row>
    <row r="95" spans="1:32" x14ac:dyDescent="0.25">
      <c r="A95" s="32">
        <v>86</v>
      </c>
      <c r="B95" s="32" t="s">
        <v>42</v>
      </c>
      <c r="C95" s="33" t="s">
        <v>43</v>
      </c>
      <c r="D95" s="34">
        <v>58738</v>
      </c>
      <c r="E95" s="35">
        <v>43857</v>
      </c>
      <c r="F95" s="35">
        <v>43868</v>
      </c>
      <c r="G95" s="36">
        <v>38726</v>
      </c>
      <c r="H95" s="36"/>
      <c r="I95" s="36"/>
      <c r="J95" s="36">
        <v>8700</v>
      </c>
      <c r="K95" s="44"/>
      <c r="L95" s="44"/>
      <c r="M95" s="44"/>
      <c r="N95" s="44"/>
      <c r="O95" s="36">
        <v>30026</v>
      </c>
      <c r="P95" s="34">
        <v>58738</v>
      </c>
      <c r="Q95" s="36">
        <v>38726</v>
      </c>
      <c r="R95" s="36"/>
      <c r="S95" s="36"/>
      <c r="T95" s="36"/>
      <c r="U95" s="36"/>
      <c r="V95" s="36">
        <v>30026</v>
      </c>
      <c r="W95" s="36"/>
      <c r="X95" s="36"/>
      <c r="Y95" s="36"/>
      <c r="Z95" s="38"/>
      <c r="AA95" s="36"/>
      <c r="AB95" s="36"/>
      <c r="AC95" s="39"/>
      <c r="AD95" s="40"/>
      <c r="AE95" s="36"/>
      <c r="AF95" s="43"/>
    </row>
    <row r="96" spans="1:32" x14ac:dyDescent="0.25">
      <c r="A96" s="32">
        <v>87</v>
      </c>
      <c r="B96" s="32" t="s">
        <v>42</v>
      </c>
      <c r="C96" s="33" t="s">
        <v>43</v>
      </c>
      <c r="D96" s="34">
        <v>58863</v>
      </c>
      <c r="E96" s="35">
        <v>43857</v>
      </c>
      <c r="F96" s="35">
        <v>43868</v>
      </c>
      <c r="G96" s="36">
        <v>38726</v>
      </c>
      <c r="H96" s="36"/>
      <c r="I96" s="36"/>
      <c r="J96" s="36">
        <v>8700</v>
      </c>
      <c r="K96" s="44"/>
      <c r="L96" s="44"/>
      <c r="M96" s="44"/>
      <c r="N96" s="44"/>
      <c r="O96" s="36">
        <v>30026</v>
      </c>
      <c r="P96" s="34">
        <v>58863</v>
      </c>
      <c r="Q96" s="36">
        <v>38726</v>
      </c>
      <c r="R96" s="36"/>
      <c r="S96" s="36"/>
      <c r="T96" s="36"/>
      <c r="U96" s="36"/>
      <c r="V96" s="36">
        <v>30026</v>
      </c>
      <c r="W96" s="36"/>
      <c r="X96" s="36"/>
      <c r="Y96" s="36"/>
      <c r="Z96" s="38"/>
      <c r="AA96" s="36"/>
      <c r="AB96" s="36"/>
      <c r="AC96" s="39"/>
      <c r="AD96" s="40"/>
      <c r="AE96" s="36"/>
      <c r="AF96" s="43"/>
    </row>
    <row r="97" spans="1:32" x14ac:dyDescent="0.25">
      <c r="A97" s="32">
        <v>88</v>
      </c>
      <c r="B97" s="32" t="s">
        <v>42</v>
      </c>
      <c r="C97" s="33" t="s">
        <v>43</v>
      </c>
      <c r="D97" s="34">
        <v>58899</v>
      </c>
      <c r="E97" s="35">
        <v>43857</v>
      </c>
      <c r="F97" s="35">
        <v>43868</v>
      </c>
      <c r="G97" s="36">
        <v>38726</v>
      </c>
      <c r="H97" s="36"/>
      <c r="I97" s="36"/>
      <c r="J97" s="36">
        <v>8700</v>
      </c>
      <c r="K97" s="44"/>
      <c r="L97" s="44"/>
      <c r="M97" s="44"/>
      <c r="N97" s="44"/>
      <c r="O97" s="36">
        <v>30026</v>
      </c>
      <c r="P97" s="34">
        <v>58899</v>
      </c>
      <c r="Q97" s="36">
        <v>38726</v>
      </c>
      <c r="R97" s="36"/>
      <c r="S97" s="36"/>
      <c r="T97" s="36"/>
      <c r="U97" s="36"/>
      <c r="V97" s="36">
        <v>30026</v>
      </c>
      <c r="W97" s="36"/>
      <c r="X97" s="36"/>
      <c r="Y97" s="36"/>
      <c r="Z97" s="38"/>
      <c r="AA97" s="36"/>
      <c r="AB97" s="36"/>
      <c r="AC97" s="39"/>
      <c r="AD97" s="40"/>
      <c r="AE97" s="36"/>
      <c r="AF97" s="43"/>
    </row>
    <row r="98" spans="1:32" x14ac:dyDescent="0.25">
      <c r="A98" s="32">
        <v>89</v>
      </c>
      <c r="B98" s="32" t="s">
        <v>42</v>
      </c>
      <c r="C98" s="33" t="s">
        <v>43</v>
      </c>
      <c r="D98" s="34">
        <v>59439</v>
      </c>
      <c r="E98" s="35">
        <v>43859</v>
      </c>
      <c r="F98" s="35">
        <v>43868</v>
      </c>
      <c r="G98" s="36">
        <v>38726</v>
      </c>
      <c r="H98" s="36"/>
      <c r="I98" s="36"/>
      <c r="J98" s="36">
        <v>8700</v>
      </c>
      <c r="K98" s="44"/>
      <c r="L98" s="44"/>
      <c r="M98" s="44"/>
      <c r="N98" s="44"/>
      <c r="O98" s="36">
        <v>30026</v>
      </c>
      <c r="P98" s="34">
        <v>59439</v>
      </c>
      <c r="Q98" s="36">
        <v>38726</v>
      </c>
      <c r="R98" s="36"/>
      <c r="S98" s="36"/>
      <c r="T98" s="36"/>
      <c r="U98" s="36"/>
      <c r="V98" s="36">
        <v>30026</v>
      </c>
      <c r="W98" s="36"/>
      <c r="X98" s="36"/>
      <c r="Y98" s="36"/>
      <c r="Z98" s="38"/>
      <c r="AA98" s="36"/>
      <c r="AB98" s="36"/>
      <c r="AC98" s="39"/>
      <c r="AD98" s="40"/>
      <c r="AE98" s="36"/>
      <c r="AF98" s="43"/>
    </row>
    <row r="99" spans="1:32" x14ac:dyDescent="0.25">
      <c r="A99" s="32">
        <v>90</v>
      </c>
      <c r="B99" s="32" t="s">
        <v>42</v>
      </c>
      <c r="C99" s="33" t="s">
        <v>43</v>
      </c>
      <c r="D99" s="34">
        <v>67452</v>
      </c>
      <c r="E99" s="35">
        <v>43900</v>
      </c>
      <c r="F99" s="35">
        <v>43924</v>
      </c>
      <c r="G99" s="36">
        <v>90000</v>
      </c>
      <c r="H99" s="36"/>
      <c r="I99" s="36"/>
      <c r="J99" s="36">
        <v>80100</v>
      </c>
      <c r="K99" s="44"/>
      <c r="L99" s="44"/>
      <c r="M99" s="44"/>
      <c r="N99" s="44"/>
      <c r="O99" s="36">
        <v>9900</v>
      </c>
      <c r="P99" s="34">
        <v>67452</v>
      </c>
      <c r="Q99" s="36">
        <v>90000</v>
      </c>
      <c r="R99" s="36"/>
      <c r="S99" s="36"/>
      <c r="T99" s="36"/>
      <c r="U99" s="36"/>
      <c r="V99" s="36">
        <v>9900</v>
      </c>
      <c r="W99" s="36"/>
      <c r="X99" s="36"/>
      <c r="Y99" s="36"/>
      <c r="Z99" s="38"/>
      <c r="AA99" s="36"/>
      <c r="AB99" s="36"/>
      <c r="AC99" s="39"/>
      <c r="AD99" s="40"/>
      <c r="AE99" s="36"/>
      <c r="AF99" s="43"/>
    </row>
    <row r="100" spans="1:32" x14ac:dyDescent="0.25">
      <c r="A100" s="32">
        <v>91</v>
      </c>
      <c r="B100" s="32" t="s">
        <v>42</v>
      </c>
      <c r="C100" s="33" t="s">
        <v>43</v>
      </c>
      <c r="D100" s="34">
        <v>59620</v>
      </c>
      <c r="E100" s="35">
        <v>43860</v>
      </c>
      <c r="F100" s="35">
        <v>43868</v>
      </c>
      <c r="G100" s="36">
        <v>38726</v>
      </c>
      <c r="H100" s="36"/>
      <c r="I100" s="36"/>
      <c r="J100" s="36">
        <v>8700</v>
      </c>
      <c r="K100" s="44"/>
      <c r="L100" s="44"/>
      <c r="M100" s="44"/>
      <c r="N100" s="44"/>
      <c r="O100" s="36">
        <v>30026</v>
      </c>
      <c r="P100" s="34">
        <v>59620</v>
      </c>
      <c r="Q100" s="36">
        <v>38726</v>
      </c>
      <c r="R100" s="36"/>
      <c r="S100" s="36"/>
      <c r="T100" s="36"/>
      <c r="U100" s="36"/>
      <c r="V100" s="36">
        <v>30026</v>
      </c>
      <c r="W100" s="36"/>
      <c r="X100" s="36"/>
      <c r="Y100" s="36"/>
      <c r="Z100" s="38"/>
      <c r="AA100" s="36"/>
      <c r="AB100" s="36"/>
      <c r="AC100" s="39"/>
      <c r="AD100" s="40"/>
      <c r="AE100" s="36"/>
      <c r="AF100" s="43"/>
    </row>
    <row r="101" spans="1:32" x14ac:dyDescent="0.25">
      <c r="A101" s="32">
        <v>92</v>
      </c>
      <c r="B101" s="32" t="s">
        <v>42</v>
      </c>
      <c r="C101" s="33" t="s">
        <v>43</v>
      </c>
      <c r="D101" s="34">
        <v>57325</v>
      </c>
      <c r="E101" s="35">
        <v>43850</v>
      </c>
      <c r="F101" s="35">
        <v>43868</v>
      </c>
      <c r="G101" s="36">
        <v>38726</v>
      </c>
      <c r="H101" s="36"/>
      <c r="I101" s="36"/>
      <c r="J101" s="36">
        <v>8700</v>
      </c>
      <c r="K101" s="44"/>
      <c r="L101" s="44"/>
      <c r="M101" s="44"/>
      <c r="N101" s="44"/>
      <c r="O101" s="36">
        <v>30026</v>
      </c>
      <c r="P101" s="34">
        <v>57325</v>
      </c>
      <c r="Q101" s="36">
        <v>38726</v>
      </c>
      <c r="R101" s="36"/>
      <c r="S101" s="36"/>
      <c r="T101" s="36"/>
      <c r="U101" s="36"/>
      <c r="V101" s="36">
        <v>30026</v>
      </c>
      <c r="W101" s="36"/>
      <c r="X101" s="36"/>
      <c r="Y101" s="36"/>
      <c r="Z101" s="38"/>
      <c r="AA101" s="36"/>
      <c r="AB101" s="36"/>
      <c r="AC101" s="39"/>
      <c r="AD101" s="40"/>
      <c r="AE101" s="36"/>
      <c r="AF101" s="43"/>
    </row>
    <row r="102" spans="1:32" x14ac:dyDescent="0.25">
      <c r="A102" s="32">
        <v>93</v>
      </c>
      <c r="B102" s="32" t="s">
        <v>42</v>
      </c>
      <c r="C102" s="33" t="s">
        <v>43</v>
      </c>
      <c r="D102" s="34">
        <v>58089</v>
      </c>
      <c r="E102" s="35">
        <v>43853</v>
      </c>
      <c r="F102" s="35">
        <v>43868</v>
      </c>
      <c r="G102" s="36">
        <v>38726</v>
      </c>
      <c r="H102" s="36"/>
      <c r="I102" s="36"/>
      <c r="J102" s="36">
        <v>8700</v>
      </c>
      <c r="K102" s="44"/>
      <c r="L102" s="44"/>
      <c r="M102" s="44"/>
      <c r="N102" s="44"/>
      <c r="O102" s="36">
        <v>30026</v>
      </c>
      <c r="P102" s="34">
        <v>58089</v>
      </c>
      <c r="Q102" s="36">
        <v>38726</v>
      </c>
      <c r="R102" s="36"/>
      <c r="S102" s="36"/>
      <c r="T102" s="36"/>
      <c r="U102" s="36"/>
      <c r="V102" s="36">
        <v>30026</v>
      </c>
      <c r="W102" s="36"/>
      <c r="X102" s="36"/>
      <c r="Y102" s="36"/>
      <c r="Z102" s="38"/>
      <c r="AA102" s="36"/>
      <c r="AB102" s="36"/>
      <c r="AC102" s="39"/>
      <c r="AD102" s="40"/>
      <c r="AE102" s="36"/>
      <c r="AF102" s="43"/>
    </row>
    <row r="103" spans="1:32" x14ac:dyDescent="0.25">
      <c r="A103" s="32">
        <v>94</v>
      </c>
      <c r="B103" s="32" t="s">
        <v>42</v>
      </c>
      <c r="C103" s="33" t="s">
        <v>43</v>
      </c>
      <c r="D103" s="34">
        <v>58106</v>
      </c>
      <c r="E103" s="35">
        <v>43853</v>
      </c>
      <c r="F103" s="35">
        <v>43868</v>
      </c>
      <c r="G103" s="36">
        <v>38726</v>
      </c>
      <c r="H103" s="36"/>
      <c r="I103" s="36"/>
      <c r="J103" s="36">
        <v>8700</v>
      </c>
      <c r="K103" s="44"/>
      <c r="L103" s="44"/>
      <c r="M103" s="44"/>
      <c r="N103" s="44"/>
      <c r="O103" s="36">
        <v>30026</v>
      </c>
      <c r="P103" s="34">
        <v>58106</v>
      </c>
      <c r="Q103" s="36">
        <v>38726</v>
      </c>
      <c r="R103" s="36"/>
      <c r="S103" s="36"/>
      <c r="T103" s="36"/>
      <c r="U103" s="36"/>
      <c r="V103" s="36">
        <v>30026</v>
      </c>
      <c r="W103" s="36"/>
      <c r="X103" s="36"/>
      <c r="Y103" s="36"/>
      <c r="Z103" s="38"/>
      <c r="AA103" s="36"/>
      <c r="AB103" s="36"/>
      <c r="AC103" s="39"/>
      <c r="AD103" s="40"/>
      <c r="AE103" s="36"/>
      <c r="AF103" s="43"/>
    </row>
    <row r="104" spans="1:32" x14ac:dyDescent="0.25">
      <c r="A104" s="32">
        <v>95</v>
      </c>
      <c r="B104" s="32" t="s">
        <v>42</v>
      </c>
      <c r="C104" s="33" t="s">
        <v>43</v>
      </c>
      <c r="D104" s="34">
        <v>58112</v>
      </c>
      <c r="E104" s="35">
        <v>43853</v>
      </c>
      <c r="F104" s="35">
        <v>43868</v>
      </c>
      <c r="G104" s="36">
        <v>38726</v>
      </c>
      <c r="H104" s="36"/>
      <c r="I104" s="36"/>
      <c r="J104" s="36">
        <v>8700</v>
      </c>
      <c r="K104" s="44"/>
      <c r="L104" s="44"/>
      <c r="M104" s="44"/>
      <c r="N104" s="44"/>
      <c r="O104" s="36">
        <v>30026</v>
      </c>
      <c r="P104" s="34">
        <v>58112</v>
      </c>
      <c r="Q104" s="36">
        <v>38726</v>
      </c>
      <c r="R104" s="36"/>
      <c r="S104" s="36"/>
      <c r="T104" s="36"/>
      <c r="U104" s="36"/>
      <c r="V104" s="36">
        <v>30026</v>
      </c>
      <c r="W104" s="36"/>
      <c r="X104" s="36"/>
      <c r="Y104" s="36"/>
      <c r="Z104" s="38"/>
      <c r="AA104" s="36"/>
      <c r="AB104" s="36"/>
      <c r="AC104" s="39"/>
      <c r="AD104" s="40"/>
      <c r="AE104" s="36"/>
      <c r="AF104" s="43"/>
    </row>
    <row r="105" spans="1:32" x14ac:dyDescent="0.25">
      <c r="A105" s="32">
        <v>96</v>
      </c>
      <c r="B105" s="32" t="s">
        <v>42</v>
      </c>
      <c r="C105" s="33" t="s">
        <v>43</v>
      </c>
      <c r="D105" s="34">
        <v>58248</v>
      </c>
      <c r="E105" s="35">
        <v>43854</v>
      </c>
      <c r="F105" s="35">
        <v>43868</v>
      </c>
      <c r="G105" s="36">
        <v>38726</v>
      </c>
      <c r="H105" s="36"/>
      <c r="I105" s="36"/>
      <c r="J105" s="36">
        <v>8700</v>
      </c>
      <c r="K105" s="44"/>
      <c r="L105" s="44"/>
      <c r="M105" s="44"/>
      <c r="N105" s="44"/>
      <c r="O105" s="36">
        <v>30026</v>
      </c>
      <c r="P105" s="34">
        <v>58248</v>
      </c>
      <c r="Q105" s="36">
        <v>38726</v>
      </c>
      <c r="R105" s="36"/>
      <c r="S105" s="36"/>
      <c r="T105" s="36"/>
      <c r="U105" s="36"/>
      <c r="V105" s="36">
        <v>30026</v>
      </c>
      <c r="W105" s="36"/>
      <c r="X105" s="36"/>
      <c r="Y105" s="36"/>
      <c r="Z105" s="38"/>
      <c r="AA105" s="36"/>
      <c r="AB105" s="36"/>
      <c r="AC105" s="39"/>
      <c r="AD105" s="40"/>
      <c r="AE105" s="36"/>
      <c r="AF105" s="43"/>
    </row>
    <row r="106" spans="1:32" x14ac:dyDescent="0.25">
      <c r="A106" s="32">
        <v>97</v>
      </c>
      <c r="B106" s="32" t="s">
        <v>42</v>
      </c>
      <c r="C106" s="33" t="s">
        <v>43</v>
      </c>
      <c r="D106" s="34">
        <v>59134</v>
      </c>
      <c r="E106" s="35">
        <v>43858</v>
      </c>
      <c r="F106" s="35">
        <v>43868</v>
      </c>
      <c r="G106" s="36">
        <v>38726</v>
      </c>
      <c r="H106" s="36"/>
      <c r="I106" s="36"/>
      <c r="J106" s="36">
        <v>8700</v>
      </c>
      <c r="K106" s="44"/>
      <c r="L106" s="44"/>
      <c r="M106" s="44"/>
      <c r="N106" s="44"/>
      <c r="O106" s="36">
        <v>30026</v>
      </c>
      <c r="P106" s="34">
        <v>59134</v>
      </c>
      <c r="Q106" s="36">
        <v>38726</v>
      </c>
      <c r="R106" s="36"/>
      <c r="S106" s="36"/>
      <c r="T106" s="36"/>
      <c r="U106" s="36"/>
      <c r="V106" s="36">
        <v>30026</v>
      </c>
      <c r="W106" s="36"/>
      <c r="X106" s="36"/>
      <c r="Y106" s="36"/>
      <c r="Z106" s="38"/>
      <c r="AA106" s="36"/>
      <c r="AB106" s="36"/>
      <c r="AC106" s="39"/>
      <c r="AD106" s="40"/>
      <c r="AE106" s="36"/>
      <c r="AF106" s="43"/>
    </row>
    <row r="107" spans="1:32" x14ac:dyDescent="0.25">
      <c r="A107" s="32">
        <v>98</v>
      </c>
      <c r="B107" s="32" t="s">
        <v>42</v>
      </c>
      <c r="C107" s="33" t="s">
        <v>43</v>
      </c>
      <c r="D107" s="34">
        <v>59334</v>
      </c>
      <c r="E107" s="35">
        <v>43859</v>
      </c>
      <c r="F107" s="35">
        <v>43868</v>
      </c>
      <c r="G107" s="36">
        <v>38726</v>
      </c>
      <c r="H107" s="36"/>
      <c r="I107" s="36"/>
      <c r="J107" s="36">
        <v>8700</v>
      </c>
      <c r="K107" s="44"/>
      <c r="L107" s="44"/>
      <c r="M107" s="44"/>
      <c r="N107" s="44"/>
      <c r="O107" s="36">
        <v>30026</v>
      </c>
      <c r="P107" s="34">
        <v>59334</v>
      </c>
      <c r="Q107" s="36">
        <v>38726</v>
      </c>
      <c r="R107" s="36"/>
      <c r="S107" s="36"/>
      <c r="T107" s="36"/>
      <c r="U107" s="36"/>
      <c r="V107" s="36">
        <v>30026</v>
      </c>
      <c r="W107" s="36"/>
      <c r="X107" s="36"/>
      <c r="Y107" s="36"/>
      <c r="Z107" s="38"/>
      <c r="AA107" s="36"/>
      <c r="AB107" s="36"/>
      <c r="AC107" s="39"/>
      <c r="AD107" s="40"/>
      <c r="AE107" s="36"/>
      <c r="AF107" s="43"/>
    </row>
    <row r="108" spans="1:32" x14ac:dyDescent="0.25">
      <c r="A108" s="32">
        <v>99</v>
      </c>
      <c r="B108" s="32" t="s">
        <v>42</v>
      </c>
      <c r="C108" s="33" t="s">
        <v>43</v>
      </c>
      <c r="D108" s="34">
        <v>59336</v>
      </c>
      <c r="E108" s="35">
        <v>43859</v>
      </c>
      <c r="F108" s="35">
        <v>43868</v>
      </c>
      <c r="G108" s="36">
        <v>38726</v>
      </c>
      <c r="H108" s="36"/>
      <c r="I108" s="36"/>
      <c r="J108" s="36">
        <v>8700</v>
      </c>
      <c r="K108" s="44"/>
      <c r="L108" s="44"/>
      <c r="M108" s="44"/>
      <c r="N108" s="44"/>
      <c r="O108" s="36">
        <v>30026</v>
      </c>
      <c r="P108" s="34">
        <v>59336</v>
      </c>
      <c r="Q108" s="36">
        <v>38726</v>
      </c>
      <c r="R108" s="36"/>
      <c r="S108" s="36"/>
      <c r="T108" s="36"/>
      <c r="U108" s="36"/>
      <c r="V108" s="36">
        <v>30026</v>
      </c>
      <c r="W108" s="36"/>
      <c r="X108" s="36"/>
      <c r="Y108" s="36"/>
      <c r="Z108" s="38"/>
      <c r="AA108" s="36"/>
      <c r="AB108" s="36"/>
      <c r="AC108" s="39"/>
      <c r="AD108" s="40"/>
      <c r="AE108" s="36"/>
      <c r="AF108" s="43"/>
    </row>
    <row r="109" spans="1:32" x14ac:dyDescent="0.25">
      <c r="A109" s="32">
        <v>100</v>
      </c>
      <c r="B109" s="32" t="s">
        <v>42</v>
      </c>
      <c r="C109" s="33" t="s">
        <v>43</v>
      </c>
      <c r="D109" s="34">
        <v>59441</v>
      </c>
      <c r="E109" s="35">
        <v>43859</v>
      </c>
      <c r="F109" s="35">
        <v>43868</v>
      </c>
      <c r="G109" s="36">
        <v>38726</v>
      </c>
      <c r="H109" s="36"/>
      <c r="I109" s="36"/>
      <c r="J109" s="36">
        <v>8700</v>
      </c>
      <c r="K109" s="44"/>
      <c r="L109" s="44"/>
      <c r="M109" s="44"/>
      <c r="N109" s="44"/>
      <c r="O109" s="36">
        <v>30026</v>
      </c>
      <c r="P109" s="34">
        <v>59441</v>
      </c>
      <c r="Q109" s="36">
        <v>38726</v>
      </c>
      <c r="R109" s="36"/>
      <c r="S109" s="36"/>
      <c r="T109" s="36"/>
      <c r="U109" s="36"/>
      <c r="V109" s="36">
        <v>30026</v>
      </c>
      <c r="W109" s="36"/>
      <c r="X109" s="36"/>
      <c r="Y109" s="36"/>
      <c r="Z109" s="38"/>
      <c r="AA109" s="36"/>
      <c r="AB109" s="36"/>
      <c r="AC109" s="39"/>
      <c r="AD109" s="40"/>
      <c r="AE109" s="36"/>
      <c r="AF109" s="43"/>
    </row>
    <row r="110" spans="1:32" x14ac:dyDescent="0.25">
      <c r="A110" s="32">
        <v>101</v>
      </c>
      <c r="B110" s="32" t="s">
        <v>42</v>
      </c>
      <c r="C110" s="33" t="s">
        <v>43</v>
      </c>
      <c r="D110" s="34">
        <v>59965</v>
      </c>
      <c r="E110" s="35">
        <v>43861</v>
      </c>
      <c r="F110" s="35">
        <v>43868</v>
      </c>
      <c r="G110" s="36">
        <v>38726</v>
      </c>
      <c r="H110" s="36"/>
      <c r="I110" s="36"/>
      <c r="J110" s="36">
        <v>8700</v>
      </c>
      <c r="K110" s="44"/>
      <c r="L110" s="44"/>
      <c r="M110" s="44"/>
      <c r="N110" s="44"/>
      <c r="O110" s="36">
        <v>30026</v>
      </c>
      <c r="P110" s="34">
        <v>59965</v>
      </c>
      <c r="Q110" s="36">
        <v>38726</v>
      </c>
      <c r="R110" s="36"/>
      <c r="S110" s="36"/>
      <c r="T110" s="36"/>
      <c r="U110" s="36"/>
      <c r="V110" s="36">
        <v>30026</v>
      </c>
      <c r="W110" s="36"/>
      <c r="X110" s="36"/>
      <c r="Y110" s="36"/>
      <c r="Z110" s="38"/>
      <c r="AA110" s="36"/>
      <c r="AB110" s="36"/>
      <c r="AC110" s="39"/>
      <c r="AD110" s="40"/>
      <c r="AE110" s="36"/>
      <c r="AF110" s="43"/>
    </row>
    <row r="111" spans="1:32" x14ac:dyDescent="0.25">
      <c r="A111" s="32">
        <v>102</v>
      </c>
      <c r="B111" s="32" t="s">
        <v>42</v>
      </c>
      <c r="C111" s="33" t="s">
        <v>43</v>
      </c>
      <c r="D111" s="34">
        <v>60015</v>
      </c>
      <c r="E111" s="35">
        <v>43861</v>
      </c>
      <c r="F111" s="35">
        <v>43868</v>
      </c>
      <c r="G111" s="36">
        <v>38726</v>
      </c>
      <c r="H111" s="36"/>
      <c r="I111" s="36"/>
      <c r="J111" s="36">
        <v>8700</v>
      </c>
      <c r="K111" s="44"/>
      <c r="L111" s="44"/>
      <c r="M111" s="44"/>
      <c r="N111" s="44"/>
      <c r="O111" s="36">
        <v>30026</v>
      </c>
      <c r="P111" s="34">
        <v>60015</v>
      </c>
      <c r="Q111" s="36">
        <v>38726</v>
      </c>
      <c r="R111" s="36"/>
      <c r="S111" s="36"/>
      <c r="T111" s="36"/>
      <c r="U111" s="36"/>
      <c r="V111" s="36">
        <v>30026</v>
      </c>
      <c r="W111" s="36"/>
      <c r="X111" s="36"/>
      <c r="Y111" s="36"/>
      <c r="Z111" s="38"/>
      <c r="AA111" s="36"/>
      <c r="AB111" s="36"/>
      <c r="AC111" s="39"/>
      <c r="AD111" s="40"/>
      <c r="AE111" s="36"/>
      <c r="AF111" s="43"/>
    </row>
    <row r="112" spans="1:32" x14ac:dyDescent="0.25">
      <c r="A112" s="32">
        <v>103</v>
      </c>
      <c r="B112" s="32" t="s">
        <v>42</v>
      </c>
      <c r="C112" s="33" t="s">
        <v>43</v>
      </c>
      <c r="D112" s="34">
        <v>56333</v>
      </c>
      <c r="E112" s="35">
        <v>43846</v>
      </c>
      <c r="F112" s="35">
        <v>43868</v>
      </c>
      <c r="G112" s="36">
        <v>90000</v>
      </c>
      <c r="H112" s="36"/>
      <c r="I112" s="36"/>
      <c r="J112" s="36">
        <v>80100</v>
      </c>
      <c r="K112" s="44"/>
      <c r="L112" s="44"/>
      <c r="M112" s="44"/>
      <c r="N112" s="44"/>
      <c r="O112" s="36">
        <v>9900</v>
      </c>
      <c r="P112" s="34">
        <v>56333</v>
      </c>
      <c r="Q112" s="36">
        <v>90000</v>
      </c>
      <c r="R112" s="36"/>
      <c r="S112" s="36"/>
      <c r="T112" s="36"/>
      <c r="U112" s="36"/>
      <c r="V112" s="36">
        <v>9900</v>
      </c>
      <c r="W112" s="36"/>
      <c r="X112" s="36"/>
      <c r="Y112" s="36"/>
      <c r="Z112" s="38"/>
      <c r="AA112" s="36"/>
      <c r="AB112" s="36"/>
      <c r="AC112" s="39"/>
      <c r="AD112" s="40"/>
      <c r="AE112" s="36"/>
      <c r="AF112" s="43"/>
    </row>
    <row r="113" spans="1:32" x14ac:dyDescent="0.25">
      <c r="A113" s="32">
        <v>104</v>
      </c>
      <c r="B113" s="32" t="s">
        <v>42</v>
      </c>
      <c r="C113" s="33" t="s">
        <v>43</v>
      </c>
      <c r="D113" s="34">
        <v>57498</v>
      </c>
      <c r="E113" s="35">
        <v>43851</v>
      </c>
      <c r="F113" s="35">
        <v>43868</v>
      </c>
      <c r="G113" s="36">
        <v>320700</v>
      </c>
      <c r="H113" s="36"/>
      <c r="I113" s="36"/>
      <c r="J113" s="36">
        <v>310800</v>
      </c>
      <c r="K113" s="44"/>
      <c r="L113" s="44"/>
      <c r="M113" s="44"/>
      <c r="N113" s="44"/>
      <c r="O113" s="36">
        <v>9900</v>
      </c>
      <c r="P113" s="34">
        <v>57498</v>
      </c>
      <c r="Q113" s="36">
        <v>320700</v>
      </c>
      <c r="R113" s="36"/>
      <c r="S113" s="36"/>
      <c r="T113" s="36"/>
      <c r="U113" s="36"/>
      <c r="V113" s="36">
        <v>9900</v>
      </c>
      <c r="W113" s="36"/>
      <c r="X113" s="36"/>
      <c r="Y113" s="36"/>
      <c r="Z113" s="38"/>
      <c r="AA113" s="36"/>
      <c r="AB113" s="36"/>
      <c r="AC113" s="39"/>
      <c r="AD113" s="40"/>
      <c r="AE113" s="36"/>
      <c r="AF113" s="43"/>
    </row>
    <row r="114" spans="1:32" x14ac:dyDescent="0.25">
      <c r="A114" s="32">
        <v>105</v>
      </c>
      <c r="B114" s="32" t="s">
        <v>42</v>
      </c>
      <c r="C114" s="33" t="s">
        <v>43</v>
      </c>
      <c r="D114" s="34">
        <v>58044</v>
      </c>
      <c r="E114" s="35">
        <v>43853</v>
      </c>
      <c r="F114" s="35">
        <v>43868</v>
      </c>
      <c r="G114" s="36">
        <v>29300</v>
      </c>
      <c r="H114" s="36"/>
      <c r="I114" s="36"/>
      <c r="J114" s="36">
        <v>19200</v>
      </c>
      <c r="K114" s="44"/>
      <c r="L114" s="44"/>
      <c r="M114" s="44"/>
      <c r="N114" s="44"/>
      <c r="O114" s="36">
        <v>10100</v>
      </c>
      <c r="P114" s="34">
        <v>58044</v>
      </c>
      <c r="Q114" s="36">
        <v>29300</v>
      </c>
      <c r="R114" s="36"/>
      <c r="S114" s="36"/>
      <c r="T114" s="36"/>
      <c r="U114" s="36"/>
      <c r="V114" s="36">
        <v>10100</v>
      </c>
      <c r="W114" s="36"/>
      <c r="X114" s="36"/>
      <c r="Y114" s="36"/>
      <c r="Z114" s="38"/>
      <c r="AA114" s="36"/>
      <c r="AB114" s="36"/>
      <c r="AC114" s="39"/>
      <c r="AD114" s="40"/>
      <c r="AE114" s="36"/>
      <c r="AF114" s="43"/>
    </row>
    <row r="115" spans="1:32" x14ac:dyDescent="0.25">
      <c r="A115" s="32">
        <v>106</v>
      </c>
      <c r="B115" s="32" t="s">
        <v>42</v>
      </c>
      <c r="C115" s="33" t="s">
        <v>43</v>
      </c>
      <c r="D115" s="34">
        <v>59630</v>
      </c>
      <c r="E115" s="35">
        <v>43860</v>
      </c>
      <c r="F115" s="35">
        <v>43868</v>
      </c>
      <c r="G115" s="36">
        <v>29300</v>
      </c>
      <c r="H115" s="36"/>
      <c r="I115" s="36"/>
      <c r="J115" s="36">
        <v>19200</v>
      </c>
      <c r="K115" s="44"/>
      <c r="L115" s="44"/>
      <c r="M115" s="44"/>
      <c r="N115" s="44"/>
      <c r="O115" s="36">
        <v>10100</v>
      </c>
      <c r="P115" s="34">
        <v>59630</v>
      </c>
      <c r="Q115" s="36">
        <v>29300</v>
      </c>
      <c r="R115" s="36"/>
      <c r="S115" s="36"/>
      <c r="T115" s="36"/>
      <c r="U115" s="36"/>
      <c r="V115" s="36">
        <v>10100</v>
      </c>
      <c r="W115" s="36"/>
      <c r="X115" s="36"/>
      <c r="Y115" s="36"/>
      <c r="Z115" s="38"/>
      <c r="AA115" s="36"/>
      <c r="AB115" s="36"/>
      <c r="AC115" s="39"/>
      <c r="AD115" s="40"/>
      <c r="AE115" s="36"/>
      <c r="AF115" s="43"/>
    </row>
    <row r="116" spans="1:32" x14ac:dyDescent="0.25">
      <c r="A116" s="32">
        <v>107</v>
      </c>
      <c r="B116" s="32" t="s">
        <v>42</v>
      </c>
      <c r="C116" s="33" t="s">
        <v>43</v>
      </c>
      <c r="D116" s="34">
        <v>64145</v>
      </c>
      <c r="E116" s="35">
        <v>43882</v>
      </c>
      <c r="F116" s="35">
        <v>43895</v>
      </c>
      <c r="G116" s="36">
        <v>91700</v>
      </c>
      <c r="H116" s="36"/>
      <c r="I116" s="36"/>
      <c r="J116" s="36"/>
      <c r="K116" s="44"/>
      <c r="L116" s="44"/>
      <c r="M116" s="44"/>
      <c r="N116" s="44"/>
      <c r="O116" s="36">
        <v>10100</v>
      </c>
      <c r="P116" s="34">
        <v>64145</v>
      </c>
      <c r="Q116" s="36">
        <v>91700</v>
      </c>
      <c r="R116" s="36"/>
      <c r="S116" s="36"/>
      <c r="T116" s="36">
        <v>10100</v>
      </c>
      <c r="U116" s="36"/>
      <c r="V116" s="36"/>
      <c r="W116" s="36"/>
      <c r="X116" s="36"/>
      <c r="Y116" s="36"/>
      <c r="Z116" s="38"/>
      <c r="AA116" s="36"/>
      <c r="AB116" s="36"/>
      <c r="AC116" s="39" t="s">
        <v>46</v>
      </c>
      <c r="AD116" s="40">
        <v>44172</v>
      </c>
      <c r="AE116" s="36"/>
      <c r="AF116" s="43"/>
    </row>
    <row r="117" spans="1:32" x14ac:dyDescent="0.25">
      <c r="A117" s="32">
        <v>108</v>
      </c>
      <c r="B117" s="32" t="s">
        <v>42</v>
      </c>
      <c r="C117" s="33" t="s">
        <v>43</v>
      </c>
      <c r="D117" s="34">
        <v>55919</v>
      </c>
      <c r="E117" s="35">
        <v>43844</v>
      </c>
      <c r="F117" s="35">
        <v>43868</v>
      </c>
      <c r="G117" s="36">
        <v>43500</v>
      </c>
      <c r="H117" s="36"/>
      <c r="I117" s="36"/>
      <c r="J117" s="36">
        <v>32625</v>
      </c>
      <c r="K117" s="44"/>
      <c r="L117" s="44"/>
      <c r="M117" s="44"/>
      <c r="N117" s="44"/>
      <c r="O117" s="36">
        <v>10875</v>
      </c>
      <c r="P117" s="34">
        <v>55919</v>
      </c>
      <c r="Q117" s="36">
        <v>43500</v>
      </c>
      <c r="R117" s="36"/>
      <c r="S117" s="36"/>
      <c r="T117" s="36"/>
      <c r="U117" s="36"/>
      <c r="V117" s="36">
        <v>10875</v>
      </c>
      <c r="W117" s="36"/>
      <c r="X117" s="36"/>
      <c r="Y117" s="36"/>
      <c r="Z117" s="38"/>
      <c r="AA117" s="36"/>
      <c r="AB117" s="36"/>
      <c r="AC117" s="39"/>
      <c r="AD117" s="40"/>
      <c r="AE117" s="36"/>
      <c r="AF117" s="43"/>
    </row>
    <row r="118" spans="1:32" x14ac:dyDescent="0.25">
      <c r="A118" s="32">
        <v>109</v>
      </c>
      <c r="B118" s="32" t="s">
        <v>42</v>
      </c>
      <c r="C118" s="33" t="s">
        <v>44</v>
      </c>
      <c r="D118" s="34">
        <v>15251</v>
      </c>
      <c r="E118" s="35">
        <v>40247</v>
      </c>
      <c r="F118" s="35">
        <v>40247</v>
      </c>
      <c r="G118" s="36">
        <v>92400</v>
      </c>
      <c r="H118" s="36"/>
      <c r="I118" s="36"/>
      <c r="J118" s="36">
        <v>0</v>
      </c>
      <c r="K118" s="44"/>
      <c r="L118" s="44"/>
      <c r="M118" s="44"/>
      <c r="N118" s="44"/>
      <c r="O118" s="36">
        <v>13290</v>
      </c>
      <c r="P118" s="34">
        <v>15251</v>
      </c>
      <c r="Q118" s="36">
        <v>92400</v>
      </c>
      <c r="R118" s="36"/>
      <c r="S118" s="36"/>
      <c r="T118" s="36"/>
      <c r="U118" s="36"/>
      <c r="V118" s="36"/>
      <c r="W118" s="36">
        <v>13290</v>
      </c>
      <c r="X118" s="36"/>
      <c r="Y118" s="36"/>
      <c r="Z118" s="38"/>
      <c r="AA118" s="36"/>
      <c r="AB118" s="36"/>
      <c r="AC118" s="42"/>
      <c r="AD118" s="42"/>
      <c r="AE118" s="36"/>
      <c r="AF118" s="43"/>
    </row>
    <row r="119" spans="1:32" x14ac:dyDescent="0.25">
      <c r="A119" s="32">
        <v>110</v>
      </c>
      <c r="B119" s="32" t="s">
        <v>42</v>
      </c>
      <c r="C119" s="33" t="s">
        <v>43</v>
      </c>
      <c r="D119" s="34">
        <v>58292</v>
      </c>
      <c r="E119" s="35">
        <v>43854</v>
      </c>
      <c r="F119" s="35">
        <v>43868</v>
      </c>
      <c r="G119" s="36">
        <v>43500</v>
      </c>
      <c r="H119" s="36"/>
      <c r="I119" s="36"/>
      <c r="J119" s="36">
        <v>32625</v>
      </c>
      <c r="K119" s="44"/>
      <c r="L119" s="44"/>
      <c r="M119" s="44"/>
      <c r="N119" s="44"/>
      <c r="O119" s="36">
        <v>10875</v>
      </c>
      <c r="P119" s="34">
        <v>58292</v>
      </c>
      <c r="Q119" s="36">
        <v>43500</v>
      </c>
      <c r="R119" s="36"/>
      <c r="S119" s="36"/>
      <c r="T119" s="36"/>
      <c r="U119" s="36"/>
      <c r="V119" s="36">
        <v>10875</v>
      </c>
      <c r="W119" s="36"/>
      <c r="X119" s="36"/>
      <c r="Y119" s="36"/>
      <c r="Z119" s="38"/>
      <c r="AA119" s="36"/>
      <c r="AB119" s="36"/>
      <c r="AC119" s="39"/>
      <c r="AD119" s="40"/>
      <c r="AE119" s="36"/>
      <c r="AF119" s="43"/>
    </row>
    <row r="120" spans="1:32" x14ac:dyDescent="0.25">
      <c r="A120" s="32">
        <v>111</v>
      </c>
      <c r="B120" s="32" t="s">
        <v>42</v>
      </c>
      <c r="C120" s="33" t="s">
        <v>43</v>
      </c>
      <c r="D120" s="34">
        <v>32230</v>
      </c>
      <c r="E120" s="35">
        <v>43681</v>
      </c>
      <c r="F120" s="35">
        <v>43712</v>
      </c>
      <c r="G120" s="36">
        <v>56600</v>
      </c>
      <c r="H120" s="36"/>
      <c r="I120" s="36"/>
      <c r="J120" s="36"/>
      <c r="K120" s="44"/>
      <c r="L120" s="44"/>
      <c r="M120" s="44"/>
      <c r="N120" s="44"/>
      <c r="O120" s="36">
        <v>10880</v>
      </c>
      <c r="P120" s="34">
        <v>32230</v>
      </c>
      <c r="Q120" s="36">
        <v>56600</v>
      </c>
      <c r="R120" s="36"/>
      <c r="S120" s="36"/>
      <c r="T120" s="36"/>
      <c r="U120" s="36"/>
      <c r="V120" s="36">
        <v>10880</v>
      </c>
      <c r="W120" s="36"/>
      <c r="X120" s="36"/>
      <c r="Y120" s="36"/>
      <c r="Z120" s="38"/>
      <c r="AA120" s="36"/>
      <c r="AB120" s="36"/>
      <c r="AC120" s="42"/>
      <c r="AD120" s="42"/>
      <c r="AE120" s="36"/>
      <c r="AF120" s="43"/>
    </row>
    <row r="121" spans="1:32" x14ac:dyDescent="0.25">
      <c r="A121" s="32">
        <v>112</v>
      </c>
      <c r="B121" s="32" t="s">
        <v>42</v>
      </c>
      <c r="C121" s="33" t="s">
        <v>43</v>
      </c>
      <c r="D121" s="34">
        <v>32812</v>
      </c>
      <c r="E121" s="35">
        <v>43686</v>
      </c>
      <c r="F121" s="35">
        <v>43712</v>
      </c>
      <c r="G121" s="36">
        <v>74400</v>
      </c>
      <c r="H121" s="36"/>
      <c r="I121" s="36"/>
      <c r="J121" s="36"/>
      <c r="K121" s="44"/>
      <c r="L121" s="44"/>
      <c r="M121" s="44"/>
      <c r="N121" s="44"/>
      <c r="O121" s="36">
        <v>10880</v>
      </c>
      <c r="P121" s="34">
        <v>32812</v>
      </c>
      <c r="Q121" s="36">
        <v>74400</v>
      </c>
      <c r="R121" s="36"/>
      <c r="S121" s="36"/>
      <c r="T121" s="36"/>
      <c r="U121" s="36"/>
      <c r="V121" s="36">
        <v>10880</v>
      </c>
      <c r="W121" s="36"/>
      <c r="X121" s="36"/>
      <c r="Y121" s="36"/>
      <c r="Z121" s="38"/>
      <c r="AA121" s="36"/>
      <c r="AB121" s="36"/>
      <c r="AC121" s="42"/>
      <c r="AD121" s="42"/>
      <c r="AE121" s="36"/>
      <c r="AF121" s="43"/>
    </row>
    <row r="122" spans="1:32" x14ac:dyDescent="0.25">
      <c r="A122" s="32">
        <v>113</v>
      </c>
      <c r="B122" s="32" t="s">
        <v>42</v>
      </c>
      <c r="C122" s="33" t="s">
        <v>43</v>
      </c>
      <c r="D122" s="34">
        <v>36791</v>
      </c>
      <c r="E122" s="35">
        <v>43713</v>
      </c>
      <c r="F122" s="35">
        <v>43741</v>
      </c>
      <c r="G122" s="36">
        <v>66900</v>
      </c>
      <c r="H122" s="36"/>
      <c r="I122" s="36"/>
      <c r="J122" s="36"/>
      <c r="K122" s="44"/>
      <c r="L122" s="44"/>
      <c r="M122" s="44"/>
      <c r="N122" s="44"/>
      <c r="O122" s="36">
        <v>10880</v>
      </c>
      <c r="P122" s="34">
        <v>36791</v>
      </c>
      <c r="Q122" s="36">
        <v>66900</v>
      </c>
      <c r="R122" s="36"/>
      <c r="S122" s="36"/>
      <c r="T122" s="36"/>
      <c r="U122" s="36"/>
      <c r="V122" s="36">
        <v>10880</v>
      </c>
      <c r="W122" s="36"/>
      <c r="X122" s="36"/>
      <c r="Y122" s="36"/>
      <c r="Z122" s="38"/>
      <c r="AA122" s="36"/>
      <c r="AB122" s="36"/>
      <c r="AC122" s="42"/>
      <c r="AD122" s="42"/>
      <c r="AE122" s="36"/>
      <c r="AF122" s="43"/>
    </row>
    <row r="123" spans="1:32" x14ac:dyDescent="0.25">
      <c r="A123" s="32">
        <v>114</v>
      </c>
      <c r="B123" s="32" t="s">
        <v>42</v>
      </c>
      <c r="C123" s="33" t="s">
        <v>43</v>
      </c>
      <c r="D123" s="34">
        <v>39679</v>
      </c>
      <c r="E123" s="35">
        <v>43733</v>
      </c>
      <c r="F123" s="35">
        <v>43741</v>
      </c>
      <c r="G123" s="36">
        <v>54400</v>
      </c>
      <c r="H123" s="36"/>
      <c r="I123" s="36"/>
      <c r="J123" s="36"/>
      <c r="K123" s="44"/>
      <c r="L123" s="44"/>
      <c r="M123" s="44"/>
      <c r="N123" s="44"/>
      <c r="O123" s="36">
        <v>10880</v>
      </c>
      <c r="P123" s="34">
        <v>39679</v>
      </c>
      <c r="Q123" s="36">
        <v>54400</v>
      </c>
      <c r="R123" s="36"/>
      <c r="S123" s="36"/>
      <c r="T123" s="36"/>
      <c r="U123" s="36"/>
      <c r="V123" s="36">
        <v>10880</v>
      </c>
      <c r="W123" s="36"/>
      <c r="X123" s="36"/>
      <c r="Y123" s="36"/>
      <c r="Z123" s="38"/>
      <c r="AA123" s="36"/>
      <c r="AB123" s="36"/>
      <c r="AC123" s="42"/>
      <c r="AD123" s="42"/>
      <c r="AE123" s="36"/>
      <c r="AF123" s="43"/>
    </row>
    <row r="124" spans="1:32" x14ac:dyDescent="0.25">
      <c r="A124" s="32">
        <v>115</v>
      </c>
      <c r="B124" s="32" t="s">
        <v>42</v>
      </c>
      <c r="C124" s="33" t="s">
        <v>43</v>
      </c>
      <c r="D124" s="34">
        <v>32005</v>
      </c>
      <c r="E124" s="35">
        <v>43679</v>
      </c>
      <c r="F124" s="35">
        <v>43712</v>
      </c>
      <c r="G124" s="36">
        <v>54400</v>
      </c>
      <c r="H124" s="36"/>
      <c r="I124" s="36"/>
      <c r="J124" s="36">
        <v>43520</v>
      </c>
      <c r="K124" s="44"/>
      <c r="L124" s="44"/>
      <c r="M124" s="44"/>
      <c r="N124" s="44"/>
      <c r="O124" s="36">
        <v>10880</v>
      </c>
      <c r="P124" s="34">
        <v>32005</v>
      </c>
      <c r="Q124" s="36">
        <v>54400</v>
      </c>
      <c r="R124" s="36"/>
      <c r="S124" s="36"/>
      <c r="T124" s="36"/>
      <c r="U124" s="36"/>
      <c r="V124" s="36">
        <v>10880</v>
      </c>
      <c r="W124" s="36"/>
      <c r="X124" s="36"/>
      <c r="Y124" s="36"/>
      <c r="Z124" s="38"/>
      <c r="AA124" s="36"/>
      <c r="AB124" s="36"/>
      <c r="AC124" s="39"/>
      <c r="AD124" s="40"/>
      <c r="AE124" s="36"/>
      <c r="AF124" s="43"/>
    </row>
    <row r="125" spans="1:32" x14ac:dyDescent="0.25">
      <c r="A125" s="32">
        <v>116</v>
      </c>
      <c r="B125" s="32" t="s">
        <v>42</v>
      </c>
      <c r="C125" s="33" t="s">
        <v>43</v>
      </c>
      <c r="D125" s="34">
        <v>35403</v>
      </c>
      <c r="E125" s="35">
        <v>43705</v>
      </c>
      <c r="F125" s="35">
        <v>43712</v>
      </c>
      <c r="G125" s="36">
        <v>54400</v>
      </c>
      <c r="H125" s="36"/>
      <c r="I125" s="36"/>
      <c r="J125" s="36">
        <v>43520</v>
      </c>
      <c r="K125" s="44"/>
      <c r="L125" s="44"/>
      <c r="M125" s="44"/>
      <c r="N125" s="44"/>
      <c r="O125" s="36">
        <v>10880</v>
      </c>
      <c r="P125" s="34">
        <v>35403</v>
      </c>
      <c r="Q125" s="36">
        <v>54400</v>
      </c>
      <c r="R125" s="36"/>
      <c r="S125" s="36"/>
      <c r="T125" s="36"/>
      <c r="U125" s="36"/>
      <c r="V125" s="36">
        <v>10880</v>
      </c>
      <c r="W125" s="36"/>
      <c r="X125" s="36"/>
      <c r="Y125" s="36"/>
      <c r="Z125" s="38"/>
      <c r="AA125" s="36"/>
      <c r="AB125" s="36"/>
      <c r="AC125" s="39"/>
      <c r="AD125" s="40"/>
      <c r="AE125" s="36"/>
      <c r="AF125" s="43"/>
    </row>
    <row r="126" spans="1:32" x14ac:dyDescent="0.25">
      <c r="A126" s="32">
        <v>117</v>
      </c>
      <c r="B126" s="32" t="s">
        <v>42</v>
      </c>
      <c r="C126" s="33" t="s">
        <v>43</v>
      </c>
      <c r="D126" s="34">
        <v>43601</v>
      </c>
      <c r="E126" s="35">
        <v>43761</v>
      </c>
      <c r="F126" s="35">
        <v>43774</v>
      </c>
      <c r="G126" s="36">
        <v>54400</v>
      </c>
      <c r="H126" s="36"/>
      <c r="I126" s="36"/>
      <c r="J126" s="36">
        <v>43520</v>
      </c>
      <c r="K126" s="44"/>
      <c r="L126" s="44"/>
      <c r="M126" s="44"/>
      <c r="N126" s="44"/>
      <c r="O126" s="36">
        <v>10880</v>
      </c>
      <c r="P126" s="34">
        <v>43601</v>
      </c>
      <c r="Q126" s="36">
        <v>54400</v>
      </c>
      <c r="R126" s="36"/>
      <c r="S126" s="36"/>
      <c r="T126" s="36"/>
      <c r="U126" s="36"/>
      <c r="V126" s="36">
        <v>10880</v>
      </c>
      <c r="W126" s="36"/>
      <c r="X126" s="36"/>
      <c r="Y126" s="36"/>
      <c r="Z126" s="38"/>
      <c r="AA126" s="36"/>
      <c r="AB126" s="36"/>
      <c r="AC126" s="39"/>
      <c r="AD126" s="40"/>
      <c r="AE126" s="36"/>
      <c r="AF126" s="43"/>
    </row>
    <row r="127" spans="1:32" x14ac:dyDescent="0.25">
      <c r="A127" s="32">
        <v>118</v>
      </c>
      <c r="B127" s="32" t="s">
        <v>42</v>
      </c>
      <c r="C127" s="33" t="s">
        <v>43</v>
      </c>
      <c r="D127" s="34">
        <v>37918</v>
      </c>
      <c r="E127" s="35">
        <v>43721</v>
      </c>
      <c r="F127" s="35">
        <v>43774</v>
      </c>
      <c r="G127" s="36">
        <v>54400</v>
      </c>
      <c r="H127" s="36"/>
      <c r="I127" s="36"/>
      <c r="J127" s="36">
        <v>43520</v>
      </c>
      <c r="K127" s="44"/>
      <c r="L127" s="44"/>
      <c r="M127" s="44"/>
      <c r="N127" s="44"/>
      <c r="O127" s="36">
        <v>10880</v>
      </c>
      <c r="P127" s="34">
        <v>37918</v>
      </c>
      <c r="Q127" s="36">
        <v>54400</v>
      </c>
      <c r="R127" s="36"/>
      <c r="S127" s="36"/>
      <c r="T127" s="36"/>
      <c r="U127" s="36"/>
      <c r="V127" s="36">
        <v>10880</v>
      </c>
      <c r="W127" s="36"/>
      <c r="X127" s="36"/>
      <c r="Y127" s="36"/>
      <c r="Z127" s="38"/>
      <c r="AA127" s="36"/>
      <c r="AB127" s="36"/>
      <c r="AC127" s="39"/>
      <c r="AD127" s="40"/>
      <c r="AE127" s="36"/>
      <c r="AF127" s="43"/>
    </row>
    <row r="128" spans="1:32" x14ac:dyDescent="0.25">
      <c r="A128" s="32">
        <v>119</v>
      </c>
      <c r="B128" s="32" t="s">
        <v>42</v>
      </c>
      <c r="C128" s="33" t="s">
        <v>43</v>
      </c>
      <c r="D128" s="34">
        <v>33363</v>
      </c>
      <c r="E128" s="35">
        <v>43690</v>
      </c>
      <c r="F128" s="35">
        <v>43712</v>
      </c>
      <c r="G128" s="36">
        <v>57100</v>
      </c>
      <c r="H128" s="36"/>
      <c r="I128" s="36"/>
      <c r="J128" s="36">
        <v>46220</v>
      </c>
      <c r="K128" s="44"/>
      <c r="L128" s="44"/>
      <c r="M128" s="44"/>
      <c r="N128" s="44"/>
      <c r="O128" s="36">
        <v>10880</v>
      </c>
      <c r="P128" s="34">
        <v>33363</v>
      </c>
      <c r="Q128" s="36">
        <v>57100</v>
      </c>
      <c r="R128" s="36"/>
      <c r="S128" s="36"/>
      <c r="T128" s="36"/>
      <c r="U128" s="36"/>
      <c r="V128" s="36">
        <v>10880</v>
      </c>
      <c r="W128" s="36"/>
      <c r="X128" s="36"/>
      <c r="Y128" s="36"/>
      <c r="Z128" s="38"/>
      <c r="AA128" s="36"/>
      <c r="AB128" s="36"/>
      <c r="AC128" s="39"/>
      <c r="AD128" s="40"/>
      <c r="AE128" s="36"/>
      <c r="AF128" s="43"/>
    </row>
    <row r="129" spans="1:32" x14ac:dyDescent="0.25">
      <c r="A129" s="32">
        <v>120</v>
      </c>
      <c r="B129" s="32" t="s">
        <v>42</v>
      </c>
      <c r="C129" s="33" t="s">
        <v>43</v>
      </c>
      <c r="D129" s="34">
        <v>35588</v>
      </c>
      <c r="E129" s="35">
        <v>43706</v>
      </c>
      <c r="F129" s="35">
        <v>43712</v>
      </c>
      <c r="G129" s="36">
        <v>58700</v>
      </c>
      <c r="H129" s="36"/>
      <c r="I129" s="36"/>
      <c r="J129" s="36">
        <v>47820</v>
      </c>
      <c r="K129" s="44"/>
      <c r="L129" s="44"/>
      <c r="M129" s="44"/>
      <c r="N129" s="44"/>
      <c r="O129" s="36">
        <v>10880</v>
      </c>
      <c r="P129" s="34">
        <v>35588</v>
      </c>
      <c r="Q129" s="36">
        <v>58700</v>
      </c>
      <c r="R129" s="36"/>
      <c r="S129" s="36"/>
      <c r="T129" s="36"/>
      <c r="U129" s="36"/>
      <c r="V129" s="36">
        <v>10880</v>
      </c>
      <c r="W129" s="36"/>
      <c r="X129" s="36"/>
      <c r="Y129" s="36"/>
      <c r="Z129" s="38"/>
      <c r="AA129" s="36"/>
      <c r="AB129" s="36"/>
      <c r="AC129" s="39"/>
      <c r="AD129" s="40"/>
      <c r="AE129" s="36"/>
      <c r="AF129" s="43"/>
    </row>
    <row r="130" spans="1:32" x14ac:dyDescent="0.25">
      <c r="A130" s="32">
        <v>121</v>
      </c>
      <c r="B130" s="32" t="s">
        <v>42</v>
      </c>
      <c r="C130" s="33" t="s">
        <v>43</v>
      </c>
      <c r="D130" s="34">
        <v>32402</v>
      </c>
      <c r="E130" s="35">
        <v>43682</v>
      </c>
      <c r="F130" s="35">
        <v>43712</v>
      </c>
      <c r="G130" s="36">
        <v>59300</v>
      </c>
      <c r="H130" s="36"/>
      <c r="I130" s="36"/>
      <c r="J130" s="36">
        <v>48420</v>
      </c>
      <c r="K130" s="44"/>
      <c r="L130" s="44"/>
      <c r="M130" s="44"/>
      <c r="N130" s="44"/>
      <c r="O130" s="36">
        <v>10880</v>
      </c>
      <c r="P130" s="34">
        <v>32402</v>
      </c>
      <c r="Q130" s="36">
        <v>59300</v>
      </c>
      <c r="R130" s="36"/>
      <c r="S130" s="36"/>
      <c r="T130" s="36"/>
      <c r="U130" s="36"/>
      <c r="V130" s="36">
        <v>10880</v>
      </c>
      <c r="W130" s="36"/>
      <c r="X130" s="36"/>
      <c r="Y130" s="36"/>
      <c r="Z130" s="38"/>
      <c r="AA130" s="36"/>
      <c r="AB130" s="36"/>
      <c r="AC130" s="39"/>
      <c r="AD130" s="40"/>
      <c r="AE130" s="36"/>
      <c r="AF130" s="43"/>
    </row>
    <row r="131" spans="1:32" x14ac:dyDescent="0.25">
      <c r="A131" s="32">
        <v>122</v>
      </c>
      <c r="B131" s="32" t="s">
        <v>42</v>
      </c>
      <c r="C131" s="33" t="s">
        <v>43</v>
      </c>
      <c r="D131" s="34">
        <v>35954</v>
      </c>
      <c r="E131" s="35">
        <v>43708</v>
      </c>
      <c r="F131" s="35">
        <v>43712</v>
      </c>
      <c r="G131" s="36">
        <v>59400</v>
      </c>
      <c r="H131" s="36"/>
      <c r="I131" s="36"/>
      <c r="J131" s="36">
        <v>48520</v>
      </c>
      <c r="K131" s="44"/>
      <c r="L131" s="44"/>
      <c r="M131" s="44"/>
      <c r="N131" s="44"/>
      <c r="O131" s="36">
        <v>10880</v>
      </c>
      <c r="P131" s="34">
        <v>35954</v>
      </c>
      <c r="Q131" s="36">
        <v>59400</v>
      </c>
      <c r="R131" s="36"/>
      <c r="S131" s="36"/>
      <c r="T131" s="36"/>
      <c r="U131" s="36"/>
      <c r="V131" s="36">
        <v>10880</v>
      </c>
      <c r="W131" s="36"/>
      <c r="X131" s="36"/>
      <c r="Y131" s="36"/>
      <c r="Z131" s="38"/>
      <c r="AA131" s="36"/>
      <c r="AB131" s="36"/>
      <c r="AC131" s="39"/>
      <c r="AD131" s="40"/>
      <c r="AE131" s="36"/>
      <c r="AF131" s="43"/>
    </row>
    <row r="132" spans="1:32" x14ac:dyDescent="0.25">
      <c r="A132" s="32">
        <v>123</v>
      </c>
      <c r="B132" s="32" t="s">
        <v>42</v>
      </c>
      <c r="C132" s="33" t="s">
        <v>43</v>
      </c>
      <c r="D132" s="34">
        <v>37037</v>
      </c>
      <c r="E132" s="35">
        <v>43715</v>
      </c>
      <c r="F132" s="35">
        <v>43741</v>
      </c>
      <c r="G132" s="36">
        <v>59400</v>
      </c>
      <c r="H132" s="36"/>
      <c r="I132" s="36"/>
      <c r="J132" s="36">
        <v>48520</v>
      </c>
      <c r="K132" s="44"/>
      <c r="L132" s="44"/>
      <c r="M132" s="44"/>
      <c r="N132" s="44"/>
      <c r="O132" s="36">
        <v>10880</v>
      </c>
      <c r="P132" s="34">
        <v>37037</v>
      </c>
      <c r="Q132" s="36">
        <v>59400</v>
      </c>
      <c r="R132" s="36"/>
      <c r="S132" s="36"/>
      <c r="T132" s="36"/>
      <c r="U132" s="36"/>
      <c r="V132" s="36">
        <v>10880</v>
      </c>
      <c r="W132" s="36"/>
      <c r="X132" s="36"/>
      <c r="Y132" s="36"/>
      <c r="Z132" s="38"/>
      <c r="AA132" s="36"/>
      <c r="AB132" s="36"/>
      <c r="AC132" s="39"/>
      <c r="AD132" s="40"/>
      <c r="AE132" s="36"/>
      <c r="AF132" s="43"/>
    </row>
    <row r="133" spans="1:32" x14ac:dyDescent="0.25">
      <c r="A133" s="32">
        <v>124</v>
      </c>
      <c r="B133" s="32" t="s">
        <v>42</v>
      </c>
      <c r="C133" s="33" t="s">
        <v>43</v>
      </c>
      <c r="D133" s="34">
        <v>35083</v>
      </c>
      <c r="E133" s="35">
        <v>43703</v>
      </c>
      <c r="F133" s="35">
        <v>43712</v>
      </c>
      <c r="G133" s="36">
        <v>59500</v>
      </c>
      <c r="H133" s="36"/>
      <c r="I133" s="36"/>
      <c r="J133" s="36">
        <v>48620</v>
      </c>
      <c r="K133" s="44"/>
      <c r="L133" s="44"/>
      <c r="M133" s="44"/>
      <c r="N133" s="44"/>
      <c r="O133" s="36">
        <v>10880</v>
      </c>
      <c r="P133" s="34">
        <v>35083</v>
      </c>
      <c r="Q133" s="36">
        <v>59500</v>
      </c>
      <c r="R133" s="36"/>
      <c r="S133" s="36"/>
      <c r="T133" s="36"/>
      <c r="U133" s="36"/>
      <c r="V133" s="36">
        <v>10880</v>
      </c>
      <c r="W133" s="36"/>
      <c r="X133" s="36"/>
      <c r="Y133" s="36"/>
      <c r="Z133" s="38"/>
      <c r="AA133" s="36"/>
      <c r="AB133" s="36"/>
      <c r="AC133" s="39"/>
      <c r="AD133" s="40"/>
      <c r="AE133" s="36"/>
      <c r="AF133" s="43"/>
    </row>
    <row r="134" spans="1:32" x14ac:dyDescent="0.25">
      <c r="A134" s="32">
        <v>125</v>
      </c>
      <c r="B134" s="32" t="s">
        <v>42</v>
      </c>
      <c r="C134" s="33" t="s">
        <v>43</v>
      </c>
      <c r="D134" s="34">
        <v>32124</v>
      </c>
      <c r="E134" s="35">
        <v>43680</v>
      </c>
      <c r="F134" s="35">
        <v>43712</v>
      </c>
      <c r="G134" s="36">
        <v>60600</v>
      </c>
      <c r="H134" s="36"/>
      <c r="I134" s="36"/>
      <c r="J134" s="36">
        <v>49720</v>
      </c>
      <c r="K134" s="44"/>
      <c r="L134" s="44"/>
      <c r="M134" s="44"/>
      <c r="N134" s="44"/>
      <c r="O134" s="36">
        <v>10880</v>
      </c>
      <c r="P134" s="34">
        <v>32124</v>
      </c>
      <c r="Q134" s="36">
        <v>60600</v>
      </c>
      <c r="R134" s="36"/>
      <c r="S134" s="36"/>
      <c r="T134" s="36"/>
      <c r="U134" s="36"/>
      <c r="V134" s="36">
        <v>10880</v>
      </c>
      <c r="W134" s="36"/>
      <c r="X134" s="36"/>
      <c r="Y134" s="36"/>
      <c r="Z134" s="38"/>
      <c r="AA134" s="36"/>
      <c r="AB134" s="36"/>
      <c r="AC134" s="39"/>
      <c r="AD134" s="40"/>
      <c r="AE134" s="36"/>
      <c r="AF134" s="43"/>
    </row>
    <row r="135" spans="1:32" x14ac:dyDescent="0.25">
      <c r="A135" s="32">
        <v>126</v>
      </c>
      <c r="B135" s="32" t="s">
        <v>42</v>
      </c>
      <c r="C135" s="33" t="s">
        <v>43</v>
      </c>
      <c r="D135" s="34">
        <v>38472</v>
      </c>
      <c r="E135" s="35">
        <v>43725</v>
      </c>
      <c r="F135" s="35">
        <v>43741</v>
      </c>
      <c r="G135" s="36">
        <v>68602</v>
      </c>
      <c r="H135" s="36"/>
      <c r="I135" s="36"/>
      <c r="J135" s="36">
        <v>57722</v>
      </c>
      <c r="K135" s="44"/>
      <c r="L135" s="44"/>
      <c r="M135" s="44"/>
      <c r="N135" s="44"/>
      <c r="O135" s="36">
        <v>10880</v>
      </c>
      <c r="P135" s="34">
        <v>38472</v>
      </c>
      <c r="Q135" s="36">
        <v>68602</v>
      </c>
      <c r="R135" s="36"/>
      <c r="S135" s="36"/>
      <c r="T135" s="36"/>
      <c r="U135" s="36"/>
      <c r="V135" s="36">
        <v>10880</v>
      </c>
      <c r="W135" s="36"/>
      <c r="X135" s="36"/>
      <c r="Y135" s="36"/>
      <c r="Z135" s="38"/>
      <c r="AA135" s="36"/>
      <c r="AB135" s="36"/>
      <c r="AC135" s="39"/>
      <c r="AD135" s="40"/>
      <c r="AE135" s="36"/>
      <c r="AF135" s="43"/>
    </row>
    <row r="136" spans="1:32" x14ac:dyDescent="0.25">
      <c r="A136" s="32">
        <v>127</v>
      </c>
      <c r="B136" s="32" t="s">
        <v>42</v>
      </c>
      <c r="C136" s="33" t="s">
        <v>43</v>
      </c>
      <c r="D136" s="34">
        <v>38347</v>
      </c>
      <c r="E136" s="35">
        <v>43724</v>
      </c>
      <c r="F136" s="35">
        <v>43741</v>
      </c>
      <c r="G136" s="36">
        <v>109700</v>
      </c>
      <c r="H136" s="36"/>
      <c r="I136" s="36"/>
      <c r="J136" s="36">
        <v>98820</v>
      </c>
      <c r="K136" s="44"/>
      <c r="L136" s="44"/>
      <c r="M136" s="44"/>
      <c r="N136" s="44"/>
      <c r="O136" s="36">
        <v>10880</v>
      </c>
      <c r="P136" s="34">
        <v>38347</v>
      </c>
      <c r="Q136" s="36">
        <v>109700</v>
      </c>
      <c r="R136" s="36"/>
      <c r="S136" s="36"/>
      <c r="T136" s="36"/>
      <c r="U136" s="36"/>
      <c r="V136" s="36">
        <v>10880</v>
      </c>
      <c r="W136" s="36"/>
      <c r="X136" s="36"/>
      <c r="Y136" s="36"/>
      <c r="Z136" s="38"/>
      <c r="AA136" s="36"/>
      <c r="AB136" s="36"/>
      <c r="AC136" s="39"/>
      <c r="AD136" s="40"/>
      <c r="AE136" s="36"/>
      <c r="AF136" s="43"/>
    </row>
    <row r="137" spans="1:32" x14ac:dyDescent="0.25">
      <c r="A137" s="32">
        <v>128</v>
      </c>
      <c r="B137" s="32" t="s">
        <v>42</v>
      </c>
      <c r="C137" s="33" t="s">
        <v>43</v>
      </c>
      <c r="D137" s="34">
        <v>41183</v>
      </c>
      <c r="E137" s="35">
        <v>43743</v>
      </c>
      <c r="F137" s="35">
        <v>43774</v>
      </c>
      <c r="G137" s="36">
        <v>54400</v>
      </c>
      <c r="H137" s="36"/>
      <c r="I137" s="36"/>
      <c r="J137" s="36">
        <v>43500</v>
      </c>
      <c r="K137" s="44"/>
      <c r="L137" s="44"/>
      <c r="M137" s="44"/>
      <c r="N137" s="44"/>
      <c r="O137" s="36">
        <v>10900</v>
      </c>
      <c r="P137" s="34">
        <v>41183</v>
      </c>
      <c r="Q137" s="36">
        <v>54400</v>
      </c>
      <c r="R137" s="36"/>
      <c r="S137" s="36"/>
      <c r="T137" s="36"/>
      <c r="U137" s="36"/>
      <c r="V137" s="36">
        <v>10900</v>
      </c>
      <c r="W137" s="36"/>
      <c r="X137" s="36"/>
      <c r="Y137" s="36"/>
      <c r="Z137" s="38"/>
      <c r="AA137" s="36"/>
      <c r="AB137" s="36"/>
      <c r="AC137" s="39"/>
      <c r="AD137" s="40"/>
      <c r="AE137" s="36"/>
      <c r="AF137" s="43"/>
    </row>
    <row r="138" spans="1:32" x14ac:dyDescent="0.25">
      <c r="A138" s="32">
        <v>129</v>
      </c>
      <c r="B138" s="32" t="s">
        <v>42</v>
      </c>
      <c r="C138" s="33" t="s">
        <v>43</v>
      </c>
      <c r="D138" s="34">
        <v>43087</v>
      </c>
      <c r="E138" s="35">
        <v>43757</v>
      </c>
      <c r="F138" s="35">
        <v>43774</v>
      </c>
      <c r="G138" s="36">
        <v>54700</v>
      </c>
      <c r="H138" s="36"/>
      <c r="I138" s="36"/>
      <c r="J138" s="36">
        <v>43800</v>
      </c>
      <c r="K138" s="44"/>
      <c r="L138" s="44"/>
      <c r="M138" s="44"/>
      <c r="N138" s="44"/>
      <c r="O138" s="36">
        <v>10900</v>
      </c>
      <c r="P138" s="34">
        <v>43087</v>
      </c>
      <c r="Q138" s="36">
        <v>54700</v>
      </c>
      <c r="R138" s="36"/>
      <c r="S138" s="36"/>
      <c r="T138" s="36"/>
      <c r="U138" s="36"/>
      <c r="V138" s="36">
        <v>10900</v>
      </c>
      <c r="W138" s="36"/>
      <c r="X138" s="36"/>
      <c r="Y138" s="36"/>
      <c r="Z138" s="38"/>
      <c r="AA138" s="36"/>
      <c r="AB138" s="36"/>
      <c r="AC138" s="39"/>
      <c r="AD138" s="40"/>
      <c r="AE138" s="36"/>
      <c r="AF138" s="43"/>
    </row>
    <row r="139" spans="1:32" x14ac:dyDescent="0.25">
      <c r="A139" s="32">
        <v>130</v>
      </c>
      <c r="B139" s="32" t="s">
        <v>42</v>
      </c>
      <c r="C139" s="33" t="s">
        <v>43</v>
      </c>
      <c r="D139" s="34">
        <v>41988</v>
      </c>
      <c r="E139" s="35">
        <v>43749</v>
      </c>
      <c r="F139" s="35">
        <v>43774</v>
      </c>
      <c r="G139" s="36">
        <v>59800</v>
      </c>
      <c r="H139" s="36"/>
      <c r="I139" s="36"/>
      <c r="J139" s="36">
        <v>48900</v>
      </c>
      <c r="K139" s="44"/>
      <c r="L139" s="44"/>
      <c r="M139" s="44"/>
      <c r="N139" s="44"/>
      <c r="O139" s="36">
        <v>10900</v>
      </c>
      <c r="P139" s="34">
        <v>41988</v>
      </c>
      <c r="Q139" s="36">
        <v>59800</v>
      </c>
      <c r="R139" s="36"/>
      <c r="S139" s="36"/>
      <c r="T139" s="36"/>
      <c r="U139" s="36"/>
      <c r="V139" s="36">
        <v>10900</v>
      </c>
      <c r="W139" s="36"/>
      <c r="X139" s="36"/>
      <c r="Y139" s="36"/>
      <c r="Z139" s="38"/>
      <c r="AA139" s="36"/>
      <c r="AB139" s="36"/>
      <c r="AC139" s="39"/>
      <c r="AD139" s="40"/>
      <c r="AE139" s="36"/>
      <c r="AF139" s="43"/>
    </row>
    <row r="140" spans="1:32" x14ac:dyDescent="0.25">
      <c r="A140" s="32">
        <v>131</v>
      </c>
      <c r="B140" s="32" t="s">
        <v>42</v>
      </c>
      <c r="C140" s="33" t="s">
        <v>43</v>
      </c>
      <c r="D140" s="34">
        <v>41134</v>
      </c>
      <c r="E140" s="35">
        <v>43743</v>
      </c>
      <c r="F140" s="35">
        <v>43774</v>
      </c>
      <c r="G140" s="36">
        <v>60200</v>
      </c>
      <c r="H140" s="36"/>
      <c r="I140" s="36"/>
      <c r="J140" s="36">
        <v>49300</v>
      </c>
      <c r="K140" s="44"/>
      <c r="L140" s="44"/>
      <c r="M140" s="44"/>
      <c r="N140" s="44"/>
      <c r="O140" s="36">
        <v>10900</v>
      </c>
      <c r="P140" s="34">
        <v>41134</v>
      </c>
      <c r="Q140" s="36">
        <v>60200</v>
      </c>
      <c r="R140" s="36"/>
      <c r="S140" s="36"/>
      <c r="T140" s="36"/>
      <c r="U140" s="36"/>
      <c r="V140" s="36">
        <v>10900</v>
      </c>
      <c r="W140" s="36"/>
      <c r="X140" s="36"/>
      <c r="Y140" s="36"/>
      <c r="Z140" s="38"/>
      <c r="AA140" s="36"/>
      <c r="AB140" s="36"/>
      <c r="AC140" s="39"/>
      <c r="AD140" s="40"/>
      <c r="AE140" s="36"/>
      <c r="AF140" s="43"/>
    </row>
    <row r="141" spans="1:32" x14ac:dyDescent="0.25">
      <c r="A141" s="32">
        <v>132</v>
      </c>
      <c r="B141" s="32" t="s">
        <v>42</v>
      </c>
      <c r="C141" s="33" t="s">
        <v>43</v>
      </c>
      <c r="D141" s="34">
        <v>42785</v>
      </c>
      <c r="E141" s="35">
        <v>43755</v>
      </c>
      <c r="F141" s="35">
        <v>43774</v>
      </c>
      <c r="G141" s="36">
        <v>60600</v>
      </c>
      <c r="H141" s="36"/>
      <c r="I141" s="36"/>
      <c r="J141" s="36">
        <v>49700</v>
      </c>
      <c r="K141" s="44"/>
      <c r="L141" s="44"/>
      <c r="M141" s="44"/>
      <c r="N141" s="44"/>
      <c r="O141" s="36">
        <v>10900</v>
      </c>
      <c r="P141" s="34">
        <v>42785</v>
      </c>
      <c r="Q141" s="36">
        <v>60600</v>
      </c>
      <c r="R141" s="36"/>
      <c r="S141" s="36"/>
      <c r="T141" s="36"/>
      <c r="U141" s="36"/>
      <c r="V141" s="36">
        <v>10900</v>
      </c>
      <c r="W141" s="36"/>
      <c r="X141" s="36"/>
      <c r="Y141" s="36"/>
      <c r="Z141" s="38"/>
      <c r="AA141" s="36"/>
      <c r="AB141" s="36"/>
      <c r="AC141" s="39"/>
      <c r="AD141" s="40"/>
      <c r="AE141" s="36"/>
      <c r="AF141" s="43"/>
    </row>
    <row r="142" spans="1:32" x14ac:dyDescent="0.25">
      <c r="A142" s="32">
        <v>133</v>
      </c>
      <c r="B142" s="32" t="s">
        <v>42</v>
      </c>
      <c r="C142" s="33" t="s">
        <v>43</v>
      </c>
      <c r="D142" s="34">
        <v>39704</v>
      </c>
      <c r="E142" s="35">
        <v>43733</v>
      </c>
      <c r="F142" s="35">
        <v>43774</v>
      </c>
      <c r="G142" s="36">
        <v>61700</v>
      </c>
      <c r="H142" s="36"/>
      <c r="I142" s="36"/>
      <c r="J142" s="36">
        <v>50800</v>
      </c>
      <c r="K142" s="44"/>
      <c r="L142" s="44"/>
      <c r="M142" s="44"/>
      <c r="N142" s="44"/>
      <c r="O142" s="36">
        <v>10900</v>
      </c>
      <c r="P142" s="34">
        <v>39704</v>
      </c>
      <c r="Q142" s="36">
        <v>61700</v>
      </c>
      <c r="R142" s="36"/>
      <c r="S142" s="36"/>
      <c r="T142" s="36"/>
      <c r="U142" s="36"/>
      <c r="V142" s="36">
        <v>10900</v>
      </c>
      <c r="W142" s="36"/>
      <c r="X142" s="36"/>
      <c r="Y142" s="36"/>
      <c r="Z142" s="38"/>
      <c r="AA142" s="36"/>
      <c r="AB142" s="36"/>
      <c r="AC142" s="39"/>
      <c r="AD142" s="40"/>
      <c r="AE142" s="36"/>
      <c r="AF142" s="43"/>
    </row>
    <row r="143" spans="1:32" x14ac:dyDescent="0.25">
      <c r="A143" s="32">
        <v>134</v>
      </c>
      <c r="B143" s="32" t="s">
        <v>42</v>
      </c>
      <c r="C143" s="33" t="s">
        <v>43</v>
      </c>
      <c r="D143" s="34">
        <v>40534</v>
      </c>
      <c r="E143" s="35">
        <v>43739</v>
      </c>
      <c r="F143" s="35">
        <v>43774</v>
      </c>
      <c r="G143" s="36">
        <v>68300</v>
      </c>
      <c r="H143" s="36"/>
      <c r="I143" s="36"/>
      <c r="J143" s="36">
        <v>57400</v>
      </c>
      <c r="K143" s="44"/>
      <c r="L143" s="44"/>
      <c r="M143" s="44"/>
      <c r="N143" s="44"/>
      <c r="O143" s="36">
        <v>10900</v>
      </c>
      <c r="P143" s="34">
        <v>40534</v>
      </c>
      <c r="Q143" s="36">
        <v>68300</v>
      </c>
      <c r="R143" s="36"/>
      <c r="S143" s="36"/>
      <c r="T143" s="36"/>
      <c r="U143" s="36"/>
      <c r="V143" s="36">
        <v>10900</v>
      </c>
      <c r="W143" s="36"/>
      <c r="X143" s="36"/>
      <c r="Y143" s="36"/>
      <c r="Z143" s="38"/>
      <c r="AA143" s="36"/>
      <c r="AB143" s="36"/>
      <c r="AC143" s="39"/>
      <c r="AD143" s="40"/>
      <c r="AE143" s="36"/>
      <c r="AF143" s="43"/>
    </row>
    <row r="144" spans="1:32" x14ac:dyDescent="0.25">
      <c r="A144" s="32">
        <v>135</v>
      </c>
      <c r="B144" s="32" t="s">
        <v>42</v>
      </c>
      <c r="C144" s="33" t="s">
        <v>43</v>
      </c>
      <c r="D144" s="34">
        <v>37232</v>
      </c>
      <c r="E144" s="35">
        <v>43717</v>
      </c>
      <c r="F144" s="35">
        <v>43774</v>
      </c>
      <c r="G144" s="36">
        <v>76700</v>
      </c>
      <c r="H144" s="36"/>
      <c r="I144" s="36"/>
      <c r="J144" s="36">
        <v>65800</v>
      </c>
      <c r="K144" s="44"/>
      <c r="L144" s="44"/>
      <c r="M144" s="44"/>
      <c r="N144" s="44"/>
      <c r="O144" s="36">
        <v>10900</v>
      </c>
      <c r="P144" s="34">
        <v>37232</v>
      </c>
      <c r="Q144" s="36">
        <v>76700</v>
      </c>
      <c r="R144" s="36"/>
      <c r="S144" s="36"/>
      <c r="T144" s="36"/>
      <c r="U144" s="36"/>
      <c r="V144" s="36">
        <v>10900</v>
      </c>
      <c r="W144" s="36"/>
      <c r="X144" s="36"/>
      <c r="Y144" s="36"/>
      <c r="Z144" s="38"/>
      <c r="AA144" s="36"/>
      <c r="AB144" s="36"/>
      <c r="AC144" s="39"/>
      <c r="AD144" s="40"/>
      <c r="AE144" s="36"/>
      <c r="AF144" s="43"/>
    </row>
    <row r="145" spans="1:32" x14ac:dyDescent="0.25">
      <c r="A145" s="32">
        <v>136</v>
      </c>
      <c r="B145" s="32" t="s">
        <v>42</v>
      </c>
      <c r="C145" s="33" t="s">
        <v>43</v>
      </c>
      <c r="D145" s="34">
        <v>40333</v>
      </c>
      <c r="E145" s="35">
        <v>43737</v>
      </c>
      <c r="F145" s="35">
        <v>43774</v>
      </c>
      <c r="G145" s="36">
        <v>172300</v>
      </c>
      <c r="H145" s="36"/>
      <c r="I145" s="36"/>
      <c r="J145" s="36">
        <v>161400</v>
      </c>
      <c r="K145" s="44"/>
      <c r="L145" s="44"/>
      <c r="M145" s="44"/>
      <c r="N145" s="44"/>
      <c r="O145" s="36">
        <v>10900</v>
      </c>
      <c r="P145" s="34">
        <v>40333</v>
      </c>
      <c r="Q145" s="36">
        <v>172300</v>
      </c>
      <c r="R145" s="36"/>
      <c r="S145" s="36"/>
      <c r="T145" s="36"/>
      <c r="U145" s="36"/>
      <c r="V145" s="36">
        <v>10900</v>
      </c>
      <c r="W145" s="36"/>
      <c r="X145" s="36"/>
      <c r="Y145" s="36"/>
      <c r="Z145" s="38"/>
      <c r="AA145" s="36"/>
      <c r="AB145" s="36"/>
      <c r="AC145" s="39"/>
      <c r="AD145" s="40"/>
      <c r="AE145" s="36"/>
      <c r="AF145" s="43"/>
    </row>
    <row r="146" spans="1:32" x14ac:dyDescent="0.25">
      <c r="A146" s="32">
        <v>137</v>
      </c>
      <c r="B146" s="32" t="s">
        <v>42</v>
      </c>
      <c r="C146" s="33" t="s">
        <v>44</v>
      </c>
      <c r="D146" s="34">
        <v>15689</v>
      </c>
      <c r="E146" s="35">
        <v>40295</v>
      </c>
      <c r="F146" s="35">
        <v>40295</v>
      </c>
      <c r="G146" s="36">
        <v>97100</v>
      </c>
      <c r="H146" s="36"/>
      <c r="I146" s="36"/>
      <c r="J146" s="36">
        <v>0</v>
      </c>
      <c r="K146" s="44"/>
      <c r="L146" s="44"/>
      <c r="M146" s="44"/>
      <c r="N146" s="44"/>
      <c r="O146" s="36">
        <v>14565</v>
      </c>
      <c r="P146" s="34">
        <v>15689</v>
      </c>
      <c r="Q146" s="36">
        <v>97100</v>
      </c>
      <c r="R146" s="36"/>
      <c r="S146" s="36"/>
      <c r="T146" s="36"/>
      <c r="U146" s="36"/>
      <c r="V146" s="36"/>
      <c r="W146" s="36">
        <v>14565</v>
      </c>
      <c r="X146" s="36"/>
      <c r="Y146" s="36"/>
      <c r="Z146" s="38"/>
      <c r="AA146" s="36"/>
      <c r="AB146" s="36"/>
      <c r="AC146" s="42"/>
      <c r="AD146" s="42"/>
      <c r="AE146" s="36"/>
      <c r="AF146" s="43"/>
    </row>
    <row r="147" spans="1:32" x14ac:dyDescent="0.25">
      <c r="A147" s="32">
        <v>138</v>
      </c>
      <c r="B147" s="32" t="s">
        <v>42</v>
      </c>
      <c r="C147" s="33" t="s">
        <v>43</v>
      </c>
      <c r="D147" s="34">
        <v>43910</v>
      </c>
      <c r="E147" s="35">
        <v>43763</v>
      </c>
      <c r="F147" s="35">
        <v>43774</v>
      </c>
      <c r="G147" s="36">
        <v>242100</v>
      </c>
      <c r="H147" s="36"/>
      <c r="I147" s="36"/>
      <c r="J147" s="36">
        <v>231200</v>
      </c>
      <c r="K147" s="44"/>
      <c r="L147" s="44"/>
      <c r="M147" s="44"/>
      <c r="N147" s="44"/>
      <c r="O147" s="36">
        <v>10900</v>
      </c>
      <c r="P147" s="34">
        <v>43910</v>
      </c>
      <c r="Q147" s="36">
        <v>242100</v>
      </c>
      <c r="R147" s="36"/>
      <c r="S147" s="36"/>
      <c r="T147" s="36"/>
      <c r="U147" s="36"/>
      <c r="V147" s="36">
        <v>10900</v>
      </c>
      <c r="W147" s="36"/>
      <c r="X147" s="36"/>
      <c r="Y147" s="36"/>
      <c r="Z147" s="38"/>
      <c r="AA147" s="36"/>
      <c r="AB147" s="36"/>
      <c r="AC147" s="39"/>
      <c r="AD147" s="40"/>
      <c r="AE147" s="36"/>
      <c r="AF147" s="43"/>
    </row>
    <row r="148" spans="1:32" x14ac:dyDescent="0.25">
      <c r="A148" s="32">
        <v>139</v>
      </c>
      <c r="B148" s="32" t="s">
        <v>35</v>
      </c>
      <c r="C148" s="33" t="s">
        <v>44</v>
      </c>
      <c r="D148" s="34">
        <v>17422</v>
      </c>
      <c r="E148" s="35">
        <v>40742</v>
      </c>
      <c r="F148" s="35">
        <v>40742</v>
      </c>
      <c r="G148" s="36">
        <v>106164887</v>
      </c>
      <c r="H148" s="36"/>
      <c r="I148" s="36"/>
      <c r="J148" s="36">
        <v>0</v>
      </c>
      <c r="K148" s="44"/>
      <c r="L148" s="44"/>
      <c r="M148" s="44"/>
      <c r="N148" s="44"/>
      <c r="O148" s="36">
        <v>996905.33</v>
      </c>
      <c r="P148" s="34">
        <v>17422</v>
      </c>
      <c r="Q148" s="36">
        <v>106164887</v>
      </c>
      <c r="R148" s="36"/>
      <c r="S148" s="36"/>
      <c r="T148" s="36"/>
      <c r="U148" s="36"/>
      <c r="V148" s="36"/>
      <c r="W148" s="36"/>
      <c r="X148" s="36"/>
      <c r="Y148" s="36"/>
      <c r="Z148" s="38">
        <v>996905</v>
      </c>
      <c r="AA148" s="36"/>
      <c r="AB148" s="36"/>
      <c r="AC148" s="42"/>
      <c r="AD148" s="42"/>
      <c r="AE148" s="36"/>
      <c r="AF148" s="43"/>
    </row>
    <row r="149" spans="1:32" x14ac:dyDescent="0.25">
      <c r="A149" s="32">
        <v>140</v>
      </c>
      <c r="B149" s="32" t="s">
        <v>42</v>
      </c>
      <c r="C149" s="33" t="s">
        <v>44</v>
      </c>
      <c r="D149" s="34">
        <v>15700</v>
      </c>
      <c r="E149" s="35">
        <v>40295</v>
      </c>
      <c r="F149" s="35">
        <v>40295</v>
      </c>
      <c r="G149" s="36">
        <v>99000</v>
      </c>
      <c r="H149" s="36"/>
      <c r="I149" s="36"/>
      <c r="J149" s="36">
        <v>0</v>
      </c>
      <c r="K149" s="44"/>
      <c r="L149" s="44"/>
      <c r="M149" s="44"/>
      <c r="N149" s="44"/>
      <c r="O149" s="36">
        <v>14950</v>
      </c>
      <c r="P149" s="34">
        <v>15700</v>
      </c>
      <c r="Q149" s="36">
        <v>99000</v>
      </c>
      <c r="R149" s="36"/>
      <c r="S149" s="36"/>
      <c r="T149" s="36"/>
      <c r="U149" s="36"/>
      <c r="V149" s="36"/>
      <c r="W149" s="36">
        <v>14950</v>
      </c>
      <c r="X149" s="36"/>
      <c r="Y149" s="36"/>
      <c r="Z149" s="38"/>
      <c r="AA149" s="36"/>
      <c r="AB149" s="36"/>
      <c r="AC149" s="42"/>
      <c r="AD149" s="42"/>
      <c r="AE149" s="36"/>
      <c r="AF149" s="43"/>
    </row>
    <row r="150" spans="1:32" x14ac:dyDescent="0.25">
      <c r="A150" s="32">
        <v>141</v>
      </c>
      <c r="B150" s="32" t="s">
        <v>42</v>
      </c>
      <c r="C150" s="33" t="s">
        <v>43</v>
      </c>
      <c r="D150" s="34">
        <v>30291</v>
      </c>
      <c r="E150" s="35">
        <v>43668</v>
      </c>
      <c r="F150" s="35">
        <v>43682</v>
      </c>
      <c r="G150" s="36">
        <v>244500</v>
      </c>
      <c r="H150" s="36"/>
      <c r="I150" s="36"/>
      <c r="J150" s="36">
        <v>232825</v>
      </c>
      <c r="K150" s="44"/>
      <c r="L150" s="44"/>
      <c r="M150" s="44"/>
      <c r="N150" s="44"/>
      <c r="O150" s="36">
        <v>11675</v>
      </c>
      <c r="P150" s="34">
        <v>30291</v>
      </c>
      <c r="Q150" s="36">
        <v>244500</v>
      </c>
      <c r="R150" s="36"/>
      <c r="S150" s="36"/>
      <c r="T150" s="36"/>
      <c r="U150" s="36"/>
      <c r="V150" s="36">
        <v>11675</v>
      </c>
      <c r="W150" s="36"/>
      <c r="X150" s="36"/>
      <c r="Y150" s="36"/>
      <c r="Z150" s="38"/>
      <c r="AA150" s="36"/>
      <c r="AB150" s="36"/>
      <c r="AC150" s="39"/>
      <c r="AD150" s="40"/>
      <c r="AE150" s="36"/>
      <c r="AF150" s="43"/>
    </row>
    <row r="151" spans="1:32" x14ac:dyDescent="0.25">
      <c r="A151" s="32">
        <v>142</v>
      </c>
      <c r="B151" s="32" t="s">
        <v>42</v>
      </c>
      <c r="C151" s="33" t="s">
        <v>43</v>
      </c>
      <c r="D151" s="34">
        <v>68173</v>
      </c>
      <c r="E151" s="35">
        <v>43904</v>
      </c>
      <c r="F151" s="35">
        <v>43924</v>
      </c>
      <c r="G151" s="36">
        <v>118400</v>
      </c>
      <c r="H151" s="36"/>
      <c r="I151" s="36"/>
      <c r="J151" s="36">
        <v>106700</v>
      </c>
      <c r="K151" s="44"/>
      <c r="L151" s="44"/>
      <c r="M151" s="44"/>
      <c r="N151" s="44"/>
      <c r="O151" s="36">
        <v>11700</v>
      </c>
      <c r="P151" s="34">
        <v>68173</v>
      </c>
      <c r="Q151" s="36">
        <v>118400</v>
      </c>
      <c r="R151" s="36"/>
      <c r="S151" s="36"/>
      <c r="T151" s="36">
        <v>11700</v>
      </c>
      <c r="U151" s="36"/>
      <c r="V151" s="36"/>
      <c r="W151" s="36"/>
      <c r="X151" s="36"/>
      <c r="Y151" s="36"/>
      <c r="Z151" s="38"/>
      <c r="AA151" s="36"/>
      <c r="AB151" s="36"/>
      <c r="AC151" s="39" t="s">
        <v>46</v>
      </c>
      <c r="AD151" s="40">
        <v>44172</v>
      </c>
      <c r="AE151" s="36"/>
      <c r="AF151" s="43"/>
    </row>
    <row r="152" spans="1:32" x14ac:dyDescent="0.25">
      <c r="A152" s="32">
        <v>143</v>
      </c>
      <c r="B152" s="32" t="s">
        <v>35</v>
      </c>
      <c r="C152" s="33" t="s">
        <v>44</v>
      </c>
      <c r="D152" s="34">
        <v>17198</v>
      </c>
      <c r="E152" s="35">
        <v>40644</v>
      </c>
      <c r="F152" s="35">
        <v>40644</v>
      </c>
      <c r="G152" s="36">
        <v>109154328</v>
      </c>
      <c r="H152" s="36"/>
      <c r="I152" s="36"/>
      <c r="J152" s="36">
        <v>0</v>
      </c>
      <c r="K152" s="44"/>
      <c r="L152" s="44"/>
      <c r="M152" s="44"/>
      <c r="N152" s="44"/>
      <c r="O152" s="36">
        <v>30324446</v>
      </c>
      <c r="P152" s="34">
        <v>17198</v>
      </c>
      <c r="Q152" s="36">
        <v>109154328</v>
      </c>
      <c r="R152" s="36"/>
      <c r="S152" s="36"/>
      <c r="T152" s="36"/>
      <c r="U152" s="36"/>
      <c r="V152" s="36"/>
      <c r="W152" s="36"/>
      <c r="X152" s="36"/>
      <c r="Y152" s="36"/>
      <c r="Z152" s="38">
        <v>30324446</v>
      </c>
      <c r="AA152" s="36"/>
      <c r="AB152" s="36"/>
      <c r="AC152" s="42"/>
      <c r="AD152" s="42"/>
      <c r="AE152" s="36"/>
      <c r="AF152" s="43"/>
    </row>
    <row r="153" spans="1:32" x14ac:dyDescent="0.25">
      <c r="A153" s="32">
        <v>144</v>
      </c>
      <c r="B153" s="32" t="s">
        <v>42</v>
      </c>
      <c r="C153" s="33" t="s">
        <v>43</v>
      </c>
      <c r="D153" s="34">
        <v>58267</v>
      </c>
      <c r="E153" s="35">
        <v>43854</v>
      </c>
      <c r="F153" s="35">
        <v>43868</v>
      </c>
      <c r="G153" s="36">
        <v>226300</v>
      </c>
      <c r="H153" s="36"/>
      <c r="I153" s="36"/>
      <c r="J153" s="36">
        <v>214600</v>
      </c>
      <c r="K153" s="44"/>
      <c r="L153" s="44"/>
      <c r="M153" s="44"/>
      <c r="N153" s="44"/>
      <c r="O153" s="36">
        <v>11700</v>
      </c>
      <c r="P153" s="34">
        <v>58267</v>
      </c>
      <c r="Q153" s="36">
        <v>226300</v>
      </c>
      <c r="R153" s="36"/>
      <c r="S153" s="36"/>
      <c r="T153" s="36"/>
      <c r="U153" s="36"/>
      <c r="V153" s="36">
        <v>11700</v>
      </c>
      <c r="W153" s="36"/>
      <c r="X153" s="36"/>
      <c r="Y153" s="36"/>
      <c r="Z153" s="38"/>
      <c r="AA153" s="36"/>
      <c r="AB153" s="36"/>
      <c r="AC153" s="39"/>
      <c r="AD153" s="40"/>
      <c r="AE153" s="36"/>
      <c r="AF153" s="43"/>
    </row>
    <row r="154" spans="1:32" x14ac:dyDescent="0.25">
      <c r="A154" s="32">
        <v>145</v>
      </c>
      <c r="B154" s="32" t="s">
        <v>42</v>
      </c>
      <c r="C154" s="33" t="s">
        <v>43</v>
      </c>
      <c r="D154" s="34">
        <v>40988</v>
      </c>
      <c r="E154" s="35">
        <v>43741</v>
      </c>
      <c r="F154" s="35">
        <v>43774</v>
      </c>
      <c r="G154" s="36">
        <v>96300</v>
      </c>
      <c r="H154" s="36"/>
      <c r="I154" s="36"/>
      <c r="J154" s="36">
        <v>84200</v>
      </c>
      <c r="K154" s="44"/>
      <c r="L154" s="44"/>
      <c r="M154" s="44"/>
      <c r="N154" s="44"/>
      <c r="O154" s="36">
        <v>12100</v>
      </c>
      <c r="P154" s="34">
        <v>40988</v>
      </c>
      <c r="Q154" s="36">
        <v>96300</v>
      </c>
      <c r="R154" s="36"/>
      <c r="S154" s="36"/>
      <c r="T154" s="36"/>
      <c r="U154" s="36"/>
      <c r="V154" s="36">
        <v>12100</v>
      </c>
      <c r="W154" s="36"/>
      <c r="X154" s="36"/>
      <c r="Y154" s="36"/>
      <c r="Z154" s="38"/>
      <c r="AA154" s="36"/>
      <c r="AB154" s="36"/>
      <c r="AC154" s="39"/>
      <c r="AD154" s="40"/>
      <c r="AE154" s="36"/>
      <c r="AF154" s="43"/>
    </row>
    <row r="155" spans="1:32" x14ac:dyDescent="0.25">
      <c r="A155" s="32">
        <v>146</v>
      </c>
      <c r="B155" s="32" t="s">
        <v>42</v>
      </c>
      <c r="C155" s="33" t="s">
        <v>43</v>
      </c>
      <c r="D155" s="34">
        <v>49571</v>
      </c>
      <c r="E155" s="35">
        <v>43802</v>
      </c>
      <c r="F155" s="35">
        <v>43838</v>
      </c>
      <c r="G155" s="36">
        <v>123300</v>
      </c>
      <c r="H155" s="36"/>
      <c r="I155" s="36"/>
      <c r="J155" s="36">
        <v>111200</v>
      </c>
      <c r="K155" s="44"/>
      <c r="L155" s="44"/>
      <c r="M155" s="44"/>
      <c r="N155" s="44"/>
      <c r="O155" s="36">
        <v>12100</v>
      </c>
      <c r="P155" s="34">
        <v>49571</v>
      </c>
      <c r="Q155" s="36">
        <v>123300</v>
      </c>
      <c r="R155" s="36"/>
      <c r="S155" s="36"/>
      <c r="T155" s="36"/>
      <c r="U155" s="36"/>
      <c r="V155" s="36">
        <v>12100</v>
      </c>
      <c r="W155" s="36"/>
      <c r="X155" s="36"/>
      <c r="Y155" s="36"/>
      <c r="Z155" s="38"/>
      <c r="AA155" s="36"/>
      <c r="AB155" s="36"/>
      <c r="AC155" s="39"/>
      <c r="AD155" s="40"/>
      <c r="AE155" s="36"/>
      <c r="AF155" s="43"/>
    </row>
    <row r="156" spans="1:32" x14ac:dyDescent="0.25">
      <c r="A156" s="32">
        <v>147</v>
      </c>
      <c r="B156" s="32" t="s">
        <v>42</v>
      </c>
      <c r="C156" s="33" t="s">
        <v>43</v>
      </c>
      <c r="D156" s="34">
        <v>55819</v>
      </c>
      <c r="E156" s="35">
        <v>43844</v>
      </c>
      <c r="F156" s="35">
        <v>43868</v>
      </c>
      <c r="G156" s="36">
        <v>84700</v>
      </c>
      <c r="H156" s="36"/>
      <c r="I156" s="36"/>
      <c r="J156" s="36">
        <v>72300</v>
      </c>
      <c r="K156" s="44"/>
      <c r="L156" s="44"/>
      <c r="M156" s="44"/>
      <c r="N156" s="44"/>
      <c r="O156" s="36">
        <v>12400</v>
      </c>
      <c r="P156" s="34">
        <v>55819</v>
      </c>
      <c r="Q156" s="36">
        <v>84700</v>
      </c>
      <c r="R156" s="36"/>
      <c r="S156" s="36"/>
      <c r="T156" s="36"/>
      <c r="U156" s="36"/>
      <c r="V156" s="36">
        <v>12400</v>
      </c>
      <c r="W156" s="36"/>
      <c r="X156" s="36"/>
      <c r="Y156" s="36"/>
      <c r="Z156" s="38"/>
      <c r="AA156" s="36"/>
      <c r="AB156" s="36"/>
      <c r="AC156" s="39"/>
      <c r="AD156" s="40"/>
      <c r="AE156" s="36"/>
      <c r="AF156" s="43"/>
    </row>
    <row r="157" spans="1:32" x14ac:dyDescent="0.25">
      <c r="A157" s="32">
        <v>148</v>
      </c>
      <c r="B157" s="32" t="s">
        <v>42</v>
      </c>
      <c r="C157" s="33" t="s">
        <v>43</v>
      </c>
      <c r="D157" s="34">
        <v>33313</v>
      </c>
      <c r="E157" s="35">
        <v>43689</v>
      </c>
      <c r="F157" s="35">
        <v>43712</v>
      </c>
      <c r="G157" s="36">
        <v>63500</v>
      </c>
      <c r="H157" s="36"/>
      <c r="I157" s="36"/>
      <c r="J157" s="36">
        <v>50800</v>
      </c>
      <c r="K157" s="44"/>
      <c r="L157" s="44"/>
      <c r="M157" s="44"/>
      <c r="N157" s="44"/>
      <c r="O157" s="36">
        <v>12700</v>
      </c>
      <c r="P157" s="34">
        <v>33313</v>
      </c>
      <c r="Q157" s="36">
        <v>63500</v>
      </c>
      <c r="R157" s="36"/>
      <c r="S157" s="36"/>
      <c r="T157" s="36"/>
      <c r="U157" s="36"/>
      <c r="V157" s="36">
        <v>12700</v>
      </c>
      <c r="W157" s="36"/>
      <c r="X157" s="36"/>
      <c r="Y157" s="36"/>
      <c r="Z157" s="38"/>
      <c r="AA157" s="36"/>
      <c r="AB157" s="36"/>
      <c r="AC157" s="39"/>
      <c r="AD157" s="40"/>
      <c r="AE157" s="36"/>
      <c r="AF157" s="43"/>
    </row>
    <row r="158" spans="1:32" x14ac:dyDescent="0.25">
      <c r="A158" s="32">
        <v>149</v>
      </c>
      <c r="B158" s="32" t="s">
        <v>42</v>
      </c>
      <c r="C158" s="33" t="s">
        <v>43</v>
      </c>
      <c r="D158" s="34">
        <v>33125</v>
      </c>
      <c r="E158" s="35">
        <v>43688</v>
      </c>
      <c r="F158" s="35">
        <v>43712</v>
      </c>
      <c r="G158" s="36">
        <v>70300</v>
      </c>
      <c r="H158" s="36"/>
      <c r="I158" s="36"/>
      <c r="J158" s="36">
        <v>57600</v>
      </c>
      <c r="K158" s="44"/>
      <c r="L158" s="44"/>
      <c r="M158" s="44"/>
      <c r="N158" s="44"/>
      <c r="O158" s="36">
        <v>12700</v>
      </c>
      <c r="P158" s="34">
        <v>33125</v>
      </c>
      <c r="Q158" s="36">
        <v>70300</v>
      </c>
      <c r="R158" s="36"/>
      <c r="S158" s="36"/>
      <c r="T158" s="36"/>
      <c r="U158" s="36"/>
      <c r="V158" s="36">
        <v>12700</v>
      </c>
      <c r="W158" s="36"/>
      <c r="X158" s="36"/>
      <c r="Y158" s="36"/>
      <c r="Z158" s="38"/>
      <c r="AA158" s="36"/>
      <c r="AB158" s="36"/>
      <c r="AC158" s="39"/>
      <c r="AD158" s="40"/>
      <c r="AE158" s="36"/>
      <c r="AF158" s="43"/>
    </row>
    <row r="159" spans="1:32" x14ac:dyDescent="0.25">
      <c r="A159" s="32">
        <v>150</v>
      </c>
      <c r="B159" s="32" t="s">
        <v>42</v>
      </c>
      <c r="C159" s="33" t="s">
        <v>43</v>
      </c>
      <c r="D159" s="34">
        <v>57761</v>
      </c>
      <c r="E159" s="35">
        <v>43852</v>
      </c>
      <c r="F159" s="35">
        <v>43868</v>
      </c>
      <c r="G159" s="36">
        <v>99600</v>
      </c>
      <c r="H159" s="36"/>
      <c r="I159" s="36"/>
      <c r="J159" s="36">
        <v>86775</v>
      </c>
      <c r="K159" s="44"/>
      <c r="L159" s="44"/>
      <c r="M159" s="44"/>
      <c r="N159" s="44"/>
      <c r="O159" s="36">
        <v>12825</v>
      </c>
      <c r="P159" s="34">
        <v>57761</v>
      </c>
      <c r="Q159" s="36">
        <v>99600</v>
      </c>
      <c r="R159" s="36"/>
      <c r="S159" s="36"/>
      <c r="T159" s="36"/>
      <c r="U159" s="36"/>
      <c r="V159" s="36">
        <v>12825</v>
      </c>
      <c r="W159" s="36"/>
      <c r="X159" s="36"/>
      <c r="Y159" s="36"/>
      <c r="Z159" s="38"/>
      <c r="AA159" s="36"/>
      <c r="AB159" s="36"/>
      <c r="AC159" s="39"/>
      <c r="AD159" s="40"/>
      <c r="AE159" s="36"/>
      <c r="AF159" s="43"/>
    </row>
    <row r="160" spans="1:32" x14ac:dyDescent="0.25">
      <c r="A160" s="32">
        <v>151</v>
      </c>
      <c r="B160" s="32" t="s">
        <v>42</v>
      </c>
      <c r="C160" s="33" t="s">
        <v>43</v>
      </c>
      <c r="D160" s="34">
        <v>59178</v>
      </c>
      <c r="E160" s="35">
        <v>43858</v>
      </c>
      <c r="F160" s="35">
        <v>43868</v>
      </c>
      <c r="G160" s="36">
        <v>102300</v>
      </c>
      <c r="H160" s="36"/>
      <c r="I160" s="36"/>
      <c r="J160" s="36">
        <v>89475</v>
      </c>
      <c r="K160" s="44"/>
      <c r="L160" s="44"/>
      <c r="M160" s="44"/>
      <c r="N160" s="44"/>
      <c r="O160" s="36">
        <v>12825</v>
      </c>
      <c r="P160" s="34">
        <v>59178</v>
      </c>
      <c r="Q160" s="36">
        <v>102300</v>
      </c>
      <c r="R160" s="36"/>
      <c r="S160" s="36"/>
      <c r="T160" s="36"/>
      <c r="U160" s="36"/>
      <c r="V160" s="36">
        <v>12825</v>
      </c>
      <c r="W160" s="36"/>
      <c r="X160" s="36"/>
      <c r="Y160" s="36"/>
      <c r="Z160" s="38"/>
      <c r="AA160" s="36"/>
      <c r="AB160" s="36"/>
      <c r="AC160" s="39"/>
      <c r="AD160" s="40"/>
      <c r="AE160" s="36"/>
      <c r="AF160" s="43"/>
    </row>
    <row r="161" spans="1:32" x14ac:dyDescent="0.25">
      <c r="A161" s="32">
        <v>152</v>
      </c>
      <c r="B161" s="32" t="s">
        <v>42</v>
      </c>
      <c r="C161" s="33" t="s">
        <v>43</v>
      </c>
      <c r="D161" s="34">
        <v>54769</v>
      </c>
      <c r="E161" s="35">
        <v>43838</v>
      </c>
      <c r="F161" s="35">
        <v>43868</v>
      </c>
      <c r="G161" s="36">
        <v>109700</v>
      </c>
      <c r="H161" s="36"/>
      <c r="I161" s="36"/>
      <c r="J161" s="36">
        <v>96875</v>
      </c>
      <c r="K161" s="44"/>
      <c r="L161" s="44"/>
      <c r="M161" s="44"/>
      <c r="N161" s="44"/>
      <c r="O161" s="36">
        <v>12825</v>
      </c>
      <c r="P161" s="34">
        <v>54769</v>
      </c>
      <c r="Q161" s="36">
        <v>109700</v>
      </c>
      <c r="R161" s="36"/>
      <c r="S161" s="36"/>
      <c r="T161" s="36"/>
      <c r="U161" s="36"/>
      <c r="V161" s="36">
        <v>12825</v>
      </c>
      <c r="W161" s="36"/>
      <c r="X161" s="36"/>
      <c r="Y161" s="36"/>
      <c r="Z161" s="38"/>
      <c r="AA161" s="36"/>
      <c r="AB161" s="36"/>
      <c r="AC161" s="39"/>
      <c r="AD161" s="40"/>
      <c r="AE161" s="36"/>
      <c r="AF161" s="43"/>
    </row>
    <row r="162" spans="1:32" x14ac:dyDescent="0.25">
      <c r="A162" s="32">
        <v>153</v>
      </c>
      <c r="B162" s="32" t="s">
        <v>35</v>
      </c>
      <c r="C162" s="33" t="s">
        <v>44</v>
      </c>
      <c r="D162" s="34">
        <v>17083</v>
      </c>
      <c r="E162" s="35">
        <v>40618</v>
      </c>
      <c r="F162" s="35">
        <v>40618</v>
      </c>
      <c r="G162" s="36">
        <v>83031762</v>
      </c>
      <c r="H162" s="36"/>
      <c r="I162" s="36"/>
      <c r="J162" s="36">
        <v>0</v>
      </c>
      <c r="K162" s="44"/>
      <c r="L162" s="44"/>
      <c r="M162" s="44"/>
      <c r="N162" s="44"/>
      <c r="O162" s="36">
        <v>40352411</v>
      </c>
      <c r="P162" s="34">
        <v>17083</v>
      </c>
      <c r="Q162" s="36">
        <v>83031762</v>
      </c>
      <c r="R162" s="36"/>
      <c r="S162" s="36"/>
      <c r="T162" s="36"/>
      <c r="U162" s="36"/>
      <c r="V162" s="36"/>
      <c r="W162" s="36"/>
      <c r="X162" s="36"/>
      <c r="Y162" s="36"/>
      <c r="Z162" s="38">
        <v>40352411</v>
      </c>
      <c r="AA162" s="36"/>
      <c r="AB162" s="36"/>
      <c r="AC162" s="42"/>
      <c r="AD162" s="42"/>
      <c r="AE162" s="36"/>
      <c r="AF162" s="43"/>
    </row>
    <row r="163" spans="1:32" x14ac:dyDescent="0.25">
      <c r="A163" s="32">
        <v>154</v>
      </c>
      <c r="B163" s="32" t="s">
        <v>42</v>
      </c>
      <c r="C163" s="33" t="s">
        <v>43</v>
      </c>
      <c r="D163" s="34">
        <v>56596</v>
      </c>
      <c r="E163" s="35">
        <v>43847</v>
      </c>
      <c r="F163" s="35">
        <v>43868</v>
      </c>
      <c r="G163" s="36">
        <v>177600</v>
      </c>
      <c r="H163" s="36"/>
      <c r="I163" s="36"/>
      <c r="J163" s="36">
        <v>164500</v>
      </c>
      <c r="K163" s="44"/>
      <c r="L163" s="44"/>
      <c r="M163" s="44"/>
      <c r="N163" s="44"/>
      <c r="O163" s="36">
        <v>13100</v>
      </c>
      <c r="P163" s="34">
        <v>56596</v>
      </c>
      <c r="Q163" s="36">
        <v>177600</v>
      </c>
      <c r="R163" s="36"/>
      <c r="S163" s="36"/>
      <c r="T163" s="36"/>
      <c r="U163" s="36"/>
      <c r="V163" s="36">
        <v>13100</v>
      </c>
      <c r="W163" s="36"/>
      <c r="X163" s="36"/>
      <c r="Y163" s="36"/>
      <c r="Z163" s="38"/>
      <c r="AA163" s="36"/>
      <c r="AB163" s="36"/>
      <c r="AC163" s="39"/>
      <c r="AD163" s="40"/>
      <c r="AE163" s="36"/>
      <c r="AF163" s="43"/>
    </row>
    <row r="164" spans="1:32" x14ac:dyDescent="0.25">
      <c r="A164" s="32">
        <v>155</v>
      </c>
      <c r="B164" s="32" t="s">
        <v>42</v>
      </c>
      <c r="C164" s="33" t="s">
        <v>44</v>
      </c>
      <c r="D164" s="34">
        <v>21143</v>
      </c>
      <c r="E164" s="35">
        <v>41248</v>
      </c>
      <c r="F164" s="35">
        <v>41248</v>
      </c>
      <c r="G164" s="36">
        <v>51200</v>
      </c>
      <c r="H164" s="36"/>
      <c r="I164" s="36"/>
      <c r="J164" s="36">
        <v>0</v>
      </c>
      <c r="K164" s="44"/>
      <c r="L164" s="44"/>
      <c r="M164" s="44"/>
      <c r="N164" s="44"/>
      <c r="O164" s="36">
        <v>51200</v>
      </c>
      <c r="P164" s="34">
        <v>21143</v>
      </c>
      <c r="Q164" s="36">
        <v>51200</v>
      </c>
      <c r="R164" s="36"/>
      <c r="S164" s="36"/>
      <c r="T164" s="36"/>
      <c r="U164" s="36"/>
      <c r="V164" s="36"/>
      <c r="W164" s="36"/>
      <c r="X164" s="36"/>
      <c r="Y164" s="36">
        <v>51200</v>
      </c>
      <c r="Z164" s="38"/>
      <c r="AA164" s="36"/>
      <c r="AB164" s="36"/>
      <c r="AC164" s="42"/>
      <c r="AD164" s="42"/>
      <c r="AE164" s="36"/>
      <c r="AF164" s="43"/>
    </row>
    <row r="165" spans="1:32" x14ac:dyDescent="0.25">
      <c r="A165" s="32">
        <v>156</v>
      </c>
      <c r="B165" s="32" t="s">
        <v>42</v>
      </c>
      <c r="C165" s="33" t="s">
        <v>43</v>
      </c>
      <c r="D165" s="34">
        <v>53021</v>
      </c>
      <c r="E165" s="35">
        <v>43825</v>
      </c>
      <c r="F165" s="35">
        <v>43838</v>
      </c>
      <c r="G165" s="36">
        <v>117000</v>
      </c>
      <c r="H165" s="36"/>
      <c r="I165" s="36"/>
      <c r="J165" s="36">
        <v>103750</v>
      </c>
      <c r="K165" s="44"/>
      <c r="L165" s="44"/>
      <c r="M165" s="44"/>
      <c r="N165" s="44"/>
      <c r="O165" s="36">
        <v>13250</v>
      </c>
      <c r="P165" s="34">
        <v>53021</v>
      </c>
      <c r="Q165" s="36">
        <v>117000</v>
      </c>
      <c r="R165" s="36"/>
      <c r="S165" s="36"/>
      <c r="T165" s="36"/>
      <c r="U165" s="36"/>
      <c r="V165" s="36">
        <v>13250</v>
      </c>
      <c r="W165" s="36"/>
      <c r="X165" s="36"/>
      <c r="Y165" s="36"/>
      <c r="Z165" s="38"/>
      <c r="AA165" s="36"/>
      <c r="AB165" s="36"/>
      <c r="AC165" s="39"/>
      <c r="AD165" s="40"/>
      <c r="AE165" s="36"/>
      <c r="AF165" s="43"/>
    </row>
    <row r="166" spans="1:32" x14ac:dyDescent="0.25">
      <c r="A166" s="32">
        <v>157</v>
      </c>
      <c r="B166" s="32" t="s">
        <v>42</v>
      </c>
      <c r="C166" s="33" t="s">
        <v>43</v>
      </c>
      <c r="D166" s="34">
        <v>37908</v>
      </c>
      <c r="E166" s="35">
        <v>43721</v>
      </c>
      <c r="F166" s="35">
        <v>43741</v>
      </c>
      <c r="G166" s="36">
        <v>252940</v>
      </c>
      <c r="H166" s="36"/>
      <c r="I166" s="36"/>
      <c r="J166" s="36">
        <v>239690</v>
      </c>
      <c r="K166" s="44"/>
      <c r="L166" s="44"/>
      <c r="M166" s="44"/>
      <c r="N166" s="44"/>
      <c r="O166" s="36">
        <v>13250</v>
      </c>
      <c r="P166" s="34">
        <v>37908</v>
      </c>
      <c r="Q166" s="36">
        <v>252940</v>
      </c>
      <c r="R166" s="36"/>
      <c r="S166" s="36"/>
      <c r="T166" s="36"/>
      <c r="U166" s="36"/>
      <c r="V166" s="36">
        <v>13250</v>
      </c>
      <c r="W166" s="36"/>
      <c r="X166" s="36"/>
      <c r="Y166" s="36"/>
      <c r="Z166" s="38"/>
      <c r="AA166" s="36"/>
      <c r="AB166" s="36"/>
      <c r="AC166" s="39"/>
      <c r="AD166" s="40"/>
      <c r="AE166" s="36"/>
      <c r="AF166" s="43"/>
    </row>
    <row r="167" spans="1:32" x14ac:dyDescent="0.25">
      <c r="A167" s="32">
        <v>158</v>
      </c>
      <c r="B167" s="32" t="s">
        <v>42</v>
      </c>
      <c r="C167" s="33" t="s">
        <v>43</v>
      </c>
      <c r="D167" s="34">
        <v>48138</v>
      </c>
      <c r="E167" s="35">
        <v>43792</v>
      </c>
      <c r="F167" s="35">
        <v>43804</v>
      </c>
      <c r="G167" s="36">
        <v>609400</v>
      </c>
      <c r="H167" s="36"/>
      <c r="I167" s="36"/>
      <c r="J167" s="36">
        <v>596150</v>
      </c>
      <c r="K167" s="44"/>
      <c r="L167" s="44"/>
      <c r="M167" s="44"/>
      <c r="N167" s="44"/>
      <c r="O167" s="36">
        <v>13250</v>
      </c>
      <c r="P167" s="34">
        <v>48138</v>
      </c>
      <c r="Q167" s="36">
        <v>609400</v>
      </c>
      <c r="R167" s="36"/>
      <c r="S167" s="36"/>
      <c r="T167" s="36"/>
      <c r="U167" s="36"/>
      <c r="V167" s="36">
        <v>13250</v>
      </c>
      <c r="W167" s="36"/>
      <c r="X167" s="36"/>
      <c r="Y167" s="36"/>
      <c r="Z167" s="38"/>
      <c r="AA167" s="36"/>
      <c r="AB167" s="36"/>
      <c r="AC167" s="39"/>
      <c r="AD167" s="40"/>
      <c r="AE167" s="36"/>
      <c r="AF167" s="43"/>
    </row>
    <row r="168" spans="1:32" x14ac:dyDescent="0.25">
      <c r="A168" s="32">
        <v>159</v>
      </c>
      <c r="B168" s="32" t="s">
        <v>42</v>
      </c>
      <c r="C168" s="33" t="s">
        <v>43</v>
      </c>
      <c r="D168" s="34">
        <v>56415</v>
      </c>
      <c r="E168" s="35">
        <v>43846</v>
      </c>
      <c r="F168" s="35">
        <v>43868</v>
      </c>
      <c r="G168" s="36">
        <v>41600</v>
      </c>
      <c r="H168" s="36"/>
      <c r="I168" s="36"/>
      <c r="J168" s="36">
        <v>28100</v>
      </c>
      <c r="K168" s="44"/>
      <c r="L168" s="44"/>
      <c r="M168" s="44"/>
      <c r="N168" s="44"/>
      <c r="O168" s="36">
        <v>13500</v>
      </c>
      <c r="P168" s="34">
        <v>56415</v>
      </c>
      <c r="Q168" s="36">
        <v>41600</v>
      </c>
      <c r="R168" s="36"/>
      <c r="S168" s="36"/>
      <c r="T168" s="36"/>
      <c r="U168" s="36"/>
      <c r="V168" s="36">
        <v>13500</v>
      </c>
      <c r="W168" s="36"/>
      <c r="X168" s="36"/>
      <c r="Y168" s="36"/>
      <c r="Z168" s="38"/>
      <c r="AA168" s="36"/>
      <c r="AB168" s="36"/>
      <c r="AC168" s="39"/>
      <c r="AD168" s="40"/>
      <c r="AE168" s="36"/>
      <c r="AF168" s="43"/>
    </row>
    <row r="169" spans="1:32" x14ac:dyDescent="0.25">
      <c r="A169" s="32">
        <v>160</v>
      </c>
      <c r="B169" s="32" t="s">
        <v>42</v>
      </c>
      <c r="C169" s="33" t="s">
        <v>43</v>
      </c>
      <c r="D169" s="34">
        <v>56432</v>
      </c>
      <c r="E169" s="35">
        <v>43846</v>
      </c>
      <c r="F169" s="35">
        <v>43868</v>
      </c>
      <c r="G169" s="36">
        <v>56200</v>
      </c>
      <c r="H169" s="36"/>
      <c r="I169" s="36"/>
      <c r="J169" s="36">
        <v>42150</v>
      </c>
      <c r="K169" s="44"/>
      <c r="L169" s="44"/>
      <c r="M169" s="44"/>
      <c r="N169" s="44"/>
      <c r="O169" s="36">
        <v>14050</v>
      </c>
      <c r="P169" s="34">
        <v>56432</v>
      </c>
      <c r="Q169" s="36">
        <v>56200</v>
      </c>
      <c r="R169" s="36"/>
      <c r="S169" s="36"/>
      <c r="T169" s="36"/>
      <c r="U169" s="36"/>
      <c r="V169" s="36">
        <v>14050</v>
      </c>
      <c r="W169" s="36"/>
      <c r="X169" s="36"/>
      <c r="Y169" s="36"/>
      <c r="Z169" s="38"/>
      <c r="AA169" s="36"/>
      <c r="AB169" s="36"/>
      <c r="AC169" s="39"/>
      <c r="AD169" s="40"/>
      <c r="AE169" s="36"/>
      <c r="AF169" s="43"/>
    </row>
    <row r="170" spans="1:32" x14ac:dyDescent="0.25">
      <c r="A170" s="32">
        <v>161</v>
      </c>
      <c r="B170" s="32" t="s">
        <v>42</v>
      </c>
      <c r="C170" s="33" t="s">
        <v>43</v>
      </c>
      <c r="D170" s="34">
        <v>54616</v>
      </c>
      <c r="E170" s="35">
        <v>43838</v>
      </c>
      <c r="F170" s="35">
        <v>43868</v>
      </c>
      <c r="G170" s="36">
        <v>56200</v>
      </c>
      <c r="H170" s="36"/>
      <c r="I170" s="36"/>
      <c r="J170" s="36">
        <v>42150</v>
      </c>
      <c r="K170" s="44"/>
      <c r="L170" s="44"/>
      <c r="M170" s="44"/>
      <c r="N170" s="44"/>
      <c r="O170" s="36">
        <v>14050</v>
      </c>
      <c r="P170" s="34">
        <v>54616</v>
      </c>
      <c r="Q170" s="36">
        <v>56200</v>
      </c>
      <c r="R170" s="36"/>
      <c r="S170" s="36"/>
      <c r="T170" s="36"/>
      <c r="U170" s="36"/>
      <c r="V170" s="36">
        <v>14050</v>
      </c>
      <c r="W170" s="36"/>
      <c r="X170" s="36"/>
      <c r="Y170" s="36"/>
      <c r="Z170" s="38"/>
      <c r="AA170" s="36"/>
      <c r="AB170" s="36"/>
      <c r="AC170" s="39"/>
      <c r="AD170" s="40"/>
      <c r="AE170" s="36"/>
      <c r="AF170" s="43"/>
    </row>
    <row r="171" spans="1:32" x14ac:dyDescent="0.25">
      <c r="A171" s="32">
        <v>162</v>
      </c>
      <c r="B171" s="32" t="s">
        <v>42</v>
      </c>
      <c r="C171" s="33" t="s">
        <v>43</v>
      </c>
      <c r="D171" s="34">
        <v>55933</v>
      </c>
      <c r="E171" s="35">
        <v>43844</v>
      </c>
      <c r="F171" s="35">
        <v>43868</v>
      </c>
      <c r="G171" s="36">
        <v>56200</v>
      </c>
      <c r="H171" s="36"/>
      <c r="I171" s="36"/>
      <c r="J171" s="36">
        <v>42150</v>
      </c>
      <c r="K171" s="44"/>
      <c r="L171" s="44"/>
      <c r="M171" s="44"/>
      <c r="N171" s="44"/>
      <c r="O171" s="36">
        <v>14050</v>
      </c>
      <c r="P171" s="34">
        <v>55933</v>
      </c>
      <c r="Q171" s="36">
        <v>56200</v>
      </c>
      <c r="R171" s="36"/>
      <c r="S171" s="36"/>
      <c r="T171" s="36"/>
      <c r="U171" s="36"/>
      <c r="V171" s="36">
        <v>14050</v>
      </c>
      <c r="W171" s="36"/>
      <c r="X171" s="36"/>
      <c r="Y171" s="36"/>
      <c r="Z171" s="38"/>
      <c r="AA171" s="36"/>
      <c r="AB171" s="36"/>
      <c r="AC171" s="39"/>
      <c r="AD171" s="40"/>
      <c r="AE171" s="36"/>
      <c r="AF171" s="43"/>
    </row>
    <row r="172" spans="1:32" x14ac:dyDescent="0.25">
      <c r="A172" s="32">
        <v>163</v>
      </c>
      <c r="B172" s="32" t="s">
        <v>42</v>
      </c>
      <c r="C172" s="33" t="s">
        <v>43</v>
      </c>
      <c r="D172" s="34">
        <v>57455</v>
      </c>
      <c r="E172" s="35">
        <v>43851</v>
      </c>
      <c r="F172" s="35">
        <v>43868</v>
      </c>
      <c r="G172" s="36">
        <v>56200</v>
      </c>
      <c r="H172" s="36"/>
      <c r="I172" s="36"/>
      <c r="J172" s="36">
        <v>42150</v>
      </c>
      <c r="K172" s="44"/>
      <c r="L172" s="44"/>
      <c r="M172" s="44"/>
      <c r="N172" s="44"/>
      <c r="O172" s="36">
        <v>14050</v>
      </c>
      <c r="P172" s="34">
        <v>57455</v>
      </c>
      <c r="Q172" s="36">
        <v>56200</v>
      </c>
      <c r="R172" s="36"/>
      <c r="S172" s="36"/>
      <c r="T172" s="36"/>
      <c r="U172" s="36"/>
      <c r="V172" s="36">
        <v>14050</v>
      </c>
      <c r="W172" s="36"/>
      <c r="X172" s="36"/>
      <c r="Y172" s="36"/>
      <c r="Z172" s="38"/>
      <c r="AA172" s="36"/>
      <c r="AB172" s="36"/>
      <c r="AC172" s="39"/>
      <c r="AD172" s="40"/>
      <c r="AE172" s="36"/>
      <c r="AF172" s="43"/>
    </row>
    <row r="173" spans="1:32" x14ac:dyDescent="0.25">
      <c r="A173" s="32">
        <v>164</v>
      </c>
      <c r="B173" s="32" t="s">
        <v>42</v>
      </c>
      <c r="C173" s="33" t="s">
        <v>43</v>
      </c>
      <c r="D173" s="34">
        <v>57716</v>
      </c>
      <c r="E173" s="35">
        <v>43852</v>
      </c>
      <c r="F173" s="35">
        <v>43868</v>
      </c>
      <c r="G173" s="36">
        <v>56200</v>
      </c>
      <c r="H173" s="36"/>
      <c r="I173" s="36"/>
      <c r="J173" s="36">
        <v>42150</v>
      </c>
      <c r="K173" s="44"/>
      <c r="L173" s="44"/>
      <c r="M173" s="44"/>
      <c r="N173" s="44"/>
      <c r="O173" s="36">
        <v>14050</v>
      </c>
      <c r="P173" s="34">
        <v>57716</v>
      </c>
      <c r="Q173" s="36">
        <v>56200</v>
      </c>
      <c r="R173" s="36"/>
      <c r="S173" s="36"/>
      <c r="T173" s="36"/>
      <c r="U173" s="36"/>
      <c r="V173" s="36">
        <v>14050</v>
      </c>
      <c r="W173" s="36"/>
      <c r="X173" s="36"/>
      <c r="Y173" s="36"/>
      <c r="Z173" s="38"/>
      <c r="AA173" s="36"/>
      <c r="AB173" s="36"/>
      <c r="AC173" s="39"/>
      <c r="AD173" s="40"/>
      <c r="AE173" s="36"/>
      <c r="AF173" s="43"/>
    </row>
    <row r="174" spans="1:32" x14ac:dyDescent="0.25">
      <c r="A174" s="32">
        <v>165</v>
      </c>
      <c r="B174" s="32" t="s">
        <v>42</v>
      </c>
      <c r="C174" s="33" t="s">
        <v>43</v>
      </c>
      <c r="D174" s="34">
        <v>59694</v>
      </c>
      <c r="E174" s="35">
        <v>43860</v>
      </c>
      <c r="F174" s="35">
        <v>43868</v>
      </c>
      <c r="G174" s="36">
        <v>56200</v>
      </c>
      <c r="H174" s="36"/>
      <c r="I174" s="36"/>
      <c r="J174" s="36">
        <v>42150</v>
      </c>
      <c r="K174" s="44"/>
      <c r="L174" s="44"/>
      <c r="M174" s="44"/>
      <c r="N174" s="44"/>
      <c r="O174" s="36">
        <v>14050</v>
      </c>
      <c r="P174" s="34">
        <v>59694</v>
      </c>
      <c r="Q174" s="36">
        <v>56200</v>
      </c>
      <c r="R174" s="36"/>
      <c r="S174" s="36"/>
      <c r="T174" s="36"/>
      <c r="U174" s="36"/>
      <c r="V174" s="36">
        <v>14050</v>
      </c>
      <c r="W174" s="36"/>
      <c r="X174" s="36"/>
      <c r="Y174" s="36"/>
      <c r="Z174" s="38"/>
      <c r="AA174" s="36"/>
      <c r="AB174" s="36"/>
      <c r="AC174" s="39"/>
      <c r="AD174" s="40"/>
      <c r="AE174" s="36"/>
      <c r="AF174" s="43"/>
    </row>
    <row r="175" spans="1:32" x14ac:dyDescent="0.25">
      <c r="A175" s="32">
        <v>166</v>
      </c>
      <c r="B175" s="32" t="s">
        <v>42</v>
      </c>
      <c r="C175" s="33" t="s">
        <v>43</v>
      </c>
      <c r="D175" s="34">
        <v>60035</v>
      </c>
      <c r="E175" s="35">
        <v>43861</v>
      </c>
      <c r="F175" s="35">
        <v>43868</v>
      </c>
      <c r="G175" s="36">
        <v>56200</v>
      </c>
      <c r="H175" s="36"/>
      <c r="I175" s="36"/>
      <c r="J175" s="36">
        <v>42150</v>
      </c>
      <c r="K175" s="44"/>
      <c r="L175" s="44"/>
      <c r="M175" s="44"/>
      <c r="N175" s="44"/>
      <c r="O175" s="36">
        <v>14050</v>
      </c>
      <c r="P175" s="34">
        <v>60035</v>
      </c>
      <c r="Q175" s="36">
        <v>56200</v>
      </c>
      <c r="R175" s="36"/>
      <c r="S175" s="36"/>
      <c r="T175" s="36"/>
      <c r="U175" s="36"/>
      <c r="V175" s="36">
        <v>14050</v>
      </c>
      <c r="W175" s="36"/>
      <c r="X175" s="36"/>
      <c r="Y175" s="36"/>
      <c r="Z175" s="38"/>
      <c r="AA175" s="36"/>
      <c r="AB175" s="36"/>
      <c r="AC175" s="39"/>
      <c r="AD175" s="40"/>
      <c r="AE175" s="36"/>
      <c r="AF175" s="43"/>
    </row>
    <row r="176" spans="1:32" x14ac:dyDescent="0.25">
      <c r="A176" s="32">
        <v>167</v>
      </c>
      <c r="B176" s="32" t="s">
        <v>42</v>
      </c>
      <c r="C176" s="33" t="s">
        <v>43</v>
      </c>
      <c r="D176" s="34">
        <v>61645</v>
      </c>
      <c r="E176" s="35">
        <v>43869</v>
      </c>
      <c r="F176" s="35">
        <v>43895</v>
      </c>
      <c r="G176" s="36">
        <v>114300</v>
      </c>
      <c r="H176" s="36"/>
      <c r="I176" s="36"/>
      <c r="J176" s="36"/>
      <c r="K176" s="44"/>
      <c r="L176" s="44"/>
      <c r="M176" s="44"/>
      <c r="N176" s="44"/>
      <c r="O176" s="36">
        <v>14050</v>
      </c>
      <c r="P176" s="34">
        <v>61645</v>
      </c>
      <c r="Q176" s="36">
        <v>114300</v>
      </c>
      <c r="R176" s="36"/>
      <c r="S176" s="36"/>
      <c r="T176" s="36"/>
      <c r="U176" s="36"/>
      <c r="V176" s="36">
        <v>14050</v>
      </c>
      <c r="W176" s="36"/>
      <c r="X176" s="36"/>
      <c r="Y176" s="36"/>
      <c r="Z176" s="38"/>
      <c r="AA176" s="36"/>
      <c r="AB176" s="36"/>
      <c r="AC176" s="39"/>
      <c r="AD176" s="40"/>
      <c r="AE176" s="36"/>
      <c r="AF176" s="43"/>
    </row>
    <row r="177" spans="1:32" x14ac:dyDescent="0.25">
      <c r="A177" s="32">
        <v>168</v>
      </c>
      <c r="B177" s="32" t="s">
        <v>42</v>
      </c>
      <c r="C177" s="33" t="s">
        <v>43</v>
      </c>
      <c r="D177" s="34">
        <v>60178</v>
      </c>
      <c r="E177" s="35">
        <v>43862</v>
      </c>
      <c r="F177" s="35">
        <v>43895</v>
      </c>
      <c r="G177" s="36">
        <v>121900</v>
      </c>
      <c r="H177" s="36"/>
      <c r="I177" s="36"/>
      <c r="J177" s="36"/>
      <c r="K177" s="44"/>
      <c r="L177" s="44"/>
      <c r="M177" s="44"/>
      <c r="N177" s="44"/>
      <c r="O177" s="36">
        <v>14050</v>
      </c>
      <c r="P177" s="34">
        <v>60178</v>
      </c>
      <c r="Q177" s="36">
        <v>121900</v>
      </c>
      <c r="R177" s="36"/>
      <c r="S177" s="36"/>
      <c r="T177" s="36"/>
      <c r="U177" s="36"/>
      <c r="V177" s="36">
        <v>14050</v>
      </c>
      <c r="W177" s="36"/>
      <c r="X177" s="36"/>
      <c r="Y177" s="36"/>
      <c r="Z177" s="38"/>
      <c r="AA177" s="36"/>
      <c r="AB177" s="36"/>
      <c r="AC177" s="39"/>
      <c r="AD177" s="40"/>
      <c r="AE177" s="36"/>
      <c r="AF177" s="43"/>
    </row>
    <row r="178" spans="1:32" x14ac:dyDescent="0.25">
      <c r="A178" s="32">
        <v>169</v>
      </c>
      <c r="B178" s="32" t="s">
        <v>42</v>
      </c>
      <c r="C178" s="33" t="s">
        <v>43</v>
      </c>
      <c r="D178" s="34">
        <v>73475</v>
      </c>
      <c r="E178" s="35">
        <v>43966</v>
      </c>
      <c r="F178" s="35">
        <v>43987</v>
      </c>
      <c r="G178" s="36">
        <v>140700</v>
      </c>
      <c r="H178" s="36"/>
      <c r="I178" s="36"/>
      <c r="J178" s="36">
        <v>126650</v>
      </c>
      <c r="K178" s="44"/>
      <c r="L178" s="44"/>
      <c r="M178" s="44"/>
      <c r="N178" s="44"/>
      <c r="O178" s="36">
        <v>14050</v>
      </c>
      <c r="P178" s="34">
        <v>73475</v>
      </c>
      <c r="Q178" s="36">
        <v>140700</v>
      </c>
      <c r="R178" s="36"/>
      <c r="S178" s="36"/>
      <c r="T178" s="36"/>
      <c r="U178" s="36">
        <v>14050</v>
      </c>
      <c r="V178" s="36"/>
      <c r="W178" s="36"/>
      <c r="X178" s="36"/>
      <c r="Y178" s="36"/>
      <c r="Z178" s="38"/>
      <c r="AA178" s="36"/>
      <c r="AB178" s="36"/>
      <c r="AC178" s="39"/>
      <c r="AD178" s="40"/>
      <c r="AE178" s="36"/>
      <c r="AF178" s="43"/>
    </row>
    <row r="179" spans="1:32" x14ac:dyDescent="0.25">
      <c r="A179" s="32">
        <v>170</v>
      </c>
      <c r="B179" s="32" t="s">
        <v>42</v>
      </c>
      <c r="C179" s="33" t="s">
        <v>43</v>
      </c>
      <c r="D179" s="34">
        <v>57232</v>
      </c>
      <c r="E179" s="35">
        <v>43850</v>
      </c>
      <c r="F179" s="35">
        <v>43868</v>
      </c>
      <c r="G179" s="36">
        <v>141300</v>
      </c>
      <c r="H179" s="36"/>
      <c r="I179" s="36"/>
      <c r="J179" s="36">
        <v>127250</v>
      </c>
      <c r="K179" s="44"/>
      <c r="L179" s="44"/>
      <c r="M179" s="44"/>
      <c r="N179" s="44"/>
      <c r="O179" s="36">
        <v>14050</v>
      </c>
      <c r="P179" s="34">
        <v>57232</v>
      </c>
      <c r="Q179" s="36">
        <v>141300</v>
      </c>
      <c r="R179" s="36"/>
      <c r="S179" s="36"/>
      <c r="T179" s="36"/>
      <c r="U179" s="36"/>
      <c r="V179" s="36">
        <v>14050</v>
      </c>
      <c r="W179" s="36"/>
      <c r="X179" s="36"/>
      <c r="Y179" s="36"/>
      <c r="Z179" s="38"/>
      <c r="AA179" s="36"/>
      <c r="AB179" s="36"/>
      <c r="AC179" s="39"/>
      <c r="AD179" s="40"/>
      <c r="AE179" s="36"/>
      <c r="AF179" s="43"/>
    </row>
    <row r="180" spans="1:32" x14ac:dyDescent="0.25">
      <c r="A180" s="32">
        <v>171</v>
      </c>
      <c r="B180" s="32" t="s">
        <v>42</v>
      </c>
      <c r="C180" s="33" t="s">
        <v>43</v>
      </c>
      <c r="D180" s="34">
        <v>54804</v>
      </c>
      <c r="E180" s="35">
        <v>43839</v>
      </c>
      <c r="F180" s="35">
        <v>43868</v>
      </c>
      <c r="G180" s="36">
        <v>155600</v>
      </c>
      <c r="H180" s="36"/>
      <c r="I180" s="36"/>
      <c r="J180" s="36">
        <v>141550</v>
      </c>
      <c r="K180" s="44"/>
      <c r="L180" s="44"/>
      <c r="M180" s="44"/>
      <c r="N180" s="44"/>
      <c r="O180" s="36">
        <v>14050</v>
      </c>
      <c r="P180" s="34">
        <v>54804</v>
      </c>
      <c r="Q180" s="36">
        <v>155600</v>
      </c>
      <c r="R180" s="36"/>
      <c r="S180" s="36"/>
      <c r="T180" s="36"/>
      <c r="U180" s="36"/>
      <c r="V180" s="36">
        <v>14050</v>
      </c>
      <c r="W180" s="36"/>
      <c r="X180" s="36"/>
      <c r="Y180" s="36"/>
      <c r="Z180" s="38"/>
      <c r="AA180" s="36"/>
      <c r="AB180" s="36"/>
      <c r="AC180" s="39"/>
      <c r="AD180" s="40"/>
      <c r="AE180" s="36"/>
      <c r="AF180" s="43"/>
    </row>
    <row r="181" spans="1:32" x14ac:dyDescent="0.25">
      <c r="A181" s="32">
        <v>172</v>
      </c>
      <c r="B181" s="32" t="s">
        <v>42</v>
      </c>
      <c r="C181" s="33" t="s">
        <v>43</v>
      </c>
      <c r="D181" s="34">
        <v>58643</v>
      </c>
      <c r="E181" s="35">
        <v>43856</v>
      </c>
      <c r="F181" s="35">
        <v>43868</v>
      </c>
      <c r="G181" s="36">
        <v>156400</v>
      </c>
      <c r="H181" s="36"/>
      <c r="I181" s="36"/>
      <c r="J181" s="36">
        <v>142350</v>
      </c>
      <c r="K181" s="44"/>
      <c r="L181" s="44"/>
      <c r="M181" s="44"/>
      <c r="N181" s="44"/>
      <c r="O181" s="36">
        <v>14050</v>
      </c>
      <c r="P181" s="34">
        <v>58643</v>
      </c>
      <c r="Q181" s="36">
        <v>156400</v>
      </c>
      <c r="R181" s="36"/>
      <c r="S181" s="36"/>
      <c r="T181" s="36"/>
      <c r="U181" s="36"/>
      <c r="V181" s="36">
        <v>14050</v>
      </c>
      <c r="W181" s="36"/>
      <c r="X181" s="36"/>
      <c r="Y181" s="36"/>
      <c r="Z181" s="38"/>
      <c r="AA181" s="36"/>
      <c r="AB181" s="36"/>
      <c r="AC181" s="39"/>
      <c r="AD181" s="40"/>
      <c r="AE181" s="36"/>
      <c r="AF181" s="43"/>
    </row>
    <row r="182" spans="1:32" x14ac:dyDescent="0.25">
      <c r="A182" s="32">
        <v>173</v>
      </c>
      <c r="B182" s="32" t="s">
        <v>42</v>
      </c>
      <c r="C182" s="33" t="s">
        <v>43</v>
      </c>
      <c r="D182" s="34">
        <v>55519</v>
      </c>
      <c r="E182" s="35">
        <v>43842</v>
      </c>
      <c r="F182" s="35">
        <v>43868</v>
      </c>
      <c r="G182" s="36">
        <v>170800</v>
      </c>
      <c r="H182" s="36"/>
      <c r="I182" s="36"/>
      <c r="J182" s="36">
        <v>156750</v>
      </c>
      <c r="K182" s="44"/>
      <c r="L182" s="44"/>
      <c r="M182" s="44"/>
      <c r="N182" s="44"/>
      <c r="O182" s="36">
        <v>14050</v>
      </c>
      <c r="P182" s="34">
        <v>55519</v>
      </c>
      <c r="Q182" s="36">
        <v>170800</v>
      </c>
      <c r="R182" s="36"/>
      <c r="S182" s="36"/>
      <c r="T182" s="36"/>
      <c r="U182" s="36"/>
      <c r="V182" s="36">
        <v>14050</v>
      </c>
      <c r="W182" s="36"/>
      <c r="X182" s="36"/>
      <c r="Y182" s="36"/>
      <c r="Z182" s="38"/>
      <c r="AA182" s="36"/>
      <c r="AB182" s="36"/>
      <c r="AC182" s="39"/>
      <c r="AD182" s="40"/>
      <c r="AE182" s="36"/>
      <c r="AF182" s="43"/>
    </row>
    <row r="183" spans="1:32" x14ac:dyDescent="0.25">
      <c r="A183" s="32">
        <v>174</v>
      </c>
      <c r="B183" s="32" t="s">
        <v>42</v>
      </c>
      <c r="C183" s="33" t="s">
        <v>43</v>
      </c>
      <c r="D183" s="34">
        <v>60136</v>
      </c>
      <c r="E183" s="35">
        <v>43862</v>
      </c>
      <c r="F183" s="35">
        <v>43895</v>
      </c>
      <c r="G183" s="36">
        <v>170800</v>
      </c>
      <c r="H183" s="36"/>
      <c r="I183" s="36"/>
      <c r="J183" s="36"/>
      <c r="K183" s="44"/>
      <c r="L183" s="44"/>
      <c r="M183" s="44"/>
      <c r="N183" s="44"/>
      <c r="O183" s="36">
        <v>14050</v>
      </c>
      <c r="P183" s="34">
        <v>60136</v>
      </c>
      <c r="Q183" s="36">
        <v>170800</v>
      </c>
      <c r="R183" s="36"/>
      <c r="S183" s="36"/>
      <c r="T183" s="36"/>
      <c r="U183" s="36">
        <v>14050</v>
      </c>
      <c r="V183" s="36"/>
      <c r="W183" s="36"/>
      <c r="X183" s="36"/>
      <c r="Y183" s="36"/>
      <c r="Z183" s="38"/>
      <c r="AA183" s="36"/>
      <c r="AB183" s="36"/>
      <c r="AC183" s="39"/>
      <c r="AD183" s="40"/>
      <c r="AE183" s="36"/>
      <c r="AF183" s="43"/>
    </row>
    <row r="184" spans="1:32" x14ac:dyDescent="0.25">
      <c r="A184" s="32">
        <v>175</v>
      </c>
      <c r="B184" s="32" t="s">
        <v>42</v>
      </c>
      <c r="C184" s="33" t="s">
        <v>43</v>
      </c>
      <c r="D184" s="34">
        <v>74316</v>
      </c>
      <c r="E184" s="35">
        <v>43977</v>
      </c>
      <c r="F184" s="35">
        <v>43987</v>
      </c>
      <c r="G184" s="36">
        <v>191800</v>
      </c>
      <c r="H184" s="36"/>
      <c r="I184" s="36"/>
      <c r="J184" s="36">
        <v>177750</v>
      </c>
      <c r="K184" s="44"/>
      <c r="L184" s="44"/>
      <c r="M184" s="44"/>
      <c r="N184" s="44"/>
      <c r="O184" s="36">
        <v>14050</v>
      </c>
      <c r="P184" s="34">
        <v>74316</v>
      </c>
      <c r="Q184" s="36">
        <v>191800</v>
      </c>
      <c r="R184" s="36"/>
      <c r="S184" s="36"/>
      <c r="T184" s="36"/>
      <c r="U184" s="36">
        <v>14050</v>
      </c>
      <c r="V184" s="36"/>
      <c r="W184" s="36"/>
      <c r="X184" s="36"/>
      <c r="Y184" s="36"/>
      <c r="Z184" s="38"/>
      <c r="AA184" s="36"/>
      <c r="AB184" s="36"/>
      <c r="AC184" s="39"/>
      <c r="AD184" s="40"/>
      <c r="AE184" s="36"/>
      <c r="AF184" s="43"/>
    </row>
    <row r="185" spans="1:32" x14ac:dyDescent="0.25">
      <c r="A185" s="32">
        <v>176</v>
      </c>
      <c r="B185" s="32" t="s">
        <v>42</v>
      </c>
      <c r="C185" s="33" t="s">
        <v>44</v>
      </c>
      <c r="D185" s="34">
        <v>15658</v>
      </c>
      <c r="E185" s="35">
        <v>40289</v>
      </c>
      <c r="F185" s="35">
        <v>40289</v>
      </c>
      <c r="G185" s="36">
        <v>178800</v>
      </c>
      <c r="H185" s="36"/>
      <c r="I185" s="36"/>
      <c r="J185" s="36">
        <v>0</v>
      </c>
      <c r="K185" s="44"/>
      <c r="L185" s="44"/>
      <c r="M185" s="44"/>
      <c r="N185" s="44"/>
      <c r="O185" s="36">
        <v>16470</v>
      </c>
      <c r="P185" s="34">
        <v>15658</v>
      </c>
      <c r="Q185" s="36">
        <v>178800</v>
      </c>
      <c r="R185" s="36"/>
      <c r="S185" s="36"/>
      <c r="T185" s="36"/>
      <c r="U185" s="36"/>
      <c r="V185" s="36"/>
      <c r="W185" s="36">
        <v>16470</v>
      </c>
      <c r="X185" s="36"/>
      <c r="Y185" s="36"/>
      <c r="Z185" s="38"/>
      <c r="AA185" s="36"/>
      <c r="AB185" s="36"/>
      <c r="AC185" s="42"/>
      <c r="AD185" s="42"/>
      <c r="AE185" s="36"/>
      <c r="AF185" s="43"/>
    </row>
    <row r="186" spans="1:32" x14ac:dyDescent="0.25">
      <c r="A186" s="32">
        <v>177</v>
      </c>
      <c r="B186" s="32" t="s">
        <v>42</v>
      </c>
      <c r="C186" s="33" t="s">
        <v>43</v>
      </c>
      <c r="D186" s="34">
        <v>55055</v>
      </c>
      <c r="E186" s="35">
        <v>43839</v>
      </c>
      <c r="F186" s="35">
        <v>43868</v>
      </c>
      <c r="G186" s="36">
        <v>214100</v>
      </c>
      <c r="H186" s="36"/>
      <c r="I186" s="36"/>
      <c r="J186" s="36">
        <v>200050</v>
      </c>
      <c r="K186" s="44"/>
      <c r="L186" s="44"/>
      <c r="M186" s="44"/>
      <c r="N186" s="44"/>
      <c r="O186" s="36">
        <v>14050</v>
      </c>
      <c r="P186" s="34">
        <v>55055</v>
      </c>
      <c r="Q186" s="36">
        <v>214100</v>
      </c>
      <c r="R186" s="36"/>
      <c r="S186" s="36"/>
      <c r="T186" s="36"/>
      <c r="U186" s="36"/>
      <c r="V186" s="36">
        <v>14050</v>
      </c>
      <c r="W186" s="36"/>
      <c r="X186" s="36"/>
      <c r="Y186" s="36"/>
      <c r="Z186" s="38"/>
      <c r="AA186" s="36"/>
      <c r="AB186" s="36"/>
      <c r="AC186" s="39"/>
      <c r="AD186" s="40"/>
      <c r="AE186" s="36"/>
      <c r="AF186" s="43"/>
    </row>
    <row r="187" spans="1:32" x14ac:dyDescent="0.25">
      <c r="A187" s="32">
        <v>178</v>
      </c>
      <c r="B187" s="32" t="s">
        <v>42</v>
      </c>
      <c r="C187" s="33" t="s">
        <v>43</v>
      </c>
      <c r="D187" s="34">
        <v>55419</v>
      </c>
      <c r="E187" s="35">
        <v>43841</v>
      </c>
      <c r="F187" s="35">
        <v>43868</v>
      </c>
      <c r="G187" s="36">
        <v>225000</v>
      </c>
      <c r="H187" s="36"/>
      <c r="I187" s="36"/>
      <c r="J187" s="36">
        <v>210950</v>
      </c>
      <c r="K187" s="44"/>
      <c r="L187" s="44"/>
      <c r="M187" s="44"/>
      <c r="N187" s="44"/>
      <c r="O187" s="36">
        <v>14050</v>
      </c>
      <c r="P187" s="34">
        <v>55419</v>
      </c>
      <c r="Q187" s="36">
        <v>225000</v>
      </c>
      <c r="R187" s="36"/>
      <c r="S187" s="36"/>
      <c r="T187" s="36"/>
      <c r="U187" s="36"/>
      <c r="V187" s="36">
        <v>14050</v>
      </c>
      <c r="W187" s="36"/>
      <c r="X187" s="36"/>
      <c r="Y187" s="36"/>
      <c r="Z187" s="38"/>
      <c r="AA187" s="36"/>
      <c r="AB187" s="36"/>
      <c r="AC187" s="39"/>
      <c r="AD187" s="40"/>
      <c r="AE187" s="36"/>
      <c r="AF187" s="43"/>
    </row>
    <row r="188" spans="1:32" x14ac:dyDescent="0.25">
      <c r="A188" s="32">
        <v>179</v>
      </c>
      <c r="B188" s="32" t="s">
        <v>42</v>
      </c>
      <c r="C188" s="33" t="s">
        <v>43</v>
      </c>
      <c r="D188" s="34">
        <v>56828</v>
      </c>
      <c r="E188" s="35">
        <v>43848</v>
      </c>
      <c r="F188" s="35">
        <v>43868</v>
      </c>
      <c r="G188" s="36">
        <v>225580</v>
      </c>
      <c r="H188" s="36"/>
      <c r="I188" s="36"/>
      <c r="J188" s="36">
        <v>211530</v>
      </c>
      <c r="K188" s="44"/>
      <c r="L188" s="44"/>
      <c r="M188" s="44"/>
      <c r="N188" s="44"/>
      <c r="O188" s="36">
        <v>14050</v>
      </c>
      <c r="P188" s="34">
        <v>56828</v>
      </c>
      <c r="Q188" s="36">
        <v>225580</v>
      </c>
      <c r="R188" s="36"/>
      <c r="S188" s="36"/>
      <c r="T188" s="36"/>
      <c r="U188" s="36"/>
      <c r="V188" s="36">
        <v>14050</v>
      </c>
      <c r="W188" s="36"/>
      <c r="X188" s="36"/>
      <c r="Y188" s="36"/>
      <c r="Z188" s="38"/>
      <c r="AA188" s="36"/>
      <c r="AB188" s="36"/>
      <c r="AC188" s="39"/>
      <c r="AD188" s="40"/>
      <c r="AE188" s="36"/>
      <c r="AF188" s="43"/>
    </row>
    <row r="189" spans="1:32" x14ac:dyDescent="0.25">
      <c r="A189" s="32">
        <v>180</v>
      </c>
      <c r="B189" s="32" t="s">
        <v>42</v>
      </c>
      <c r="C189" s="33" t="s">
        <v>43</v>
      </c>
      <c r="D189" s="34">
        <v>59281</v>
      </c>
      <c r="E189" s="35">
        <v>43859</v>
      </c>
      <c r="F189" s="35">
        <v>43868</v>
      </c>
      <c r="G189" s="36">
        <v>287400</v>
      </c>
      <c r="H189" s="36"/>
      <c r="I189" s="36"/>
      <c r="J189" s="36">
        <v>273350</v>
      </c>
      <c r="K189" s="44"/>
      <c r="L189" s="44"/>
      <c r="M189" s="44"/>
      <c r="N189" s="44"/>
      <c r="O189" s="36">
        <v>14050</v>
      </c>
      <c r="P189" s="34">
        <v>59281</v>
      </c>
      <c r="Q189" s="36">
        <v>287400</v>
      </c>
      <c r="R189" s="36"/>
      <c r="S189" s="36"/>
      <c r="T189" s="36"/>
      <c r="U189" s="36"/>
      <c r="V189" s="36">
        <v>14050</v>
      </c>
      <c r="W189" s="36"/>
      <c r="X189" s="36"/>
      <c r="Y189" s="36"/>
      <c r="Z189" s="38"/>
      <c r="AA189" s="36"/>
      <c r="AB189" s="36"/>
      <c r="AC189" s="39"/>
      <c r="AD189" s="40"/>
      <c r="AE189" s="36"/>
      <c r="AF189" s="43"/>
    </row>
    <row r="190" spans="1:32" x14ac:dyDescent="0.25">
      <c r="A190" s="32">
        <v>181</v>
      </c>
      <c r="B190" s="32" t="s">
        <v>42</v>
      </c>
      <c r="C190" s="33" t="s">
        <v>43</v>
      </c>
      <c r="D190" s="34">
        <v>56381</v>
      </c>
      <c r="E190" s="35">
        <v>43846</v>
      </c>
      <c r="F190" s="35">
        <v>43868</v>
      </c>
      <c r="G190" s="36">
        <v>323200</v>
      </c>
      <c r="H190" s="36"/>
      <c r="I190" s="36"/>
      <c r="J190" s="36">
        <v>309150</v>
      </c>
      <c r="K190" s="44"/>
      <c r="L190" s="44"/>
      <c r="M190" s="44"/>
      <c r="N190" s="44"/>
      <c r="O190" s="36">
        <v>14050</v>
      </c>
      <c r="P190" s="34">
        <v>56381</v>
      </c>
      <c r="Q190" s="36">
        <v>323200</v>
      </c>
      <c r="R190" s="36"/>
      <c r="S190" s="36"/>
      <c r="T190" s="36"/>
      <c r="U190" s="36"/>
      <c r="V190" s="36">
        <v>14050</v>
      </c>
      <c r="W190" s="36"/>
      <c r="X190" s="36"/>
      <c r="Y190" s="36"/>
      <c r="Z190" s="38"/>
      <c r="AA190" s="36"/>
      <c r="AB190" s="36"/>
      <c r="AC190" s="39"/>
      <c r="AD190" s="40"/>
      <c r="AE190" s="36"/>
      <c r="AF190" s="43"/>
    </row>
    <row r="191" spans="1:32" x14ac:dyDescent="0.25">
      <c r="A191" s="32">
        <v>182</v>
      </c>
      <c r="B191" s="32" t="s">
        <v>42</v>
      </c>
      <c r="C191" s="33" t="s">
        <v>43</v>
      </c>
      <c r="D191" s="34">
        <v>60121</v>
      </c>
      <c r="E191" s="35">
        <v>43861</v>
      </c>
      <c r="F191" s="35">
        <v>43868</v>
      </c>
      <c r="G191" s="36">
        <v>646100</v>
      </c>
      <c r="H191" s="36"/>
      <c r="I191" s="36"/>
      <c r="J191" s="36">
        <v>632050</v>
      </c>
      <c r="K191" s="44"/>
      <c r="L191" s="44"/>
      <c r="M191" s="44"/>
      <c r="N191" s="44"/>
      <c r="O191" s="36">
        <v>14050</v>
      </c>
      <c r="P191" s="34">
        <v>60121</v>
      </c>
      <c r="Q191" s="36">
        <v>646100</v>
      </c>
      <c r="R191" s="36"/>
      <c r="S191" s="36"/>
      <c r="T191" s="36"/>
      <c r="U191" s="36"/>
      <c r="V191" s="36">
        <v>14050</v>
      </c>
      <c r="W191" s="36"/>
      <c r="X191" s="36"/>
      <c r="Y191" s="36"/>
      <c r="Z191" s="38"/>
      <c r="AA191" s="36"/>
      <c r="AB191" s="36"/>
      <c r="AC191" s="39"/>
      <c r="AD191" s="40"/>
      <c r="AE191" s="36"/>
      <c r="AF191" s="43"/>
    </row>
    <row r="192" spans="1:32" x14ac:dyDescent="0.25">
      <c r="A192" s="32">
        <v>183</v>
      </c>
      <c r="B192" s="32" t="s">
        <v>42</v>
      </c>
      <c r="C192" s="33" t="s">
        <v>47</v>
      </c>
      <c r="D192" s="34">
        <v>6591</v>
      </c>
      <c r="E192" s="35">
        <v>42583</v>
      </c>
      <c r="F192" s="35">
        <v>42583</v>
      </c>
      <c r="G192" s="36">
        <v>95900</v>
      </c>
      <c r="H192" s="36"/>
      <c r="I192" s="36"/>
      <c r="J192" s="36"/>
      <c r="K192" s="44"/>
      <c r="L192" s="44"/>
      <c r="M192" s="44"/>
      <c r="N192" s="44"/>
      <c r="O192" s="36">
        <v>95900</v>
      </c>
      <c r="P192" s="34">
        <v>6591</v>
      </c>
      <c r="Q192" s="36">
        <v>95900</v>
      </c>
      <c r="R192" s="36"/>
      <c r="S192" s="36"/>
      <c r="T192" s="36"/>
      <c r="U192" s="36"/>
      <c r="V192" s="36"/>
      <c r="W192" s="36"/>
      <c r="X192" s="36"/>
      <c r="Y192" s="36">
        <v>95900</v>
      </c>
      <c r="Z192" s="38"/>
      <c r="AA192" s="36"/>
      <c r="AB192" s="36"/>
      <c r="AC192" s="42"/>
      <c r="AD192" s="42"/>
      <c r="AE192" s="36"/>
      <c r="AF192" s="43"/>
    </row>
    <row r="193" spans="1:32" x14ac:dyDescent="0.25">
      <c r="A193" s="32">
        <v>184</v>
      </c>
      <c r="B193" s="32" t="s">
        <v>42</v>
      </c>
      <c r="C193" s="33" t="s">
        <v>43</v>
      </c>
      <c r="D193" s="34">
        <v>29054</v>
      </c>
      <c r="E193" s="35">
        <v>43657</v>
      </c>
      <c r="F193" s="35">
        <v>43682</v>
      </c>
      <c r="G193" s="36">
        <v>212700</v>
      </c>
      <c r="H193" s="36"/>
      <c r="I193" s="36"/>
      <c r="J193" s="36">
        <v>198100</v>
      </c>
      <c r="K193" s="44"/>
      <c r="L193" s="44"/>
      <c r="M193" s="44"/>
      <c r="N193" s="44"/>
      <c r="O193" s="36">
        <v>14600</v>
      </c>
      <c r="P193" s="34">
        <v>29054</v>
      </c>
      <c r="Q193" s="36">
        <v>212700</v>
      </c>
      <c r="R193" s="36"/>
      <c r="S193" s="36"/>
      <c r="T193" s="36"/>
      <c r="U193" s="36"/>
      <c r="V193" s="36">
        <v>14600</v>
      </c>
      <c r="W193" s="36"/>
      <c r="X193" s="36"/>
      <c r="Y193" s="36"/>
      <c r="Z193" s="38"/>
      <c r="AA193" s="36"/>
      <c r="AB193" s="36"/>
      <c r="AC193" s="39"/>
      <c r="AD193" s="40"/>
      <c r="AE193" s="36"/>
      <c r="AF193" s="43"/>
    </row>
    <row r="194" spans="1:32" x14ac:dyDescent="0.25">
      <c r="A194" s="32">
        <v>185</v>
      </c>
      <c r="B194" s="32" t="s">
        <v>42</v>
      </c>
      <c r="C194" s="33" t="s">
        <v>43</v>
      </c>
      <c r="D194" s="34">
        <v>33809</v>
      </c>
      <c r="E194" s="35">
        <v>43692</v>
      </c>
      <c r="F194" s="35">
        <v>43712</v>
      </c>
      <c r="G194" s="36">
        <v>113800</v>
      </c>
      <c r="H194" s="36"/>
      <c r="I194" s="36"/>
      <c r="J194" s="36">
        <v>99000</v>
      </c>
      <c r="K194" s="44"/>
      <c r="L194" s="44"/>
      <c r="M194" s="44"/>
      <c r="N194" s="44"/>
      <c r="O194" s="36">
        <v>14800</v>
      </c>
      <c r="P194" s="34">
        <v>33809</v>
      </c>
      <c r="Q194" s="36">
        <v>113800</v>
      </c>
      <c r="R194" s="36"/>
      <c r="S194" s="36"/>
      <c r="T194" s="36"/>
      <c r="U194" s="36"/>
      <c r="V194" s="36">
        <v>14800</v>
      </c>
      <c r="W194" s="36"/>
      <c r="X194" s="36"/>
      <c r="Y194" s="36"/>
      <c r="Z194" s="38"/>
      <c r="AA194" s="36"/>
      <c r="AB194" s="36"/>
      <c r="AC194" s="39"/>
      <c r="AD194" s="40"/>
      <c r="AE194" s="36"/>
      <c r="AF194" s="43"/>
    </row>
    <row r="195" spans="1:32" x14ac:dyDescent="0.25">
      <c r="A195" s="32">
        <v>186</v>
      </c>
      <c r="B195" s="32" t="s">
        <v>42</v>
      </c>
      <c r="C195" s="33" t="s">
        <v>47</v>
      </c>
      <c r="D195" s="34">
        <v>6592</v>
      </c>
      <c r="E195" s="35">
        <v>42583</v>
      </c>
      <c r="F195" s="35">
        <v>42583</v>
      </c>
      <c r="G195" s="36">
        <v>120700</v>
      </c>
      <c r="H195" s="36"/>
      <c r="I195" s="36"/>
      <c r="J195" s="36"/>
      <c r="K195" s="44"/>
      <c r="L195" s="44"/>
      <c r="M195" s="44"/>
      <c r="N195" s="44"/>
      <c r="O195" s="36">
        <v>120700</v>
      </c>
      <c r="P195" s="34">
        <v>6592</v>
      </c>
      <c r="Q195" s="36">
        <v>120700</v>
      </c>
      <c r="R195" s="36"/>
      <c r="S195" s="36"/>
      <c r="T195" s="36"/>
      <c r="U195" s="36"/>
      <c r="V195" s="36"/>
      <c r="W195" s="36"/>
      <c r="X195" s="36"/>
      <c r="Y195" s="36">
        <v>120700</v>
      </c>
      <c r="Z195" s="38"/>
      <c r="AA195" s="36"/>
      <c r="AB195" s="36"/>
      <c r="AC195" s="42"/>
      <c r="AD195" s="42"/>
      <c r="AE195" s="36"/>
      <c r="AF195" s="43"/>
    </row>
    <row r="196" spans="1:32" x14ac:dyDescent="0.25">
      <c r="A196" s="32">
        <v>187</v>
      </c>
      <c r="B196" s="32" t="s">
        <v>42</v>
      </c>
      <c r="C196" s="33" t="s">
        <v>43</v>
      </c>
      <c r="D196" s="34">
        <v>36804</v>
      </c>
      <c r="E196" s="35">
        <v>43714</v>
      </c>
      <c r="F196" s="35">
        <v>43741</v>
      </c>
      <c r="G196" s="36">
        <v>83100</v>
      </c>
      <c r="H196" s="36"/>
      <c r="I196" s="36"/>
      <c r="J196" s="36">
        <v>67640</v>
      </c>
      <c r="K196" s="44"/>
      <c r="L196" s="44"/>
      <c r="M196" s="44"/>
      <c r="N196" s="44"/>
      <c r="O196" s="36">
        <v>15460</v>
      </c>
      <c r="P196" s="34">
        <v>36804</v>
      </c>
      <c r="Q196" s="36">
        <v>83100</v>
      </c>
      <c r="R196" s="36"/>
      <c r="S196" s="36"/>
      <c r="T196" s="36"/>
      <c r="U196" s="36"/>
      <c r="V196" s="36">
        <v>15460</v>
      </c>
      <c r="W196" s="36"/>
      <c r="X196" s="36"/>
      <c r="Y196" s="36"/>
      <c r="Z196" s="38"/>
      <c r="AA196" s="36"/>
      <c r="AB196" s="36"/>
      <c r="AC196" s="39"/>
      <c r="AD196" s="40"/>
      <c r="AE196" s="36"/>
      <c r="AF196" s="43"/>
    </row>
    <row r="197" spans="1:32" x14ac:dyDescent="0.25">
      <c r="A197" s="32">
        <v>188</v>
      </c>
      <c r="B197" s="32" t="s">
        <v>42</v>
      </c>
      <c r="C197" s="33" t="s">
        <v>43</v>
      </c>
      <c r="D197" s="34">
        <v>32816</v>
      </c>
      <c r="E197" s="35">
        <v>43686</v>
      </c>
      <c r="F197" s="35">
        <v>43712</v>
      </c>
      <c r="G197" s="36">
        <v>89200</v>
      </c>
      <c r="H197" s="36"/>
      <c r="I197" s="36"/>
      <c r="J197" s="36">
        <v>73740</v>
      </c>
      <c r="K197" s="44"/>
      <c r="L197" s="44"/>
      <c r="M197" s="44"/>
      <c r="N197" s="44"/>
      <c r="O197" s="36">
        <v>15460</v>
      </c>
      <c r="P197" s="34">
        <v>32816</v>
      </c>
      <c r="Q197" s="36">
        <v>89200</v>
      </c>
      <c r="R197" s="36"/>
      <c r="S197" s="36"/>
      <c r="T197" s="36"/>
      <c r="U197" s="36"/>
      <c r="V197" s="36">
        <v>15460</v>
      </c>
      <c r="W197" s="36"/>
      <c r="X197" s="36"/>
      <c r="Y197" s="36"/>
      <c r="Z197" s="38"/>
      <c r="AA197" s="36"/>
      <c r="AB197" s="36"/>
      <c r="AC197" s="39"/>
      <c r="AD197" s="40"/>
      <c r="AE197" s="36"/>
      <c r="AF197" s="43"/>
    </row>
    <row r="198" spans="1:32" x14ac:dyDescent="0.25">
      <c r="A198" s="32">
        <v>189</v>
      </c>
      <c r="B198" s="32" t="s">
        <v>42</v>
      </c>
      <c r="C198" s="33" t="s">
        <v>43</v>
      </c>
      <c r="D198" s="34">
        <v>51704</v>
      </c>
      <c r="E198" s="35">
        <v>43815</v>
      </c>
      <c r="F198" s="35">
        <v>43838</v>
      </c>
      <c r="G198" s="36">
        <v>104600</v>
      </c>
      <c r="H198" s="36"/>
      <c r="I198" s="36"/>
      <c r="J198" s="36">
        <v>88500</v>
      </c>
      <c r="K198" s="44"/>
      <c r="L198" s="44"/>
      <c r="M198" s="44"/>
      <c r="N198" s="44"/>
      <c r="O198" s="36">
        <v>16100</v>
      </c>
      <c r="P198" s="34">
        <v>51704</v>
      </c>
      <c r="Q198" s="36">
        <v>104600</v>
      </c>
      <c r="R198" s="36"/>
      <c r="S198" s="36"/>
      <c r="T198" s="36"/>
      <c r="U198" s="36"/>
      <c r="V198" s="36">
        <v>16100</v>
      </c>
      <c r="W198" s="36"/>
      <c r="X198" s="36"/>
      <c r="Y198" s="36"/>
      <c r="Z198" s="38"/>
      <c r="AA198" s="36"/>
      <c r="AB198" s="36"/>
      <c r="AC198" s="39"/>
      <c r="AD198" s="40"/>
      <c r="AE198" s="36"/>
      <c r="AF198" s="43"/>
    </row>
    <row r="199" spans="1:32" x14ac:dyDescent="0.25">
      <c r="A199" s="32">
        <v>190</v>
      </c>
      <c r="B199" s="32" t="s">
        <v>42</v>
      </c>
      <c r="C199" s="33" t="s">
        <v>43</v>
      </c>
      <c r="D199" s="34">
        <v>58827</v>
      </c>
      <c r="E199" s="35">
        <v>43857</v>
      </c>
      <c r="F199" s="35">
        <v>43868</v>
      </c>
      <c r="G199" s="36">
        <v>64800</v>
      </c>
      <c r="H199" s="36"/>
      <c r="I199" s="36"/>
      <c r="J199" s="36">
        <v>48600</v>
      </c>
      <c r="K199" s="44"/>
      <c r="L199" s="44"/>
      <c r="M199" s="44"/>
      <c r="N199" s="44"/>
      <c r="O199" s="36">
        <v>16200</v>
      </c>
      <c r="P199" s="34">
        <v>58827</v>
      </c>
      <c r="Q199" s="36">
        <v>64800</v>
      </c>
      <c r="R199" s="36"/>
      <c r="S199" s="36"/>
      <c r="T199" s="36"/>
      <c r="U199" s="36"/>
      <c r="V199" s="36">
        <v>16200</v>
      </c>
      <c r="W199" s="36"/>
      <c r="X199" s="36"/>
      <c r="Y199" s="36"/>
      <c r="Z199" s="38"/>
      <c r="AA199" s="36"/>
      <c r="AB199" s="36"/>
      <c r="AC199" s="39"/>
      <c r="AD199" s="40"/>
      <c r="AE199" s="36"/>
      <c r="AF199" s="43"/>
    </row>
    <row r="200" spans="1:32" x14ac:dyDescent="0.25">
      <c r="A200" s="32">
        <v>191</v>
      </c>
      <c r="B200" s="32" t="s">
        <v>42</v>
      </c>
      <c r="C200" s="33" t="s">
        <v>47</v>
      </c>
      <c r="D200" s="34">
        <v>5837</v>
      </c>
      <c r="E200" s="35">
        <v>42552</v>
      </c>
      <c r="F200" s="35">
        <v>42552</v>
      </c>
      <c r="G200" s="36">
        <v>769500</v>
      </c>
      <c r="H200" s="36"/>
      <c r="I200" s="36"/>
      <c r="J200" s="36">
        <v>674500</v>
      </c>
      <c r="K200" s="44"/>
      <c r="L200" s="44"/>
      <c r="M200" s="44"/>
      <c r="N200" s="44"/>
      <c r="O200" s="36">
        <v>438142</v>
      </c>
      <c r="P200" s="34">
        <v>5837</v>
      </c>
      <c r="Q200" s="36">
        <v>769500</v>
      </c>
      <c r="R200" s="36"/>
      <c r="S200" s="36"/>
      <c r="T200" s="36">
        <v>438142</v>
      </c>
      <c r="U200" s="36"/>
      <c r="V200" s="36"/>
      <c r="W200" s="36"/>
      <c r="X200" s="36"/>
      <c r="Y200" s="36"/>
      <c r="Z200" s="38"/>
      <c r="AA200" s="36"/>
      <c r="AB200" s="36"/>
      <c r="AC200" s="39" t="s">
        <v>48</v>
      </c>
      <c r="AD200" s="40">
        <v>42620</v>
      </c>
      <c r="AE200" s="36"/>
      <c r="AF200" s="43"/>
    </row>
    <row r="201" spans="1:32" x14ac:dyDescent="0.25">
      <c r="A201" s="32">
        <v>192</v>
      </c>
      <c r="B201" s="32" t="s">
        <v>42</v>
      </c>
      <c r="C201" s="33" t="s">
        <v>43</v>
      </c>
      <c r="D201" s="34">
        <v>56968</v>
      </c>
      <c r="E201" s="35">
        <v>43848</v>
      </c>
      <c r="F201" s="35">
        <v>43868</v>
      </c>
      <c r="G201" s="36">
        <v>160500</v>
      </c>
      <c r="H201" s="36"/>
      <c r="I201" s="36"/>
      <c r="J201" s="36">
        <v>144125</v>
      </c>
      <c r="K201" s="44"/>
      <c r="L201" s="44"/>
      <c r="M201" s="44"/>
      <c r="N201" s="44"/>
      <c r="O201" s="36">
        <v>16375</v>
      </c>
      <c r="P201" s="34">
        <v>56968</v>
      </c>
      <c r="Q201" s="36">
        <v>160500</v>
      </c>
      <c r="R201" s="36"/>
      <c r="S201" s="36"/>
      <c r="T201" s="36"/>
      <c r="U201" s="36"/>
      <c r="V201" s="36">
        <v>16375</v>
      </c>
      <c r="W201" s="36"/>
      <c r="X201" s="36"/>
      <c r="Y201" s="36"/>
      <c r="Z201" s="38"/>
      <c r="AA201" s="36"/>
      <c r="AB201" s="36"/>
      <c r="AC201" s="39"/>
      <c r="AD201" s="40"/>
      <c r="AE201" s="36"/>
      <c r="AF201" s="43"/>
    </row>
    <row r="202" spans="1:32" x14ac:dyDescent="0.25">
      <c r="A202" s="32">
        <v>193</v>
      </c>
      <c r="B202" s="32" t="s">
        <v>42</v>
      </c>
      <c r="C202" s="33" t="s">
        <v>47</v>
      </c>
      <c r="D202" s="34">
        <v>6421</v>
      </c>
      <c r="E202" s="35">
        <v>42583</v>
      </c>
      <c r="F202" s="35">
        <v>42583</v>
      </c>
      <c r="G202" s="36">
        <v>780600</v>
      </c>
      <c r="H202" s="36"/>
      <c r="I202" s="36"/>
      <c r="J202" s="36">
        <v>670000</v>
      </c>
      <c r="K202" s="44"/>
      <c r="L202" s="44"/>
      <c r="M202" s="44"/>
      <c r="N202" s="44"/>
      <c r="O202" s="36">
        <v>207401</v>
      </c>
      <c r="P202" s="34">
        <v>6421</v>
      </c>
      <c r="Q202" s="36">
        <v>780600</v>
      </c>
      <c r="R202" s="36"/>
      <c r="S202" s="36"/>
      <c r="T202" s="36">
        <v>207401</v>
      </c>
      <c r="U202" s="36"/>
      <c r="V202" s="36"/>
      <c r="W202" s="36"/>
      <c r="X202" s="36"/>
      <c r="Y202" s="36"/>
      <c r="Z202" s="38"/>
      <c r="AA202" s="36"/>
      <c r="AB202" s="36"/>
      <c r="AC202" s="39" t="s">
        <v>49</v>
      </c>
      <c r="AD202" s="40">
        <v>42620</v>
      </c>
      <c r="AE202" s="36"/>
      <c r="AF202" s="43"/>
    </row>
    <row r="203" spans="1:32" x14ac:dyDescent="0.25">
      <c r="A203" s="32">
        <v>194</v>
      </c>
      <c r="B203" s="32" t="s">
        <v>42</v>
      </c>
      <c r="C203" s="33" t="s">
        <v>43</v>
      </c>
      <c r="D203" s="34">
        <v>29287</v>
      </c>
      <c r="E203" s="35">
        <v>43660</v>
      </c>
      <c r="F203" s="35">
        <v>43682</v>
      </c>
      <c r="G203" s="36">
        <v>141300</v>
      </c>
      <c r="H203" s="36"/>
      <c r="I203" s="36"/>
      <c r="J203" s="36"/>
      <c r="K203" s="44"/>
      <c r="L203" s="44"/>
      <c r="M203" s="44"/>
      <c r="N203" s="44"/>
      <c r="O203" s="36">
        <v>16550</v>
      </c>
      <c r="P203" s="34">
        <v>29287</v>
      </c>
      <c r="Q203" s="36">
        <v>141300</v>
      </c>
      <c r="R203" s="36"/>
      <c r="S203" s="36"/>
      <c r="T203" s="36"/>
      <c r="U203" s="36"/>
      <c r="V203" s="36">
        <v>16550</v>
      </c>
      <c r="W203" s="36"/>
      <c r="X203" s="36"/>
      <c r="Y203" s="36"/>
      <c r="Z203" s="38"/>
      <c r="AA203" s="36"/>
      <c r="AB203" s="36"/>
      <c r="AC203" s="42"/>
      <c r="AD203" s="42"/>
      <c r="AE203" s="36"/>
      <c r="AF203" s="43"/>
    </row>
    <row r="204" spans="1:32" x14ac:dyDescent="0.25">
      <c r="A204" s="32">
        <v>195</v>
      </c>
      <c r="B204" s="32" t="s">
        <v>42</v>
      </c>
      <c r="C204" s="33" t="s">
        <v>43</v>
      </c>
      <c r="D204" s="34">
        <v>24941</v>
      </c>
      <c r="E204" s="35">
        <v>43625</v>
      </c>
      <c r="F204" s="35">
        <v>43654</v>
      </c>
      <c r="G204" s="36">
        <v>122800</v>
      </c>
      <c r="H204" s="36"/>
      <c r="I204" s="36"/>
      <c r="J204" s="36">
        <v>106250</v>
      </c>
      <c r="K204" s="44"/>
      <c r="L204" s="44"/>
      <c r="M204" s="44"/>
      <c r="N204" s="44"/>
      <c r="O204" s="36">
        <v>16550</v>
      </c>
      <c r="P204" s="34">
        <v>24941</v>
      </c>
      <c r="Q204" s="36">
        <v>122800</v>
      </c>
      <c r="R204" s="36"/>
      <c r="S204" s="36"/>
      <c r="T204" s="36"/>
      <c r="U204" s="36"/>
      <c r="V204" s="36">
        <v>16550</v>
      </c>
      <c r="W204" s="36"/>
      <c r="X204" s="36"/>
      <c r="Y204" s="36"/>
      <c r="Z204" s="38"/>
      <c r="AA204" s="36"/>
      <c r="AB204" s="36"/>
      <c r="AC204" s="39"/>
      <c r="AD204" s="40"/>
      <c r="AE204" s="36"/>
      <c r="AF204" s="43"/>
    </row>
    <row r="205" spans="1:32" x14ac:dyDescent="0.25">
      <c r="A205" s="32">
        <v>196</v>
      </c>
      <c r="B205" s="32" t="s">
        <v>42</v>
      </c>
      <c r="C205" s="33" t="s">
        <v>43</v>
      </c>
      <c r="D205" s="34">
        <v>25707</v>
      </c>
      <c r="E205" s="35">
        <v>43631</v>
      </c>
      <c r="F205" s="35">
        <v>43654</v>
      </c>
      <c r="G205" s="36">
        <v>138100</v>
      </c>
      <c r="H205" s="36"/>
      <c r="I205" s="36"/>
      <c r="J205" s="36">
        <v>121550</v>
      </c>
      <c r="K205" s="44"/>
      <c r="L205" s="44"/>
      <c r="M205" s="44"/>
      <c r="N205" s="44"/>
      <c r="O205" s="36">
        <v>16550</v>
      </c>
      <c r="P205" s="34">
        <v>25707</v>
      </c>
      <c r="Q205" s="36">
        <v>138100</v>
      </c>
      <c r="R205" s="36"/>
      <c r="S205" s="36"/>
      <c r="T205" s="36"/>
      <c r="U205" s="36"/>
      <c r="V205" s="36">
        <v>16550</v>
      </c>
      <c r="W205" s="36"/>
      <c r="X205" s="36"/>
      <c r="Y205" s="36"/>
      <c r="Z205" s="38"/>
      <c r="AA205" s="36"/>
      <c r="AB205" s="36"/>
      <c r="AC205" s="39"/>
      <c r="AD205" s="40"/>
      <c r="AE205" s="36"/>
      <c r="AF205" s="43"/>
    </row>
    <row r="206" spans="1:32" x14ac:dyDescent="0.25">
      <c r="A206" s="32">
        <v>197</v>
      </c>
      <c r="B206" s="32" t="s">
        <v>42</v>
      </c>
      <c r="C206" s="33" t="s">
        <v>43</v>
      </c>
      <c r="D206" s="34">
        <v>28477</v>
      </c>
      <c r="E206" s="35">
        <v>43653</v>
      </c>
      <c r="F206" s="35">
        <v>43682</v>
      </c>
      <c r="G206" s="36">
        <v>918500</v>
      </c>
      <c r="H206" s="36"/>
      <c r="I206" s="36"/>
      <c r="J206" s="36">
        <v>901950</v>
      </c>
      <c r="K206" s="44"/>
      <c r="L206" s="44"/>
      <c r="M206" s="44"/>
      <c r="N206" s="44"/>
      <c r="O206" s="36">
        <v>16550</v>
      </c>
      <c r="P206" s="34">
        <v>28477</v>
      </c>
      <c r="Q206" s="36">
        <v>918500</v>
      </c>
      <c r="R206" s="36"/>
      <c r="S206" s="36"/>
      <c r="T206" s="36"/>
      <c r="U206" s="36"/>
      <c r="V206" s="36">
        <v>16550</v>
      </c>
      <c r="W206" s="36"/>
      <c r="X206" s="36"/>
      <c r="Y206" s="36"/>
      <c r="Z206" s="38"/>
      <c r="AA206" s="36"/>
      <c r="AB206" s="36"/>
      <c r="AC206" s="39"/>
      <c r="AD206" s="40"/>
      <c r="AE206" s="36"/>
      <c r="AF206" s="43"/>
    </row>
    <row r="207" spans="1:32" x14ac:dyDescent="0.25">
      <c r="A207" s="32">
        <v>198</v>
      </c>
      <c r="B207" s="32" t="s">
        <v>42</v>
      </c>
      <c r="C207" s="33" t="s">
        <v>47</v>
      </c>
      <c r="D207" s="34">
        <v>5283</v>
      </c>
      <c r="E207" s="35">
        <v>42494</v>
      </c>
      <c r="F207" s="35">
        <v>42494</v>
      </c>
      <c r="G207" s="36">
        <v>885000</v>
      </c>
      <c r="H207" s="36"/>
      <c r="I207" s="36"/>
      <c r="J207" s="36">
        <v>777500</v>
      </c>
      <c r="K207" s="44"/>
      <c r="L207" s="44"/>
      <c r="M207" s="44"/>
      <c r="N207" s="44"/>
      <c r="O207" s="36">
        <v>49300</v>
      </c>
      <c r="P207" s="34">
        <v>5283</v>
      </c>
      <c r="Q207" s="36">
        <v>885000</v>
      </c>
      <c r="R207" s="36"/>
      <c r="S207" s="36"/>
      <c r="T207" s="36"/>
      <c r="U207" s="36">
        <v>49300</v>
      </c>
      <c r="V207" s="36"/>
      <c r="W207" s="36"/>
      <c r="X207" s="36"/>
      <c r="Y207" s="36"/>
      <c r="Z207" s="38"/>
      <c r="AA207" s="36"/>
      <c r="AB207" s="36"/>
      <c r="AC207" s="39"/>
      <c r="AD207" s="40"/>
      <c r="AE207" s="36"/>
      <c r="AF207" s="43"/>
    </row>
    <row r="208" spans="1:32" x14ac:dyDescent="0.25">
      <c r="A208" s="32">
        <v>199</v>
      </c>
      <c r="B208" s="32" t="s">
        <v>42</v>
      </c>
      <c r="C208" s="33" t="s">
        <v>43</v>
      </c>
      <c r="D208" s="34">
        <v>43678</v>
      </c>
      <c r="E208" s="35">
        <v>43761</v>
      </c>
      <c r="F208" s="35">
        <v>43774</v>
      </c>
      <c r="G208" s="36">
        <v>86400</v>
      </c>
      <c r="H208" s="36"/>
      <c r="I208" s="36"/>
      <c r="J208" s="36">
        <v>69100</v>
      </c>
      <c r="K208" s="44"/>
      <c r="L208" s="44"/>
      <c r="M208" s="44"/>
      <c r="N208" s="44"/>
      <c r="O208" s="36">
        <v>17300</v>
      </c>
      <c r="P208" s="34">
        <v>43678</v>
      </c>
      <c r="Q208" s="36">
        <v>86400</v>
      </c>
      <c r="R208" s="36"/>
      <c r="S208" s="36"/>
      <c r="T208" s="36"/>
      <c r="U208" s="36"/>
      <c r="V208" s="36">
        <v>17300</v>
      </c>
      <c r="W208" s="36"/>
      <c r="X208" s="36"/>
      <c r="Y208" s="36"/>
      <c r="Z208" s="38"/>
      <c r="AA208" s="36"/>
      <c r="AB208" s="36"/>
      <c r="AC208" s="39"/>
      <c r="AD208" s="40"/>
      <c r="AE208" s="36"/>
      <c r="AF208" s="43"/>
    </row>
    <row r="209" spans="1:32" x14ac:dyDescent="0.25">
      <c r="A209" s="32">
        <v>200</v>
      </c>
      <c r="B209" s="32" t="s">
        <v>35</v>
      </c>
      <c r="C209" s="33" t="s">
        <v>45</v>
      </c>
      <c r="D209" s="34">
        <v>9398</v>
      </c>
      <c r="E209" s="35">
        <v>42873</v>
      </c>
      <c r="F209" s="35">
        <v>42873</v>
      </c>
      <c r="G209" s="36">
        <v>131999228</v>
      </c>
      <c r="H209" s="36"/>
      <c r="I209" s="36"/>
      <c r="J209" s="36"/>
      <c r="K209" s="44"/>
      <c r="L209" s="44"/>
      <c r="M209" s="44"/>
      <c r="N209" s="44"/>
      <c r="O209" s="36">
        <v>105129004</v>
      </c>
      <c r="P209" s="34">
        <v>9398</v>
      </c>
      <c r="Q209" s="36">
        <v>131999228</v>
      </c>
      <c r="R209" s="36"/>
      <c r="S209" s="36"/>
      <c r="T209" s="36"/>
      <c r="U209" s="36"/>
      <c r="V209" s="36"/>
      <c r="W209" s="36"/>
      <c r="X209" s="36"/>
      <c r="Y209" s="36"/>
      <c r="Z209" s="38">
        <v>105129004</v>
      </c>
      <c r="AA209" s="36"/>
      <c r="AB209" s="36"/>
      <c r="AC209" s="42"/>
      <c r="AD209" s="42"/>
      <c r="AE209" s="36"/>
      <c r="AF209" s="43"/>
    </row>
    <row r="210" spans="1:32" x14ac:dyDescent="0.25">
      <c r="A210" s="32">
        <v>201</v>
      </c>
      <c r="B210" s="32" t="s">
        <v>42</v>
      </c>
      <c r="C210" s="33" t="s">
        <v>43</v>
      </c>
      <c r="D210" s="34">
        <v>59454</v>
      </c>
      <c r="E210" s="35">
        <v>43859</v>
      </c>
      <c r="F210" s="35">
        <v>43868</v>
      </c>
      <c r="G210" s="36">
        <v>82100</v>
      </c>
      <c r="H210" s="36"/>
      <c r="I210" s="36"/>
      <c r="J210" s="36">
        <v>64000</v>
      </c>
      <c r="K210" s="44"/>
      <c r="L210" s="44"/>
      <c r="M210" s="44"/>
      <c r="N210" s="44"/>
      <c r="O210" s="36">
        <v>18100</v>
      </c>
      <c r="P210" s="34">
        <v>59454</v>
      </c>
      <c r="Q210" s="36">
        <v>82100</v>
      </c>
      <c r="R210" s="36"/>
      <c r="S210" s="36"/>
      <c r="T210" s="36"/>
      <c r="U210" s="36"/>
      <c r="V210" s="36">
        <v>18100</v>
      </c>
      <c r="W210" s="36"/>
      <c r="X210" s="36"/>
      <c r="Y210" s="36"/>
      <c r="Z210" s="38"/>
      <c r="AA210" s="36"/>
      <c r="AB210" s="36"/>
      <c r="AC210" s="39"/>
      <c r="AD210" s="40"/>
      <c r="AE210" s="36"/>
      <c r="AF210" s="43"/>
    </row>
    <row r="211" spans="1:32" x14ac:dyDescent="0.25">
      <c r="A211" s="32">
        <v>202</v>
      </c>
      <c r="B211" s="32" t="s">
        <v>42</v>
      </c>
      <c r="C211" s="33" t="s">
        <v>43</v>
      </c>
      <c r="D211" s="34">
        <v>37178</v>
      </c>
      <c r="E211" s="35">
        <v>43717</v>
      </c>
      <c r="F211" s="35">
        <v>43741</v>
      </c>
      <c r="G211" s="36">
        <v>92100</v>
      </c>
      <c r="H211" s="36"/>
      <c r="I211" s="36"/>
      <c r="J211" s="36">
        <v>73720</v>
      </c>
      <c r="K211" s="44"/>
      <c r="L211" s="44"/>
      <c r="M211" s="44"/>
      <c r="N211" s="44"/>
      <c r="O211" s="36">
        <v>18380</v>
      </c>
      <c r="P211" s="34">
        <v>37178</v>
      </c>
      <c r="Q211" s="36">
        <v>92100</v>
      </c>
      <c r="R211" s="36"/>
      <c r="S211" s="36"/>
      <c r="T211" s="36"/>
      <c r="U211" s="36"/>
      <c r="V211" s="36">
        <v>18380</v>
      </c>
      <c r="W211" s="36"/>
      <c r="X211" s="36"/>
      <c r="Y211" s="36"/>
      <c r="Z211" s="38"/>
      <c r="AA211" s="36"/>
      <c r="AB211" s="36"/>
      <c r="AC211" s="39"/>
      <c r="AD211" s="40"/>
      <c r="AE211" s="36"/>
      <c r="AF211" s="43"/>
    </row>
    <row r="212" spans="1:32" x14ac:dyDescent="0.25">
      <c r="A212" s="32">
        <v>203</v>
      </c>
      <c r="B212" s="32" t="s">
        <v>42</v>
      </c>
      <c r="C212" s="33" t="s">
        <v>43</v>
      </c>
      <c r="D212" s="34">
        <v>34863</v>
      </c>
      <c r="E212" s="35">
        <v>43701</v>
      </c>
      <c r="F212" s="35">
        <v>43712</v>
      </c>
      <c r="G212" s="36">
        <v>96800</v>
      </c>
      <c r="H212" s="36"/>
      <c r="I212" s="36"/>
      <c r="J212" s="36">
        <v>78420</v>
      </c>
      <c r="K212" s="44"/>
      <c r="L212" s="44"/>
      <c r="M212" s="44"/>
      <c r="N212" s="44"/>
      <c r="O212" s="36">
        <v>18380</v>
      </c>
      <c r="P212" s="34">
        <v>34863</v>
      </c>
      <c r="Q212" s="36">
        <v>96800</v>
      </c>
      <c r="R212" s="36"/>
      <c r="S212" s="36"/>
      <c r="T212" s="36"/>
      <c r="U212" s="36"/>
      <c r="V212" s="36">
        <v>18380</v>
      </c>
      <c r="W212" s="36"/>
      <c r="X212" s="36"/>
      <c r="Y212" s="36"/>
      <c r="Z212" s="38"/>
      <c r="AA212" s="36"/>
      <c r="AB212" s="36"/>
      <c r="AC212" s="39"/>
      <c r="AD212" s="40"/>
      <c r="AE212" s="36"/>
      <c r="AF212" s="43"/>
    </row>
    <row r="213" spans="1:32" x14ac:dyDescent="0.25">
      <c r="A213" s="32">
        <v>204</v>
      </c>
      <c r="B213" s="32" t="s">
        <v>42</v>
      </c>
      <c r="C213" s="33" t="s">
        <v>43</v>
      </c>
      <c r="D213" s="34">
        <v>54666</v>
      </c>
      <c r="E213" s="35">
        <v>43838</v>
      </c>
      <c r="F213" s="35">
        <v>43868</v>
      </c>
      <c r="G213" s="36">
        <v>29300</v>
      </c>
      <c r="H213" s="36"/>
      <c r="I213" s="36"/>
      <c r="J213" s="36">
        <v>10100</v>
      </c>
      <c r="K213" s="44"/>
      <c r="L213" s="44"/>
      <c r="M213" s="44"/>
      <c r="N213" s="44"/>
      <c r="O213" s="36">
        <v>19200</v>
      </c>
      <c r="P213" s="34">
        <v>54666</v>
      </c>
      <c r="Q213" s="36">
        <v>29300</v>
      </c>
      <c r="R213" s="36"/>
      <c r="S213" s="36"/>
      <c r="T213" s="36"/>
      <c r="U213" s="36"/>
      <c r="V213" s="36">
        <v>19200</v>
      </c>
      <c r="W213" s="36"/>
      <c r="X213" s="36"/>
      <c r="Y213" s="36"/>
      <c r="Z213" s="38"/>
      <c r="AA213" s="36"/>
      <c r="AB213" s="36"/>
      <c r="AC213" s="39"/>
      <c r="AD213" s="40"/>
      <c r="AE213" s="36"/>
      <c r="AF213" s="43"/>
    </row>
    <row r="214" spans="1:32" x14ac:dyDescent="0.25">
      <c r="A214" s="32">
        <v>205</v>
      </c>
      <c r="B214" s="32" t="s">
        <v>42</v>
      </c>
      <c r="C214" s="33" t="s">
        <v>43</v>
      </c>
      <c r="D214" s="34">
        <v>56512</v>
      </c>
      <c r="E214" s="35">
        <v>43846</v>
      </c>
      <c r="F214" s="35">
        <v>43868</v>
      </c>
      <c r="G214" s="36">
        <v>29300</v>
      </c>
      <c r="H214" s="36"/>
      <c r="I214" s="36"/>
      <c r="J214" s="36">
        <v>10100</v>
      </c>
      <c r="K214" s="44"/>
      <c r="L214" s="44"/>
      <c r="M214" s="44"/>
      <c r="N214" s="44"/>
      <c r="O214" s="36">
        <v>19200</v>
      </c>
      <c r="P214" s="34">
        <v>56512</v>
      </c>
      <c r="Q214" s="36">
        <v>29300</v>
      </c>
      <c r="R214" s="36"/>
      <c r="S214" s="36"/>
      <c r="T214" s="36"/>
      <c r="U214" s="36"/>
      <c r="V214" s="36">
        <v>19200</v>
      </c>
      <c r="W214" s="36"/>
      <c r="X214" s="36"/>
      <c r="Y214" s="36"/>
      <c r="Z214" s="38"/>
      <c r="AA214" s="36"/>
      <c r="AB214" s="36"/>
      <c r="AC214" s="39"/>
      <c r="AD214" s="40"/>
      <c r="AE214" s="36"/>
      <c r="AF214" s="43"/>
    </row>
    <row r="215" spans="1:32" x14ac:dyDescent="0.25">
      <c r="A215" s="32">
        <v>206</v>
      </c>
      <c r="B215" s="32" t="s">
        <v>42</v>
      </c>
      <c r="C215" s="33" t="s">
        <v>43</v>
      </c>
      <c r="D215" s="34">
        <v>59085</v>
      </c>
      <c r="E215" s="35">
        <v>43858</v>
      </c>
      <c r="F215" s="35">
        <v>43868</v>
      </c>
      <c r="G215" s="36">
        <v>29300</v>
      </c>
      <c r="H215" s="36"/>
      <c r="I215" s="36"/>
      <c r="J215" s="36">
        <v>10100</v>
      </c>
      <c r="K215" s="44"/>
      <c r="L215" s="44"/>
      <c r="M215" s="44"/>
      <c r="N215" s="44"/>
      <c r="O215" s="36">
        <v>19200</v>
      </c>
      <c r="P215" s="34">
        <v>59085</v>
      </c>
      <c r="Q215" s="36">
        <v>29300</v>
      </c>
      <c r="R215" s="36"/>
      <c r="S215" s="36"/>
      <c r="T215" s="36"/>
      <c r="U215" s="36"/>
      <c r="V215" s="36">
        <v>19200</v>
      </c>
      <c r="W215" s="36"/>
      <c r="X215" s="36"/>
      <c r="Y215" s="36"/>
      <c r="Z215" s="38"/>
      <c r="AA215" s="36"/>
      <c r="AB215" s="36"/>
      <c r="AC215" s="39"/>
      <c r="AD215" s="40"/>
      <c r="AE215" s="36"/>
      <c r="AF215" s="43"/>
    </row>
    <row r="216" spans="1:32" x14ac:dyDescent="0.25">
      <c r="A216" s="32">
        <v>207</v>
      </c>
      <c r="B216" s="32" t="s">
        <v>42</v>
      </c>
      <c r="C216" s="33" t="s">
        <v>43</v>
      </c>
      <c r="D216" s="34">
        <v>54532</v>
      </c>
      <c r="E216" s="35">
        <v>43837</v>
      </c>
      <c r="F216" s="35">
        <v>43868</v>
      </c>
      <c r="G216" s="36">
        <v>29300</v>
      </c>
      <c r="H216" s="36"/>
      <c r="I216" s="36"/>
      <c r="J216" s="36">
        <v>10100</v>
      </c>
      <c r="K216" s="44"/>
      <c r="L216" s="44"/>
      <c r="M216" s="44"/>
      <c r="N216" s="44"/>
      <c r="O216" s="36">
        <v>19200</v>
      </c>
      <c r="P216" s="34">
        <v>54532</v>
      </c>
      <c r="Q216" s="36">
        <v>29300</v>
      </c>
      <c r="R216" s="36"/>
      <c r="S216" s="36"/>
      <c r="T216" s="36"/>
      <c r="U216" s="36"/>
      <c r="V216" s="36">
        <v>19200</v>
      </c>
      <c r="W216" s="36"/>
      <c r="X216" s="36"/>
      <c r="Y216" s="36"/>
      <c r="Z216" s="38"/>
      <c r="AA216" s="36"/>
      <c r="AB216" s="36"/>
      <c r="AC216" s="39"/>
      <c r="AD216" s="40"/>
      <c r="AE216" s="36"/>
      <c r="AF216" s="43"/>
    </row>
    <row r="217" spans="1:32" x14ac:dyDescent="0.25">
      <c r="A217" s="32">
        <v>208</v>
      </c>
      <c r="B217" s="32" t="s">
        <v>42</v>
      </c>
      <c r="C217" s="33" t="s">
        <v>43</v>
      </c>
      <c r="D217" s="34">
        <v>54947</v>
      </c>
      <c r="E217" s="35">
        <v>43839</v>
      </c>
      <c r="F217" s="35">
        <v>43868</v>
      </c>
      <c r="G217" s="36">
        <v>29300</v>
      </c>
      <c r="H217" s="36"/>
      <c r="I217" s="36"/>
      <c r="J217" s="36">
        <v>10100</v>
      </c>
      <c r="K217" s="44"/>
      <c r="L217" s="44"/>
      <c r="M217" s="44"/>
      <c r="N217" s="44"/>
      <c r="O217" s="36">
        <v>19200</v>
      </c>
      <c r="P217" s="34">
        <v>54947</v>
      </c>
      <c r="Q217" s="36">
        <v>29300</v>
      </c>
      <c r="R217" s="36"/>
      <c r="S217" s="36"/>
      <c r="T217" s="36"/>
      <c r="U217" s="36"/>
      <c r="V217" s="36">
        <v>19200</v>
      </c>
      <c r="W217" s="36"/>
      <c r="X217" s="36"/>
      <c r="Y217" s="36"/>
      <c r="Z217" s="38"/>
      <c r="AA217" s="36"/>
      <c r="AB217" s="36"/>
      <c r="AC217" s="39"/>
      <c r="AD217" s="40"/>
      <c r="AE217" s="36"/>
      <c r="AF217" s="43"/>
    </row>
    <row r="218" spans="1:32" x14ac:dyDescent="0.25">
      <c r="A218" s="32">
        <v>209</v>
      </c>
      <c r="B218" s="32" t="s">
        <v>42</v>
      </c>
      <c r="C218" s="33" t="s">
        <v>43</v>
      </c>
      <c r="D218" s="34">
        <v>55914</v>
      </c>
      <c r="E218" s="35">
        <v>43844</v>
      </c>
      <c r="F218" s="35">
        <v>43868</v>
      </c>
      <c r="G218" s="36">
        <v>29300</v>
      </c>
      <c r="H218" s="36"/>
      <c r="I218" s="36"/>
      <c r="J218" s="36">
        <v>10100</v>
      </c>
      <c r="K218" s="44"/>
      <c r="L218" s="44"/>
      <c r="M218" s="44"/>
      <c r="N218" s="44"/>
      <c r="O218" s="36">
        <v>19200</v>
      </c>
      <c r="P218" s="34">
        <v>55914</v>
      </c>
      <c r="Q218" s="36">
        <v>29300</v>
      </c>
      <c r="R218" s="36"/>
      <c r="S218" s="36"/>
      <c r="T218" s="36"/>
      <c r="U218" s="36"/>
      <c r="V218" s="36">
        <v>19200</v>
      </c>
      <c r="W218" s="36"/>
      <c r="X218" s="36"/>
      <c r="Y218" s="36"/>
      <c r="Z218" s="38"/>
      <c r="AA218" s="36"/>
      <c r="AB218" s="36"/>
      <c r="AC218" s="39"/>
      <c r="AD218" s="40"/>
      <c r="AE218" s="36"/>
      <c r="AF218" s="43"/>
    </row>
    <row r="219" spans="1:32" x14ac:dyDescent="0.25">
      <c r="A219" s="32">
        <v>210</v>
      </c>
      <c r="B219" s="32" t="s">
        <v>42</v>
      </c>
      <c r="C219" s="33" t="s">
        <v>43</v>
      </c>
      <c r="D219" s="34">
        <v>56694</v>
      </c>
      <c r="E219" s="35">
        <v>43847</v>
      </c>
      <c r="F219" s="35">
        <v>43868</v>
      </c>
      <c r="G219" s="36">
        <v>29300</v>
      </c>
      <c r="H219" s="36"/>
      <c r="I219" s="36"/>
      <c r="J219" s="36">
        <v>10100</v>
      </c>
      <c r="K219" s="44"/>
      <c r="L219" s="44"/>
      <c r="M219" s="44"/>
      <c r="N219" s="44"/>
      <c r="O219" s="36">
        <v>19200</v>
      </c>
      <c r="P219" s="34">
        <v>56694</v>
      </c>
      <c r="Q219" s="36">
        <v>29300</v>
      </c>
      <c r="R219" s="36"/>
      <c r="S219" s="36"/>
      <c r="T219" s="36"/>
      <c r="U219" s="36"/>
      <c r="V219" s="36">
        <v>19200</v>
      </c>
      <c r="W219" s="36"/>
      <c r="X219" s="36"/>
      <c r="Y219" s="36"/>
      <c r="Z219" s="38"/>
      <c r="AA219" s="36"/>
      <c r="AB219" s="36"/>
      <c r="AC219" s="39"/>
      <c r="AD219" s="40"/>
      <c r="AE219" s="36"/>
      <c r="AF219" s="43"/>
    </row>
    <row r="220" spans="1:32" x14ac:dyDescent="0.25">
      <c r="A220" s="32">
        <v>211</v>
      </c>
      <c r="B220" s="32" t="s">
        <v>42</v>
      </c>
      <c r="C220" s="33" t="s">
        <v>43</v>
      </c>
      <c r="D220" s="34">
        <v>56222</v>
      </c>
      <c r="E220" s="35">
        <v>43845</v>
      </c>
      <c r="F220" s="35">
        <v>43868</v>
      </c>
      <c r="G220" s="36">
        <v>36100</v>
      </c>
      <c r="H220" s="36"/>
      <c r="I220" s="36"/>
      <c r="J220" s="36">
        <v>16900</v>
      </c>
      <c r="K220" s="44"/>
      <c r="L220" s="44"/>
      <c r="M220" s="44"/>
      <c r="N220" s="44"/>
      <c r="O220" s="36">
        <v>19200</v>
      </c>
      <c r="P220" s="34">
        <v>56222</v>
      </c>
      <c r="Q220" s="36">
        <v>36100</v>
      </c>
      <c r="R220" s="36"/>
      <c r="S220" s="36"/>
      <c r="T220" s="36"/>
      <c r="U220" s="36"/>
      <c r="V220" s="36">
        <v>19200</v>
      </c>
      <c r="W220" s="36"/>
      <c r="X220" s="36"/>
      <c r="Y220" s="36"/>
      <c r="Z220" s="38"/>
      <c r="AA220" s="36"/>
      <c r="AB220" s="36"/>
      <c r="AC220" s="39"/>
      <c r="AD220" s="40"/>
      <c r="AE220" s="36"/>
      <c r="AF220" s="43"/>
    </row>
    <row r="221" spans="1:32" x14ac:dyDescent="0.25">
      <c r="A221" s="32">
        <v>212</v>
      </c>
      <c r="B221" s="32" t="s">
        <v>42</v>
      </c>
      <c r="C221" s="33" t="s">
        <v>43</v>
      </c>
      <c r="D221" s="34">
        <v>56690</v>
      </c>
      <c r="E221" s="35">
        <v>43847</v>
      </c>
      <c r="F221" s="35">
        <v>43868</v>
      </c>
      <c r="G221" s="36">
        <v>36100</v>
      </c>
      <c r="H221" s="36"/>
      <c r="I221" s="36"/>
      <c r="J221" s="36">
        <v>16900</v>
      </c>
      <c r="K221" s="44"/>
      <c r="L221" s="44"/>
      <c r="M221" s="44"/>
      <c r="N221" s="44"/>
      <c r="O221" s="36">
        <v>19200</v>
      </c>
      <c r="P221" s="34">
        <v>56690</v>
      </c>
      <c r="Q221" s="36">
        <v>36100</v>
      </c>
      <c r="R221" s="36"/>
      <c r="S221" s="36"/>
      <c r="T221" s="36"/>
      <c r="U221" s="36"/>
      <c r="V221" s="36">
        <v>19200</v>
      </c>
      <c r="W221" s="36"/>
      <c r="X221" s="36"/>
      <c r="Y221" s="36"/>
      <c r="Z221" s="38"/>
      <c r="AA221" s="36"/>
      <c r="AB221" s="36"/>
      <c r="AC221" s="39"/>
      <c r="AD221" s="40"/>
      <c r="AE221" s="36"/>
      <c r="AF221" s="43"/>
    </row>
    <row r="222" spans="1:32" x14ac:dyDescent="0.25">
      <c r="A222" s="32">
        <v>213</v>
      </c>
      <c r="B222" s="32" t="s">
        <v>42</v>
      </c>
      <c r="C222" s="33" t="s">
        <v>43</v>
      </c>
      <c r="D222" s="34">
        <v>57581</v>
      </c>
      <c r="E222" s="35">
        <v>43851</v>
      </c>
      <c r="F222" s="35">
        <v>43868</v>
      </c>
      <c r="G222" s="36">
        <v>36100</v>
      </c>
      <c r="H222" s="36"/>
      <c r="I222" s="36"/>
      <c r="J222" s="36">
        <v>16900</v>
      </c>
      <c r="K222" s="44"/>
      <c r="L222" s="44"/>
      <c r="M222" s="44"/>
      <c r="N222" s="44"/>
      <c r="O222" s="36">
        <v>19200</v>
      </c>
      <c r="P222" s="34">
        <v>57581</v>
      </c>
      <c r="Q222" s="36">
        <v>36100</v>
      </c>
      <c r="R222" s="36"/>
      <c r="S222" s="36"/>
      <c r="T222" s="36"/>
      <c r="U222" s="36"/>
      <c r="V222" s="36">
        <v>19200</v>
      </c>
      <c r="W222" s="36"/>
      <c r="X222" s="36"/>
      <c r="Y222" s="36"/>
      <c r="Z222" s="38"/>
      <c r="AA222" s="36"/>
      <c r="AB222" s="36"/>
      <c r="AC222" s="39"/>
      <c r="AD222" s="40"/>
      <c r="AE222" s="36"/>
      <c r="AF222" s="43"/>
    </row>
    <row r="223" spans="1:32" x14ac:dyDescent="0.25">
      <c r="A223" s="32">
        <v>214</v>
      </c>
      <c r="B223" s="32" t="s">
        <v>42</v>
      </c>
      <c r="C223" s="33" t="s">
        <v>43</v>
      </c>
      <c r="D223" s="34">
        <v>58214</v>
      </c>
      <c r="E223" s="35">
        <v>43854</v>
      </c>
      <c r="F223" s="35">
        <v>43868</v>
      </c>
      <c r="G223" s="36">
        <v>38900</v>
      </c>
      <c r="H223" s="36"/>
      <c r="I223" s="36"/>
      <c r="J223" s="36">
        <v>19700</v>
      </c>
      <c r="K223" s="44"/>
      <c r="L223" s="44"/>
      <c r="M223" s="44"/>
      <c r="N223" s="44"/>
      <c r="O223" s="36">
        <v>19200</v>
      </c>
      <c r="P223" s="34">
        <v>58214</v>
      </c>
      <c r="Q223" s="36">
        <v>38900</v>
      </c>
      <c r="R223" s="36"/>
      <c r="S223" s="36"/>
      <c r="T223" s="36"/>
      <c r="U223" s="36"/>
      <c r="V223" s="36">
        <v>19200</v>
      </c>
      <c r="W223" s="36"/>
      <c r="X223" s="36"/>
      <c r="Y223" s="36"/>
      <c r="Z223" s="38"/>
      <c r="AA223" s="36"/>
      <c r="AB223" s="36"/>
      <c r="AC223" s="39"/>
      <c r="AD223" s="40"/>
      <c r="AE223" s="36"/>
      <c r="AF223" s="43"/>
    </row>
    <row r="224" spans="1:32" x14ac:dyDescent="0.25">
      <c r="A224" s="32">
        <v>215</v>
      </c>
      <c r="B224" s="32" t="s">
        <v>42</v>
      </c>
      <c r="C224" s="33" t="s">
        <v>43</v>
      </c>
      <c r="D224" s="34">
        <v>59389</v>
      </c>
      <c r="E224" s="35">
        <v>43859</v>
      </c>
      <c r="F224" s="35">
        <v>43868</v>
      </c>
      <c r="G224" s="36">
        <v>38900</v>
      </c>
      <c r="H224" s="36"/>
      <c r="I224" s="36"/>
      <c r="J224" s="36">
        <v>19700</v>
      </c>
      <c r="K224" s="44"/>
      <c r="L224" s="44"/>
      <c r="M224" s="44"/>
      <c r="N224" s="44"/>
      <c r="O224" s="36">
        <v>19200</v>
      </c>
      <c r="P224" s="34">
        <v>59389</v>
      </c>
      <c r="Q224" s="36">
        <v>38900</v>
      </c>
      <c r="R224" s="36"/>
      <c r="S224" s="36"/>
      <c r="T224" s="36"/>
      <c r="U224" s="36"/>
      <c r="V224" s="36">
        <v>19200</v>
      </c>
      <c r="W224" s="36"/>
      <c r="X224" s="36"/>
      <c r="Y224" s="36"/>
      <c r="Z224" s="38"/>
      <c r="AA224" s="36"/>
      <c r="AB224" s="36"/>
      <c r="AC224" s="39"/>
      <c r="AD224" s="40"/>
      <c r="AE224" s="36"/>
      <c r="AF224" s="43"/>
    </row>
    <row r="225" spans="1:32" x14ac:dyDescent="0.25">
      <c r="A225" s="32">
        <v>216</v>
      </c>
      <c r="B225" s="32" t="s">
        <v>42</v>
      </c>
      <c r="C225" s="33" t="s">
        <v>43</v>
      </c>
      <c r="D225" s="34">
        <v>59655</v>
      </c>
      <c r="E225" s="35">
        <v>43860</v>
      </c>
      <c r="F225" s="35">
        <v>43868</v>
      </c>
      <c r="G225" s="36">
        <v>38900</v>
      </c>
      <c r="H225" s="36"/>
      <c r="I225" s="36"/>
      <c r="J225" s="36">
        <v>19700</v>
      </c>
      <c r="K225" s="44"/>
      <c r="L225" s="44"/>
      <c r="M225" s="44"/>
      <c r="N225" s="44"/>
      <c r="O225" s="36">
        <v>19200</v>
      </c>
      <c r="P225" s="34">
        <v>59655</v>
      </c>
      <c r="Q225" s="36">
        <v>38900</v>
      </c>
      <c r="R225" s="36"/>
      <c r="S225" s="36"/>
      <c r="T225" s="36"/>
      <c r="U225" s="36"/>
      <c r="V225" s="36">
        <v>19200</v>
      </c>
      <c r="W225" s="36"/>
      <c r="X225" s="36"/>
      <c r="Y225" s="36"/>
      <c r="Z225" s="38"/>
      <c r="AA225" s="36"/>
      <c r="AB225" s="36"/>
      <c r="AC225" s="39"/>
      <c r="AD225" s="40"/>
      <c r="AE225" s="36"/>
      <c r="AF225" s="43"/>
    </row>
    <row r="226" spans="1:32" x14ac:dyDescent="0.25">
      <c r="A226" s="32">
        <v>217</v>
      </c>
      <c r="B226" s="32" t="s">
        <v>42</v>
      </c>
      <c r="C226" s="33" t="s">
        <v>43</v>
      </c>
      <c r="D226" s="34">
        <v>59656</v>
      </c>
      <c r="E226" s="35">
        <v>43860</v>
      </c>
      <c r="F226" s="35">
        <v>43868</v>
      </c>
      <c r="G226" s="36">
        <v>38900</v>
      </c>
      <c r="H226" s="36"/>
      <c r="I226" s="36"/>
      <c r="J226" s="36">
        <v>19700</v>
      </c>
      <c r="K226" s="44"/>
      <c r="L226" s="44"/>
      <c r="M226" s="44"/>
      <c r="N226" s="44"/>
      <c r="O226" s="36">
        <v>19200</v>
      </c>
      <c r="P226" s="34">
        <v>59656</v>
      </c>
      <c r="Q226" s="36">
        <v>38900</v>
      </c>
      <c r="R226" s="36"/>
      <c r="S226" s="36"/>
      <c r="T226" s="36"/>
      <c r="U226" s="36"/>
      <c r="V226" s="36">
        <v>19200</v>
      </c>
      <c r="W226" s="36"/>
      <c r="X226" s="36"/>
      <c r="Y226" s="36"/>
      <c r="Z226" s="38"/>
      <c r="AA226" s="36"/>
      <c r="AB226" s="36"/>
      <c r="AC226" s="39"/>
      <c r="AD226" s="40"/>
      <c r="AE226" s="36"/>
      <c r="AF226" s="43"/>
    </row>
    <row r="227" spans="1:32" x14ac:dyDescent="0.25">
      <c r="A227" s="32">
        <v>218</v>
      </c>
      <c r="B227" s="32" t="s">
        <v>42</v>
      </c>
      <c r="C227" s="33" t="s">
        <v>45</v>
      </c>
      <c r="D227" s="34">
        <v>7538</v>
      </c>
      <c r="E227" s="35">
        <v>42826</v>
      </c>
      <c r="F227" s="35">
        <v>42826</v>
      </c>
      <c r="G227" s="36">
        <v>366500</v>
      </c>
      <c r="H227" s="36"/>
      <c r="I227" s="36"/>
      <c r="J227" s="36"/>
      <c r="K227" s="44"/>
      <c r="L227" s="44"/>
      <c r="M227" s="44"/>
      <c r="N227" s="44"/>
      <c r="O227" s="36">
        <v>55600</v>
      </c>
      <c r="P227" s="34">
        <v>7538</v>
      </c>
      <c r="Q227" s="36">
        <v>366500</v>
      </c>
      <c r="R227" s="36"/>
      <c r="S227" s="36"/>
      <c r="T227" s="36"/>
      <c r="U227" s="36"/>
      <c r="V227" s="36">
        <v>55600</v>
      </c>
      <c r="W227" s="36"/>
      <c r="X227" s="36"/>
      <c r="Y227" s="36"/>
      <c r="Z227" s="38"/>
      <c r="AA227" s="36"/>
      <c r="AB227" s="36"/>
      <c r="AC227" s="39"/>
      <c r="AD227" s="40"/>
      <c r="AE227" s="36"/>
      <c r="AF227" s="43"/>
    </row>
    <row r="228" spans="1:32" x14ac:dyDescent="0.25">
      <c r="A228" s="32">
        <v>219</v>
      </c>
      <c r="B228" s="32" t="s">
        <v>42</v>
      </c>
      <c r="C228" s="33" t="s">
        <v>43</v>
      </c>
      <c r="D228" s="34">
        <v>59727</v>
      </c>
      <c r="E228" s="35">
        <v>43860</v>
      </c>
      <c r="F228" s="35">
        <v>43868</v>
      </c>
      <c r="G228" s="36">
        <v>38900</v>
      </c>
      <c r="H228" s="36"/>
      <c r="I228" s="36"/>
      <c r="J228" s="36">
        <v>19700</v>
      </c>
      <c r="K228" s="44"/>
      <c r="L228" s="44"/>
      <c r="M228" s="44"/>
      <c r="N228" s="44"/>
      <c r="O228" s="36">
        <v>19200</v>
      </c>
      <c r="P228" s="34">
        <v>59727</v>
      </c>
      <c r="Q228" s="36">
        <v>38900</v>
      </c>
      <c r="R228" s="36"/>
      <c r="S228" s="36"/>
      <c r="T228" s="36"/>
      <c r="U228" s="36"/>
      <c r="V228" s="36">
        <v>19200</v>
      </c>
      <c r="W228" s="36"/>
      <c r="X228" s="36"/>
      <c r="Y228" s="36"/>
      <c r="Z228" s="38"/>
      <c r="AA228" s="36"/>
      <c r="AB228" s="36"/>
      <c r="AC228" s="39"/>
      <c r="AD228" s="40"/>
      <c r="AE228" s="36"/>
      <c r="AF228" s="43"/>
    </row>
    <row r="229" spans="1:32" x14ac:dyDescent="0.25">
      <c r="A229" s="32">
        <v>220</v>
      </c>
      <c r="B229" s="32" t="s">
        <v>42</v>
      </c>
      <c r="C229" s="33" t="s">
        <v>43</v>
      </c>
      <c r="D229" s="34">
        <v>60028</v>
      </c>
      <c r="E229" s="35">
        <v>43861</v>
      </c>
      <c r="F229" s="35">
        <v>43868</v>
      </c>
      <c r="G229" s="36">
        <v>38900</v>
      </c>
      <c r="H229" s="36"/>
      <c r="I229" s="36"/>
      <c r="J229" s="36">
        <v>19700</v>
      </c>
      <c r="K229" s="44"/>
      <c r="L229" s="44"/>
      <c r="M229" s="44"/>
      <c r="N229" s="44"/>
      <c r="O229" s="36">
        <v>19200</v>
      </c>
      <c r="P229" s="34">
        <v>60028</v>
      </c>
      <c r="Q229" s="36">
        <v>38900</v>
      </c>
      <c r="R229" s="36"/>
      <c r="S229" s="36"/>
      <c r="T229" s="36"/>
      <c r="U229" s="36"/>
      <c r="V229" s="36">
        <v>19200</v>
      </c>
      <c r="W229" s="36"/>
      <c r="X229" s="36"/>
      <c r="Y229" s="36"/>
      <c r="Z229" s="38"/>
      <c r="AA229" s="36"/>
      <c r="AB229" s="36"/>
      <c r="AC229" s="39"/>
      <c r="AD229" s="40"/>
      <c r="AE229" s="36"/>
      <c r="AF229" s="43"/>
    </row>
    <row r="230" spans="1:32" x14ac:dyDescent="0.25">
      <c r="A230" s="32">
        <v>221</v>
      </c>
      <c r="B230" s="32" t="s">
        <v>42</v>
      </c>
      <c r="C230" s="33" t="s">
        <v>43</v>
      </c>
      <c r="D230" s="34">
        <v>58033</v>
      </c>
      <c r="E230" s="35">
        <v>43853</v>
      </c>
      <c r="F230" s="35">
        <v>43868</v>
      </c>
      <c r="G230" s="36">
        <v>49500</v>
      </c>
      <c r="H230" s="36"/>
      <c r="I230" s="36"/>
      <c r="J230" s="36">
        <v>30300</v>
      </c>
      <c r="K230" s="44"/>
      <c r="L230" s="44"/>
      <c r="M230" s="44"/>
      <c r="N230" s="44"/>
      <c r="O230" s="36">
        <v>19200</v>
      </c>
      <c r="P230" s="34">
        <v>58033</v>
      </c>
      <c r="Q230" s="36">
        <v>49500</v>
      </c>
      <c r="R230" s="36"/>
      <c r="S230" s="36"/>
      <c r="T230" s="36"/>
      <c r="U230" s="36"/>
      <c r="V230" s="36">
        <v>19200</v>
      </c>
      <c r="W230" s="36"/>
      <c r="X230" s="36"/>
      <c r="Y230" s="36"/>
      <c r="Z230" s="38"/>
      <c r="AA230" s="36"/>
      <c r="AB230" s="36"/>
      <c r="AC230" s="39"/>
      <c r="AD230" s="40"/>
      <c r="AE230" s="36"/>
      <c r="AF230" s="43"/>
    </row>
    <row r="231" spans="1:32" x14ac:dyDescent="0.25">
      <c r="A231" s="32">
        <v>222</v>
      </c>
      <c r="B231" s="32" t="s">
        <v>42</v>
      </c>
      <c r="C231" s="33" t="s">
        <v>43</v>
      </c>
      <c r="D231" s="34">
        <v>55176</v>
      </c>
      <c r="E231" s="35">
        <v>43840</v>
      </c>
      <c r="F231" s="35">
        <v>43868</v>
      </c>
      <c r="G231" s="36">
        <v>53100</v>
      </c>
      <c r="H231" s="36"/>
      <c r="I231" s="36"/>
      <c r="J231" s="36">
        <v>33900</v>
      </c>
      <c r="K231" s="44"/>
      <c r="L231" s="44"/>
      <c r="M231" s="44"/>
      <c r="N231" s="44"/>
      <c r="O231" s="36">
        <v>19200</v>
      </c>
      <c r="P231" s="34">
        <v>55176</v>
      </c>
      <c r="Q231" s="36">
        <v>53100</v>
      </c>
      <c r="R231" s="36"/>
      <c r="S231" s="36"/>
      <c r="T231" s="36"/>
      <c r="U231" s="36"/>
      <c r="V231" s="36">
        <v>19200</v>
      </c>
      <c r="W231" s="36"/>
      <c r="X231" s="36"/>
      <c r="Y231" s="36"/>
      <c r="Z231" s="38"/>
      <c r="AA231" s="36"/>
      <c r="AB231" s="36"/>
      <c r="AC231" s="39"/>
      <c r="AD231" s="40"/>
      <c r="AE231" s="36"/>
      <c r="AF231" s="43"/>
    </row>
    <row r="232" spans="1:32" x14ac:dyDescent="0.25">
      <c r="A232" s="32">
        <v>223</v>
      </c>
      <c r="B232" s="32" t="s">
        <v>42</v>
      </c>
      <c r="C232" s="33" t="s">
        <v>43</v>
      </c>
      <c r="D232" s="34">
        <v>55829</v>
      </c>
      <c r="E232" s="35">
        <v>43844</v>
      </c>
      <c r="F232" s="35">
        <v>43868</v>
      </c>
      <c r="G232" s="36">
        <v>53100</v>
      </c>
      <c r="H232" s="36"/>
      <c r="I232" s="36"/>
      <c r="J232" s="36">
        <v>33900</v>
      </c>
      <c r="K232" s="44"/>
      <c r="L232" s="44"/>
      <c r="M232" s="44"/>
      <c r="N232" s="44"/>
      <c r="O232" s="36">
        <v>19200</v>
      </c>
      <c r="P232" s="34">
        <v>55829</v>
      </c>
      <c r="Q232" s="36">
        <v>53100</v>
      </c>
      <c r="R232" s="36"/>
      <c r="S232" s="36"/>
      <c r="T232" s="36"/>
      <c r="U232" s="36"/>
      <c r="V232" s="36">
        <v>19200</v>
      </c>
      <c r="W232" s="36"/>
      <c r="X232" s="36"/>
      <c r="Y232" s="36"/>
      <c r="Z232" s="38"/>
      <c r="AA232" s="36"/>
      <c r="AB232" s="36"/>
      <c r="AC232" s="39"/>
      <c r="AD232" s="40"/>
      <c r="AE232" s="36"/>
      <c r="AF232" s="43"/>
    </row>
    <row r="233" spans="1:32" x14ac:dyDescent="0.25">
      <c r="A233" s="32">
        <v>224</v>
      </c>
      <c r="B233" s="32" t="s">
        <v>42</v>
      </c>
      <c r="C233" s="33" t="s">
        <v>43</v>
      </c>
      <c r="D233" s="34">
        <v>56615</v>
      </c>
      <c r="E233" s="35">
        <v>43847</v>
      </c>
      <c r="F233" s="35">
        <v>43868</v>
      </c>
      <c r="G233" s="36">
        <v>53100</v>
      </c>
      <c r="H233" s="36"/>
      <c r="I233" s="36"/>
      <c r="J233" s="36">
        <v>33900</v>
      </c>
      <c r="K233" s="44"/>
      <c r="L233" s="44"/>
      <c r="M233" s="44"/>
      <c r="N233" s="44"/>
      <c r="O233" s="36">
        <v>19200</v>
      </c>
      <c r="P233" s="34">
        <v>56615</v>
      </c>
      <c r="Q233" s="36">
        <v>53100</v>
      </c>
      <c r="R233" s="36"/>
      <c r="S233" s="36"/>
      <c r="T233" s="36"/>
      <c r="U233" s="36"/>
      <c r="V233" s="36">
        <v>19200</v>
      </c>
      <c r="W233" s="36"/>
      <c r="X233" s="36"/>
      <c r="Y233" s="36"/>
      <c r="Z233" s="38"/>
      <c r="AA233" s="36"/>
      <c r="AB233" s="36"/>
      <c r="AC233" s="39"/>
      <c r="AD233" s="40"/>
      <c r="AE233" s="36"/>
      <c r="AF233" s="43"/>
    </row>
    <row r="234" spans="1:32" x14ac:dyDescent="0.25">
      <c r="A234" s="32">
        <v>225</v>
      </c>
      <c r="B234" s="32" t="s">
        <v>42</v>
      </c>
      <c r="C234" s="33" t="s">
        <v>43</v>
      </c>
      <c r="D234" s="34">
        <v>56751</v>
      </c>
      <c r="E234" s="35">
        <v>43847</v>
      </c>
      <c r="F234" s="35">
        <v>43868</v>
      </c>
      <c r="G234" s="36">
        <v>53100</v>
      </c>
      <c r="H234" s="36"/>
      <c r="I234" s="36"/>
      <c r="J234" s="36">
        <v>33900</v>
      </c>
      <c r="K234" s="44"/>
      <c r="L234" s="44"/>
      <c r="M234" s="44"/>
      <c r="N234" s="44"/>
      <c r="O234" s="36">
        <v>19200</v>
      </c>
      <c r="P234" s="34">
        <v>56751</v>
      </c>
      <c r="Q234" s="36">
        <v>53100</v>
      </c>
      <c r="R234" s="36"/>
      <c r="S234" s="36"/>
      <c r="T234" s="36"/>
      <c r="U234" s="36"/>
      <c r="V234" s="36">
        <v>19200</v>
      </c>
      <c r="W234" s="36"/>
      <c r="X234" s="36"/>
      <c r="Y234" s="36"/>
      <c r="Z234" s="38"/>
      <c r="AA234" s="36"/>
      <c r="AB234" s="36"/>
      <c r="AC234" s="39"/>
      <c r="AD234" s="40"/>
      <c r="AE234" s="36"/>
      <c r="AF234" s="43"/>
    </row>
    <row r="235" spans="1:32" x14ac:dyDescent="0.25">
      <c r="A235" s="32">
        <v>226</v>
      </c>
      <c r="B235" s="32" t="s">
        <v>42</v>
      </c>
      <c r="C235" s="33" t="s">
        <v>43</v>
      </c>
      <c r="D235" s="34">
        <v>57157</v>
      </c>
      <c r="E235" s="35">
        <v>43850</v>
      </c>
      <c r="F235" s="35">
        <v>43868</v>
      </c>
      <c r="G235" s="36">
        <v>53100</v>
      </c>
      <c r="H235" s="36"/>
      <c r="I235" s="36"/>
      <c r="J235" s="36">
        <v>33900</v>
      </c>
      <c r="K235" s="44"/>
      <c r="L235" s="44"/>
      <c r="M235" s="44"/>
      <c r="N235" s="44"/>
      <c r="O235" s="36">
        <v>19200</v>
      </c>
      <c r="P235" s="34">
        <v>57157</v>
      </c>
      <c r="Q235" s="36">
        <v>53100</v>
      </c>
      <c r="R235" s="36"/>
      <c r="S235" s="36"/>
      <c r="T235" s="36"/>
      <c r="U235" s="36"/>
      <c r="V235" s="36">
        <v>19200</v>
      </c>
      <c r="W235" s="36"/>
      <c r="X235" s="36"/>
      <c r="Y235" s="36"/>
      <c r="Z235" s="38"/>
      <c r="AA235" s="36"/>
      <c r="AB235" s="36"/>
      <c r="AC235" s="39"/>
      <c r="AD235" s="40"/>
      <c r="AE235" s="36"/>
      <c r="AF235" s="43"/>
    </row>
    <row r="236" spans="1:32" x14ac:dyDescent="0.25">
      <c r="A236" s="32">
        <v>227</v>
      </c>
      <c r="B236" s="32" t="s">
        <v>42</v>
      </c>
      <c r="C236" s="33" t="s">
        <v>43</v>
      </c>
      <c r="D236" s="34">
        <v>57759</v>
      </c>
      <c r="E236" s="35">
        <v>43852</v>
      </c>
      <c r="F236" s="35">
        <v>43868</v>
      </c>
      <c r="G236" s="36">
        <v>53100</v>
      </c>
      <c r="H236" s="36"/>
      <c r="I236" s="36"/>
      <c r="J236" s="36">
        <v>33900</v>
      </c>
      <c r="K236" s="44"/>
      <c r="L236" s="44"/>
      <c r="M236" s="44"/>
      <c r="N236" s="44"/>
      <c r="O236" s="36">
        <v>19200</v>
      </c>
      <c r="P236" s="34">
        <v>57759</v>
      </c>
      <c r="Q236" s="36">
        <v>53100</v>
      </c>
      <c r="R236" s="36"/>
      <c r="S236" s="36"/>
      <c r="T236" s="36"/>
      <c r="U236" s="36"/>
      <c r="V236" s="36">
        <v>19200</v>
      </c>
      <c r="W236" s="36"/>
      <c r="X236" s="36"/>
      <c r="Y236" s="36"/>
      <c r="Z236" s="38"/>
      <c r="AA236" s="36"/>
      <c r="AB236" s="36"/>
      <c r="AC236" s="39"/>
      <c r="AD236" s="40"/>
      <c r="AE236" s="36"/>
      <c r="AF236" s="43"/>
    </row>
    <row r="237" spans="1:32" x14ac:dyDescent="0.25">
      <c r="A237" s="32">
        <v>228</v>
      </c>
      <c r="B237" s="32" t="s">
        <v>42</v>
      </c>
      <c r="C237" s="33" t="s">
        <v>43</v>
      </c>
      <c r="D237" s="34">
        <v>58745</v>
      </c>
      <c r="E237" s="35">
        <v>43857</v>
      </c>
      <c r="F237" s="35">
        <v>43868</v>
      </c>
      <c r="G237" s="36">
        <v>53100</v>
      </c>
      <c r="H237" s="36"/>
      <c r="I237" s="36"/>
      <c r="J237" s="36">
        <v>33900</v>
      </c>
      <c r="K237" s="44"/>
      <c r="L237" s="44"/>
      <c r="M237" s="44"/>
      <c r="N237" s="44"/>
      <c r="O237" s="36">
        <v>19200</v>
      </c>
      <c r="P237" s="34">
        <v>58745</v>
      </c>
      <c r="Q237" s="36">
        <v>53100</v>
      </c>
      <c r="R237" s="36"/>
      <c r="S237" s="36"/>
      <c r="T237" s="36"/>
      <c r="U237" s="36"/>
      <c r="V237" s="36">
        <v>19200</v>
      </c>
      <c r="W237" s="36"/>
      <c r="X237" s="36"/>
      <c r="Y237" s="36"/>
      <c r="Z237" s="38"/>
      <c r="AA237" s="36"/>
      <c r="AB237" s="36"/>
      <c r="AC237" s="39"/>
      <c r="AD237" s="40"/>
      <c r="AE237" s="36"/>
      <c r="AF237" s="43"/>
    </row>
    <row r="238" spans="1:32" x14ac:dyDescent="0.25">
      <c r="A238" s="32">
        <v>229</v>
      </c>
      <c r="B238" s="32" t="s">
        <v>42</v>
      </c>
      <c r="C238" s="33" t="s">
        <v>43</v>
      </c>
      <c r="D238" s="34">
        <v>55168</v>
      </c>
      <c r="E238" s="35">
        <v>43840</v>
      </c>
      <c r="F238" s="35">
        <v>43868</v>
      </c>
      <c r="G238" s="36">
        <v>53100</v>
      </c>
      <c r="H238" s="36"/>
      <c r="I238" s="36"/>
      <c r="J238" s="36">
        <v>33900</v>
      </c>
      <c r="K238" s="44"/>
      <c r="L238" s="44"/>
      <c r="M238" s="44"/>
      <c r="N238" s="44"/>
      <c r="O238" s="36">
        <v>19200</v>
      </c>
      <c r="P238" s="34">
        <v>55168</v>
      </c>
      <c r="Q238" s="36">
        <v>53100</v>
      </c>
      <c r="R238" s="36"/>
      <c r="S238" s="36"/>
      <c r="T238" s="36"/>
      <c r="U238" s="36"/>
      <c r="V238" s="36">
        <v>19200</v>
      </c>
      <c r="W238" s="36"/>
      <c r="X238" s="36"/>
      <c r="Y238" s="36"/>
      <c r="Z238" s="38"/>
      <c r="AA238" s="36"/>
      <c r="AB238" s="36"/>
      <c r="AC238" s="39"/>
      <c r="AD238" s="40"/>
      <c r="AE238" s="36"/>
      <c r="AF238" s="43"/>
    </row>
    <row r="239" spans="1:32" x14ac:dyDescent="0.25">
      <c r="A239" s="32">
        <v>230</v>
      </c>
      <c r="B239" s="32" t="s">
        <v>42</v>
      </c>
      <c r="C239" s="33" t="s">
        <v>44</v>
      </c>
      <c r="D239" s="34">
        <v>15692</v>
      </c>
      <c r="E239" s="35">
        <v>40295</v>
      </c>
      <c r="F239" s="35">
        <v>40295</v>
      </c>
      <c r="G239" s="36">
        <v>49400</v>
      </c>
      <c r="H239" s="36"/>
      <c r="I239" s="36"/>
      <c r="J239" s="36">
        <v>0</v>
      </c>
      <c r="K239" s="44"/>
      <c r="L239" s="44"/>
      <c r="M239" s="44"/>
      <c r="N239" s="44"/>
      <c r="O239" s="36">
        <v>4890</v>
      </c>
      <c r="P239" s="34">
        <v>15692</v>
      </c>
      <c r="Q239" s="36">
        <v>49400</v>
      </c>
      <c r="R239" s="36"/>
      <c r="S239" s="36"/>
      <c r="T239" s="36"/>
      <c r="U239" s="36"/>
      <c r="V239" s="36"/>
      <c r="W239" s="36">
        <v>4890</v>
      </c>
      <c r="X239" s="36"/>
      <c r="Y239" s="36"/>
      <c r="Z239" s="38"/>
      <c r="AA239" s="36"/>
      <c r="AB239" s="36"/>
      <c r="AC239" s="39"/>
      <c r="AD239" s="40"/>
      <c r="AE239" s="36"/>
      <c r="AF239" s="43"/>
    </row>
    <row r="240" spans="1:32" x14ac:dyDescent="0.25">
      <c r="A240" s="32">
        <v>231</v>
      </c>
      <c r="B240" s="32" t="s">
        <v>42</v>
      </c>
      <c r="C240" s="33" t="s">
        <v>43</v>
      </c>
      <c r="D240" s="34">
        <v>55628</v>
      </c>
      <c r="E240" s="35">
        <v>43843</v>
      </c>
      <c r="F240" s="35">
        <v>43868</v>
      </c>
      <c r="G240" s="36">
        <v>53100</v>
      </c>
      <c r="H240" s="36"/>
      <c r="I240" s="36"/>
      <c r="J240" s="36">
        <v>33900</v>
      </c>
      <c r="K240" s="44"/>
      <c r="L240" s="44"/>
      <c r="M240" s="44"/>
      <c r="N240" s="44"/>
      <c r="O240" s="36">
        <v>19200</v>
      </c>
      <c r="P240" s="34">
        <v>55628</v>
      </c>
      <c r="Q240" s="36">
        <v>53100</v>
      </c>
      <c r="R240" s="36"/>
      <c r="S240" s="36"/>
      <c r="T240" s="36"/>
      <c r="U240" s="36"/>
      <c r="V240" s="36">
        <v>19200</v>
      </c>
      <c r="W240" s="36"/>
      <c r="X240" s="36"/>
      <c r="Y240" s="36"/>
      <c r="Z240" s="38"/>
      <c r="AA240" s="36"/>
      <c r="AB240" s="36"/>
      <c r="AC240" s="39"/>
      <c r="AD240" s="40"/>
      <c r="AE240" s="36"/>
      <c r="AF240" s="43"/>
    </row>
    <row r="241" spans="1:32" x14ac:dyDescent="0.25">
      <c r="A241" s="32">
        <v>232</v>
      </c>
      <c r="B241" s="32" t="s">
        <v>42</v>
      </c>
      <c r="C241" s="33" t="s">
        <v>43</v>
      </c>
      <c r="D241" s="34">
        <v>55888</v>
      </c>
      <c r="E241" s="35">
        <v>43844</v>
      </c>
      <c r="F241" s="35">
        <v>43868</v>
      </c>
      <c r="G241" s="36">
        <v>53100</v>
      </c>
      <c r="H241" s="36"/>
      <c r="I241" s="36"/>
      <c r="J241" s="36">
        <v>33900</v>
      </c>
      <c r="K241" s="44"/>
      <c r="L241" s="44"/>
      <c r="M241" s="44"/>
      <c r="N241" s="44"/>
      <c r="O241" s="36">
        <v>19200</v>
      </c>
      <c r="P241" s="34">
        <v>55888</v>
      </c>
      <c r="Q241" s="36">
        <v>53100</v>
      </c>
      <c r="R241" s="36"/>
      <c r="S241" s="36"/>
      <c r="T241" s="36"/>
      <c r="U241" s="36"/>
      <c r="V241" s="36">
        <v>19200</v>
      </c>
      <c r="W241" s="36"/>
      <c r="X241" s="36"/>
      <c r="Y241" s="36"/>
      <c r="Z241" s="38"/>
      <c r="AA241" s="36"/>
      <c r="AB241" s="36"/>
      <c r="AC241" s="39"/>
      <c r="AD241" s="40"/>
      <c r="AE241" s="36"/>
      <c r="AF241" s="43"/>
    </row>
    <row r="242" spans="1:32" x14ac:dyDescent="0.25">
      <c r="A242" s="32">
        <v>233</v>
      </c>
      <c r="B242" s="32" t="s">
        <v>42</v>
      </c>
      <c r="C242" s="33" t="s">
        <v>43</v>
      </c>
      <c r="D242" s="34">
        <v>57306</v>
      </c>
      <c r="E242" s="35">
        <v>43847</v>
      </c>
      <c r="F242" s="35">
        <v>43868</v>
      </c>
      <c r="G242" s="36">
        <v>53100</v>
      </c>
      <c r="H242" s="36"/>
      <c r="I242" s="36"/>
      <c r="J242" s="36">
        <v>33900</v>
      </c>
      <c r="K242" s="44"/>
      <c r="L242" s="44"/>
      <c r="M242" s="44"/>
      <c r="N242" s="44"/>
      <c r="O242" s="36">
        <v>19200</v>
      </c>
      <c r="P242" s="34">
        <v>57306</v>
      </c>
      <c r="Q242" s="36">
        <v>53100</v>
      </c>
      <c r="R242" s="36"/>
      <c r="S242" s="36"/>
      <c r="T242" s="36"/>
      <c r="U242" s="36"/>
      <c r="V242" s="36">
        <v>19200</v>
      </c>
      <c r="W242" s="36"/>
      <c r="X242" s="36"/>
      <c r="Y242" s="36"/>
      <c r="Z242" s="38"/>
      <c r="AA242" s="36"/>
      <c r="AB242" s="36"/>
      <c r="AC242" s="39"/>
      <c r="AD242" s="40"/>
      <c r="AE242" s="36"/>
      <c r="AF242" s="43"/>
    </row>
    <row r="243" spans="1:32" x14ac:dyDescent="0.25">
      <c r="A243" s="32">
        <v>234</v>
      </c>
      <c r="B243" s="32" t="s">
        <v>42</v>
      </c>
      <c r="C243" s="33" t="s">
        <v>43</v>
      </c>
      <c r="D243" s="34">
        <v>59718</v>
      </c>
      <c r="E243" s="35">
        <v>43860</v>
      </c>
      <c r="F243" s="35">
        <v>43868</v>
      </c>
      <c r="G243" s="36">
        <v>53100</v>
      </c>
      <c r="H243" s="36"/>
      <c r="I243" s="36"/>
      <c r="J243" s="36">
        <v>33900</v>
      </c>
      <c r="K243" s="44"/>
      <c r="L243" s="44"/>
      <c r="M243" s="44"/>
      <c r="N243" s="44"/>
      <c r="O243" s="36">
        <v>19200</v>
      </c>
      <c r="P243" s="34">
        <v>59718</v>
      </c>
      <c r="Q243" s="36">
        <v>53100</v>
      </c>
      <c r="R243" s="36"/>
      <c r="S243" s="36"/>
      <c r="T243" s="36"/>
      <c r="U243" s="36"/>
      <c r="V243" s="36">
        <v>19200</v>
      </c>
      <c r="W243" s="36"/>
      <c r="X243" s="36"/>
      <c r="Y243" s="36"/>
      <c r="Z243" s="38"/>
      <c r="AA243" s="36"/>
      <c r="AB243" s="36"/>
      <c r="AC243" s="39"/>
      <c r="AD243" s="40"/>
      <c r="AE243" s="36"/>
      <c r="AF243" s="43"/>
    </row>
    <row r="244" spans="1:32" x14ac:dyDescent="0.25">
      <c r="A244" s="32">
        <v>235</v>
      </c>
      <c r="B244" s="32" t="s">
        <v>42</v>
      </c>
      <c r="C244" s="33" t="s">
        <v>43</v>
      </c>
      <c r="D244" s="34">
        <v>55915</v>
      </c>
      <c r="E244" s="35">
        <v>43844</v>
      </c>
      <c r="F244" s="35">
        <v>43868</v>
      </c>
      <c r="G244" s="36">
        <v>58600</v>
      </c>
      <c r="H244" s="36"/>
      <c r="I244" s="36"/>
      <c r="J244" s="36">
        <v>39400</v>
      </c>
      <c r="K244" s="44"/>
      <c r="L244" s="44"/>
      <c r="M244" s="44"/>
      <c r="N244" s="44"/>
      <c r="O244" s="36">
        <v>19200</v>
      </c>
      <c r="P244" s="34">
        <v>55915</v>
      </c>
      <c r="Q244" s="36">
        <v>58600</v>
      </c>
      <c r="R244" s="36"/>
      <c r="S244" s="36"/>
      <c r="T244" s="36"/>
      <c r="U244" s="36"/>
      <c r="V244" s="36">
        <v>19200</v>
      </c>
      <c r="W244" s="36"/>
      <c r="X244" s="36"/>
      <c r="Y244" s="36"/>
      <c r="Z244" s="38"/>
      <c r="AA244" s="36"/>
      <c r="AB244" s="36"/>
      <c r="AC244" s="39"/>
      <c r="AD244" s="40"/>
      <c r="AE244" s="36"/>
      <c r="AF244" s="43"/>
    </row>
    <row r="245" spans="1:32" x14ac:dyDescent="0.25">
      <c r="A245" s="32">
        <v>236</v>
      </c>
      <c r="B245" s="32" t="s">
        <v>42</v>
      </c>
      <c r="C245" s="33" t="s">
        <v>43</v>
      </c>
      <c r="D245" s="34">
        <v>56653</v>
      </c>
      <c r="E245" s="35">
        <v>43847</v>
      </c>
      <c r="F245" s="35">
        <v>43868</v>
      </c>
      <c r="G245" s="36">
        <v>61100</v>
      </c>
      <c r="H245" s="36"/>
      <c r="I245" s="36"/>
      <c r="J245" s="36">
        <v>41900</v>
      </c>
      <c r="K245" s="44"/>
      <c r="L245" s="44"/>
      <c r="M245" s="44"/>
      <c r="N245" s="44"/>
      <c r="O245" s="36">
        <v>19200</v>
      </c>
      <c r="P245" s="34">
        <v>56653</v>
      </c>
      <c r="Q245" s="36">
        <v>61100</v>
      </c>
      <c r="R245" s="36"/>
      <c r="S245" s="36"/>
      <c r="T245" s="36"/>
      <c r="U245" s="36"/>
      <c r="V245" s="36">
        <v>19200</v>
      </c>
      <c r="W245" s="36"/>
      <c r="X245" s="36"/>
      <c r="Y245" s="36"/>
      <c r="Z245" s="38"/>
      <c r="AA245" s="36"/>
      <c r="AB245" s="36"/>
      <c r="AC245" s="39"/>
      <c r="AD245" s="40"/>
      <c r="AE245" s="36"/>
      <c r="AF245" s="43"/>
    </row>
    <row r="246" spans="1:32" x14ac:dyDescent="0.25">
      <c r="A246" s="32">
        <v>237</v>
      </c>
      <c r="B246" s="32" t="s">
        <v>42</v>
      </c>
      <c r="C246" s="33" t="s">
        <v>43</v>
      </c>
      <c r="D246" s="34">
        <v>56343</v>
      </c>
      <c r="E246" s="35">
        <v>43846</v>
      </c>
      <c r="F246" s="35">
        <v>43868</v>
      </c>
      <c r="G246" s="36">
        <v>41000</v>
      </c>
      <c r="H246" s="36"/>
      <c r="I246" s="36"/>
      <c r="J246" s="36">
        <v>41000</v>
      </c>
      <c r="K246" s="44"/>
      <c r="L246" s="44"/>
      <c r="M246" s="44"/>
      <c r="N246" s="44"/>
      <c r="O246" s="36">
        <v>20200</v>
      </c>
      <c r="P246" s="34">
        <v>56343</v>
      </c>
      <c r="Q246" s="36">
        <v>41000</v>
      </c>
      <c r="R246" s="36"/>
      <c r="S246" s="36"/>
      <c r="T246" s="36">
        <v>20200</v>
      </c>
      <c r="U246" s="36"/>
      <c r="V246" s="36"/>
      <c r="W246" s="36"/>
      <c r="X246" s="36"/>
      <c r="Y246" s="36"/>
      <c r="Z246" s="38"/>
      <c r="AA246" s="36"/>
      <c r="AB246" s="36"/>
      <c r="AC246" s="39" t="str">
        <f>IFERROR(VLOOKUP('[1]Conci Imsalud'!AK241,pagos1,4,FALSE),"")</f>
        <v>816-3784</v>
      </c>
      <c r="AD246" s="40">
        <f>IFERROR(VLOOKUP('[1]Conci Imsalud'!AK241,pagos1,5,FALSE),"")</f>
        <v>43959</v>
      </c>
      <c r="AE246" s="36"/>
      <c r="AF246" s="43"/>
    </row>
    <row r="247" spans="1:32" x14ac:dyDescent="0.25">
      <c r="A247" s="32">
        <v>238</v>
      </c>
      <c r="B247" s="32" t="s">
        <v>42</v>
      </c>
      <c r="C247" s="33" t="s">
        <v>43</v>
      </c>
      <c r="D247" s="34">
        <v>55712</v>
      </c>
      <c r="E247" s="35">
        <v>43843</v>
      </c>
      <c r="F247" s="35">
        <v>43868</v>
      </c>
      <c r="G247" s="36">
        <v>19200</v>
      </c>
      <c r="H247" s="36"/>
      <c r="I247" s="36"/>
      <c r="J247" s="36"/>
      <c r="K247" s="44"/>
      <c r="L247" s="44"/>
      <c r="M247" s="44"/>
      <c r="N247" s="44"/>
      <c r="O247" s="36">
        <v>19200</v>
      </c>
      <c r="P247" s="34">
        <v>55712</v>
      </c>
      <c r="Q247" s="36">
        <v>19200</v>
      </c>
      <c r="R247" s="36"/>
      <c r="S247" s="36"/>
      <c r="T247" s="36"/>
      <c r="U247" s="36"/>
      <c r="V247" s="36">
        <v>19200</v>
      </c>
      <c r="W247" s="36"/>
      <c r="X247" s="36"/>
      <c r="Y247" s="36"/>
      <c r="Z247" s="38"/>
      <c r="AA247" s="36"/>
      <c r="AB247" s="36"/>
      <c r="AC247" s="42"/>
      <c r="AD247" s="42"/>
      <c r="AE247" s="36"/>
      <c r="AF247" s="43"/>
    </row>
    <row r="248" spans="1:32" x14ac:dyDescent="0.25">
      <c r="A248" s="32">
        <v>239</v>
      </c>
      <c r="B248" s="32" t="s">
        <v>42</v>
      </c>
      <c r="C248" s="33" t="s">
        <v>43</v>
      </c>
      <c r="D248" s="34">
        <v>57243</v>
      </c>
      <c r="E248" s="35">
        <v>43850</v>
      </c>
      <c r="F248" s="35">
        <v>43868</v>
      </c>
      <c r="G248" s="36">
        <v>19200</v>
      </c>
      <c r="H248" s="36"/>
      <c r="I248" s="36"/>
      <c r="J248" s="36"/>
      <c r="K248" s="44"/>
      <c r="L248" s="44"/>
      <c r="M248" s="44"/>
      <c r="N248" s="44"/>
      <c r="O248" s="36">
        <v>19200</v>
      </c>
      <c r="P248" s="34">
        <v>57243</v>
      </c>
      <c r="Q248" s="36">
        <v>19200</v>
      </c>
      <c r="R248" s="36"/>
      <c r="S248" s="36"/>
      <c r="T248" s="36"/>
      <c r="U248" s="36"/>
      <c r="V248" s="36">
        <v>19200</v>
      </c>
      <c r="W248" s="36"/>
      <c r="X248" s="36"/>
      <c r="Y248" s="36"/>
      <c r="Z248" s="38"/>
      <c r="AA248" s="36"/>
      <c r="AB248" s="36"/>
      <c r="AC248" s="42"/>
      <c r="AD248" s="42"/>
      <c r="AE248" s="36"/>
      <c r="AF248" s="43"/>
    </row>
    <row r="249" spans="1:32" x14ac:dyDescent="0.25">
      <c r="A249" s="32">
        <v>240</v>
      </c>
      <c r="B249" s="32" t="s">
        <v>42</v>
      </c>
      <c r="C249" s="33" t="s">
        <v>43</v>
      </c>
      <c r="D249" s="34">
        <v>59646</v>
      </c>
      <c r="E249" s="35">
        <v>43860</v>
      </c>
      <c r="F249" s="35">
        <v>43868</v>
      </c>
      <c r="G249" s="36">
        <v>68800</v>
      </c>
      <c r="H249" s="36"/>
      <c r="I249" s="36"/>
      <c r="J249" s="36">
        <v>49600</v>
      </c>
      <c r="K249" s="44"/>
      <c r="L249" s="44"/>
      <c r="M249" s="44"/>
      <c r="N249" s="44"/>
      <c r="O249" s="36">
        <v>19200</v>
      </c>
      <c r="P249" s="34">
        <v>59646</v>
      </c>
      <c r="Q249" s="36">
        <v>68800</v>
      </c>
      <c r="R249" s="36"/>
      <c r="S249" s="36"/>
      <c r="T249" s="36"/>
      <c r="U249" s="36"/>
      <c r="V249" s="36">
        <v>19200</v>
      </c>
      <c r="W249" s="36"/>
      <c r="X249" s="36"/>
      <c r="Y249" s="36"/>
      <c r="Z249" s="38"/>
      <c r="AA249" s="36"/>
      <c r="AB249" s="36"/>
      <c r="AC249" s="39"/>
      <c r="AD249" s="40"/>
      <c r="AE249" s="36"/>
      <c r="AF249" s="43"/>
    </row>
    <row r="250" spans="1:32" x14ac:dyDescent="0.25">
      <c r="A250" s="32">
        <v>241</v>
      </c>
      <c r="B250" s="32" t="s">
        <v>42</v>
      </c>
      <c r="C250" s="33" t="s">
        <v>43</v>
      </c>
      <c r="D250" s="34">
        <v>57767</v>
      </c>
      <c r="E250" s="35">
        <v>43852</v>
      </c>
      <c r="F250" s="35">
        <v>43868</v>
      </c>
      <c r="G250" s="36">
        <v>19200</v>
      </c>
      <c r="H250" s="36"/>
      <c r="I250" s="36"/>
      <c r="J250" s="36"/>
      <c r="K250" s="44"/>
      <c r="L250" s="44"/>
      <c r="M250" s="44"/>
      <c r="N250" s="44"/>
      <c r="O250" s="36">
        <v>19200</v>
      </c>
      <c r="P250" s="34">
        <v>57767</v>
      </c>
      <c r="Q250" s="36">
        <v>19200</v>
      </c>
      <c r="R250" s="36"/>
      <c r="S250" s="36"/>
      <c r="T250" s="36"/>
      <c r="U250" s="36"/>
      <c r="V250" s="36">
        <v>19200</v>
      </c>
      <c r="W250" s="36"/>
      <c r="X250" s="36"/>
      <c r="Y250" s="36"/>
      <c r="Z250" s="38"/>
      <c r="AA250" s="36"/>
      <c r="AB250" s="36"/>
      <c r="AC250" s="42"/>
      <c r="AD250" s="42"/>
      <c r="AE250" s="36"/>
      <c r="AF250" s="43"/>
    </row>
    <row r="251" spans="1:32" x14ac:dyDescent="0.25">
      <c r="A251" s="32">
        <v>242</v>
      </c>
      <c r="B251" s="32" t="s">
        <v>42</v>
      </c>
      <c r="C251" s="33" t="s">
        <v>43</v>
      </c>
      <c r="D251" s="34">
        <v>57768</v>
      </c>
      <c r="E251" s="35">
        <v>43852</v>
      </c>
      <c r="F251" s="35">
        <v>43868</v>
      </c>
      <c r="G251" s="36">
        <v>19200</v>
      </c>
      <c r="H251" s="36"/>
      <c r="I251" s="36"/>
      <c r="J251" s="36"/>
      <c r="K251" s="44"/>
      <c r="L251" s="44"/>
      <c r="M251" s="44"/>
      <c r="N251" s="44"/>
      <c r="O251" s="36">
        <v>19200</v>
      </c>
      <c r="P251" s="34">
        <v>57768</v>
      </c>
      <c r="Q251" s="36">
        <v>19200</v>
      </c>
      <c r="R251" s="36"/>
      <c r="S251" s="36"/>
      <c r="T251" s="36"/>
      <c r="U251" s="36"/>
      <c r="V251" s="36">
        <v>19200</v>
      </c>
      <c r="W251" s="36"/>
      <c r="X251" s="36"/>
      <c r="Y251" s="36"/>
      <c r="Z251" s="38"/>
      <c r="AA251" s="36"/>
      <c r="AB251" s="36"/>
      <c r="AC251" s="42"/>
      <c r="AD251" s="42"/>
      <c r="AE251" s="36"/>
      <c r="AF251" s="43"/>
    </row>
    <row r="252" spans="1:32" x14ac:dyDescent="0.25">
      <c r="A252" s="32">
        <v>243</v>
      </c>
      <c r="B252" s="32" t="s">
        <v>42</v>
      </c>
      <c r="C252" s="33" t="s">
        <v>43</v>
      </c>
      <c r="D252" s="34">
        <v>59661</v>
      </c>
      <c r="E252" s="35">
        <v>43860</v>
      </c>
      <c r="F252" s="35">
        <v>43868</v>
      </c>
      <c r="G252" s="36">
        <v>69200</v>
      </c>
      <c r="H252" s="36"/>
      <c r="I252" s="36"/>
      <c r="J252" s="36">
        <v>50000</v>
      </c>
      <c r="K252" s="44"/>
      <c r="L252" s="44"/>
      <c r="M252" s="44"/>
      <c r="N252" s="44"/>
      <c r="O252" s="36">
        <v>19200</v>
      </c>
      <c r="P252" s="34">
        <v>59661</v>
      </c>
      <c r="Q252" s="36">
        <v>69200</v>
      </c>
      <c r="R252" s="36"/>
      <c r="S252" s="36"/>
      <c r="T252" s="36"/>
      <c r="U252" s="36"/>
      <c r="V252" s="36">
        <v>19200</v>
      </c>
      <c r="W252" s="36"/>
      <c r="X252" s="36"/>
      <c r="Y252" s="36"/>
      <c r="Z252" s="38"/>
      <c r="AA252" s="36"/>
      <c r="AB252" s="36"/>
      <c r="AC252" s="39"/>
      <c r="AD252" s="40"/>
      <c r="AE252" s="36"/>
      <c r="AF252" s="43"/>
    </row>
    <row r="253" spans="1:32" x14ac:dyDescent="0.25">
      <c r="A253" s="32">
        <v>244</v>
      </c>
      <c r="B253" s="32" t="s">
        <v>42</v>
      </c>
      <c r="C253" s="33" t="s">
        <v>43</v>
      </c>
      <c r="D253" s="34">
        <v>56636</v>
      </c>
      <c r="E253" s="35">
        <v>43847</v>
      </c>
      <c r="F253" s="35">
        <v>43868</v>
      </c>
      <c r="G253" s="36">
        <v>78300</v>
      </c>
      <c r="H253" s="36"/>
      <c r="I253" s="36"/>
      <c r="J253" s="36">
        <v>59100</v>
      </c>
      <c r="K253" s="44"/>
      <c r="L253" s="44"/>
      <c r="M253" s="44"/>
      <c r="N253" s="44"/>
      <c r="O253" s="36">
        <v>19200</v>
      </c>
      <c r="P253" s="34">
        <v>56636</v>
      </c>
      <c r="Q253" s="36">
        <v>78300</v>
      </c>
      <c r="R253" s="36"/>
      <c r="S253" s="36"/>
      <c r="T253" s="36"/>
      <c r="U253" s="36"/>
      <c r="V253" s="36">
        <v>19200</v>
      </c>
      <c r="W253" s="36"/>
      <c r="X253" s="36"/>
      <c r="Y253" s="36"/>
      <c r="Z253" s="38"/>
      <c r="AA253" s="36"/>
      <c r="AB253" s="36"/>
      <c r="AC253" s="39"/>
      <c r="AD253" s="40"/>
      <c r="AE253" s="36"/>
      <c r="AF253" s="43"/>
    </row>
    <row r="254" spans="1:32" x14ac:dyDescent="0.25">
      <c r="A254" s="32">
        <v>245</v>
      </c>
      <c r="B254" s="32" t="s">
        <v>42</v>
      </c>
      <c r="C254" s="33" t="s">
        <v>43</v>
      </c>
      <c r="D254" s="34">
        <v>57551</v>
      </c>
      <c r="E254" s="35">
        <v>43851</v>
      </c>
      <c r="F254" s="35">
        <v>43868</v>
      </c>
      <c r="G254" s="36">
        <v>19200</v>
      </c>
      <c r="H254" s="36"/>
      <c r="I254" s="36"/>
      <c r="J254" s="36"/>
      <c r="K254" s="44"/>
      <c r="L254" s="44"/>
      <c r="M254" s="44"/>
      <c r="N254" s="44"/>
      <c r="O254" s="36">
        <v>19200</v>
      </c>
      <c r="P254" s="34">
        <v>57551</v>
      </c>
      <c r="Q254" s="36">
        <v>19200</v>
      </c>
      <c r="R254" s="36"/>
      <c r="S254" s="36"/>
      <c r="T254" s="36"/>
      <c r="U254" s="36"/>
      <c r="V254" s="36">
        <v>19200</v>
      </c>
      <c r="W254" s="36"/>
      <c r="X254" s="36"/>
      <c r="Y254" s="36"/>
      <c r="Z254" s="38"/>
      <c r="AA254" s="36"/>
      <c r="AB254" s="36"/>
      <c r="AC254" s="42"/>
      <c r="AD254" s="42"/>
      <c r="AE254" s="36"/>
      <c r="AF254" s="43"/>
    </row>
    <row r="255" spans="1:32" x14ac:dyDescent="0.25">
      <c r="A255" s="32">
        <v>246</v>
      </c>
      <c r="B255" s="32" t="s">
        <v>42</v>
      </c>
      <c r="C255" s="33" t="s">
        <v>43</v>
      </c>
      <c r="D255" s="34">
        <v>58266</v>
      </c>
      <c r="E255" s="35">
        <v>43854</v>
      </c>
      <c r="F255" s="35">
        <v>43868</v>
      </c>
      <c r="G255" s="36">
        <v>101600</v>
      </c>
      <c r="H255" s="36"/>
      <c r="I255" s="36"/>
      <c r="J255" s="36">
        <v>82400</v>
      </c>
      <c r="K255" s="44"/>
      <c r="L255" s="44"/>
      <c r="M255" s="44"/>
      <c r="N255" s="44"/>
      <c r="O255" s="36">
        <v>19200</v>
      </c>
      <c r="P255" s="34">
        <v>58266</v>
      </c>
      <c r="Q255" s="36">
        <v>101600</v>
      </c>
      <c r="R255" s="36"/>
      <c r="S255" s="36"/>
      <c r="T255" s="36"/>
      <c r="U255" s="36"/>
      <c r="V255" s="36">
        <v>19200</v>
      </c>
      <c r="W255" s="36"/>
      <c r="X255" s="36"/>
      <c r="Y255" s="36"/>
      <c r="Z255" s="38"/>
      <c r="AA255" s="36"/>
      <c r="AB255" s="36"/>
      <c r="AC255" s="39"/>
      <c r="AD255" s="40"/>
      <c r="AE255" s="36"/>
      <c r="AF255" s="43"/>
    </row>
    <row r="256" spans="1:32" x14ac:dyDescent="0.25">
      <c r="A256" s="32">
        <v>247</v>
      </c>
      <c r="B256" s="32" t="s">
        <v>42</v>
      </c>
      <c r="C256" s="33" t="s">
        <v>43</v>
      </c>
      <c r="D256" s="34">
        <v>57384</v>
      </c>
      <c r="E256" s="35">
        <v>43851</v>
      </c>
      <c r="F256" s="35">
        <v>43868</v>
      </c>
      <c r="G256" s="36">
        <v>149600</v>
      </c>
      <c r="H256" s="36"/>
      <c r="I256" s="36"/>
      <c r="J256" s="36">
        <v>130200</v>
      </c>
      <c r="K256" s="44"/>
      <c r="L256" s="44"/>
      <c r="M256" s="44"/>
      <c r="N256" s="44"/>
      <c r="O256" s="36">
        <v>19400</v>
      </c>
      <c r="P256" s="34">
        <v>57384</v>
      </c>
      <c r="Q256" s="36">
        <v>149600</v>
      </c>
      <c r="R256" s="36"/>
      <c r="S256" s="36"/>
      <c r="T256" s="36"/>
      <c r="U256" s="36"/>
      <c r="V256" s="36">
        <v>19400</v>
      </c>
      <c r="W256" s="36"/>
      <c r="X256" s="36"/>
      <c r="Y256" s="36"/>
      <c r="Z256" s="38"/>
      <c r="AA256" s="36"/>
      <c r="AB256" s="36"/>
      <c r="AC256" s="39"/>
      <c r="AD256" s="40"/>
      <c r="AE256" s="36"/>
      <c r="AF256" s="43"/>
    </row>
    <row r="257" spans="1:32" x14ac:dyDescent="0.25">
      <c r="A257" s="32">
        <v>248</v>
      </c>
      <c r="B257" s="32" t="s">
        <v>42</v>
      </c>
      <c r="C257" s="33" t="s">
        <v>43</v>
      </c>
      <c r="D257" s="34">
        <v>30350</v>
      </c>
      <c r="E257" s="35">
        <v>43669</v>
      </c>
      <c r="F257" s="35">
        <v>43682</v>
      </c>
      <c r="G257" s="36">
        <v>74000</v>
      </c>
      <c r="H257" s="36"/>
      <c r="I257" s="36"/>
      <c r="J257" s="36">
        <v>54400</v>
      </c>
      <c r="K257" s="44"/>
      <c r="L257" s="44"/>
      <c r="M257" s="44"/>
      <c r="N257" s="44"/>
      <c r="O257" s="36">
        <v>19600</v>
      </c>
      <c r="P257" s="34">
        <v>30350</v>
      </c>
      <c r="Q257" s="36">
        <v>74000</v>
      </c>
      <c r="R257" s="36"/>
      <c r="S257" s="36"/>
      <c r="T257" s="36"/>
      <c r="U257" s="36"/>
      <c r="V257" s="36">
        <v>19600</v>
      </c>
      <c r="W257" s="36"/>
      <c r="X257" s="36"/>
      <c r="Y257" s="36"/>
      <c r="Z257" s="38"/>
      <c r="AA257" s="36"/>
      <c r="AB257" s="36"/>
      <c r="AC257" s="39"/>
      <c r="AD257" s="40"/>
      <c r="AE257" s="36"/>
      <c r="AF257" s="43"/>
    </row>
    <row r="258" spans="1:32" x14ac:dyDescent="0.25">
      <c r="A258" s="32">
        <v>249</v>
      </c>
      <c r="B258" s="32" t="s">
        <v>42</v>
      </c>
      <c r="C258" s="33" t="s">
        <v>43</v>
      </c>
      <c r="D258" s="34">
        <v>56744</v>
      </c>
      <c r="E258" s="35">
        <v>43847</v>
      </c>
      <c r="F258" s="35">
        <v>43868</v>
      </c>
      <c r="G258" s="36">
        <v>38900</v>
      </c>
      <c r="H258" s="36"/>
      <c r="I258" s="36"/>
      <c r="J258" s="36">
        <v>19200</v>
      </c>
      <c r="K258" s="44"/>
      <c r="L258" s="44"/>
      <c r="M258" s="44"/>
      <c r="N258" s="44"/>
      <c r="O258" s="36">
        <v>19700</v>
      </c>
      <c r="P258" s="34">
        <v>56744</v>
      </c>
      <c r="Q258" s="36">
        <v>38900</v>
      </c>
      <c r="R258" s="36"/>
      <c r="S258" s="36"/>
      <c r="T258" s="36"/>
      <c r="U258" s="36"/>
      <c r="V258" s="36">
        <v>19700</v>
      </c>
      <c r="W258" s="36"/>
      <c r="X258" s="36"/>
      <c r="Y258" s="36"/>
      <c r="Z258" s="38"/>
      <c r="AA258" s="36"/>
      <c r="AB258" s="36"/>
      <c r="AC258" s="39"/>
      <c r="AD258" s="40"/>
      <c r="AE258" s="36"/>
      <c r="AF258" s="43"/>
    </row>
    <row r="259" spans="1:32" x14ac:dyDescent="0.25">
      <c r="A259" s="32">
        <v>250</v>
      </c>
      <c r="B259" s="32" t="s">
        <v>42</v>
      </c>
      <c r="C259" s="33" t="s">
        <v>43</v>
      </c>
      <c r="D259" s="34">
        <v>56342</v>
      </c>
      <c r="E259" s="35">
        <v>43846</v>
      </c>
      <c r="F259" s="35">
        <v>43868</v>
      </c>
      <c r="G259" s="36">
        <v>79100</v>
      </c>
      <c r="H259" s="36"/>
      <c r="I259" s="36"/>
      <c r="J259" s="36">
        <v>59325</v>
      </c>
      <c r="K259" s="44"/>
      <c r="L259" s="44"/>
      <c r="M259" s="44"/>
      <c r="N259" s="44"/>
      <c r="O259" s="36">
        <v>19775</v>
      </c>
      <c r="P259" s="34">
        <v>56342</v>
      </c>
      <c r="Q259" s="36">
        <v>79100</v>
      </c>
      <c r="R259" s="36"/>
      <c r="S259" s="36"/>
      <c r="T259" s="36"/>
      <c r="U259" s="36"/>
      <c r="V259" s="36">
        <v>19775</v>
      </c>
      <c r="W259" s="36"/>
      <c r="X259" s="36"/>
      <c r="Y259" s="36"/>
      <c r="Z259" s="38"/>
      <c r="AA259" s="36"/>
      <c r="AB259" s="36"/>
      <c r="AC259" s="39"/>
      <c r="AD259" s="40"/>
      <c r="AE259" s="36"/>
      <c r="AF259" s="43"/>
    </row>
    <row r="260" spans="1:32" x14ac:dyDescent="0.25">
      <c r="A260" s="32">
        <v>251</v>
      </c>
      <c r="B260" s="32" t="s">
        <v>42</v>
      </c>
      <c r="C260" s="33" t="s">
        <v>43</v>
      </c>
      <c r="D260" s="34">
        <v>59865</v>
      </c>
      <c r="E260" s="35">
        <v>43861</v>
      </c>
      <c r="F260" s="35">
        <v>43868</v>
      </c>
      <c r="G260" s="36">
        <v>79100</v>
      </c>
      <c r="H260" s="36"/>
      <c r="I260" s="36"/>
      <c r="J260" s="36">
        <v>59325</v>
      </c>
      <c r="K260" s="44"/>
      <c r="L260" s="44"/>
      <c r="M260" s="44"/>
      <c r="N260" s="44"/>
      <c r="O260" s="36">
        <v>19775</v>
      </c>
      <c r="P260" s="34">
        <v>59865</v>
      </c>
      <c r="Q260" s="36">
        <v>79100</v>
      </c>
      <c r="R260" s="36"/>
      <c r="S260" s="36"/>
      <c r="T260" s="36"/>
      <c r="U260" s="36"/>
      <c r="V260" s="36">
        <v>19775</v>
      </c>
      <c r="W260" s="36"/>
      <c r="X260" s="36"/>
      <c r="Y260" s="36"/>
      <c r="Z260" s="38"/>
      <c r="AA260" s="36"/>
      <c r="AB260" s="36"/>
      <c r="AC260" s="39"/>
      <c r="AD260" s="40"/>
      <c r="AE260" s="36"/>
      <c r="AF260" s="43"/>
    </row>
    <row r="261" spans="1:32" x14ac:dyDescent="0.25">
      <c r="A261" s="32">
        <v>252</v>
      </c>
      <c r="B261" s="32" t="s">
        <v>42</v>
      </c>
      <c r="C261" s="33" t="s">
        <v>43</v>
      </c>
      <c r="D261" s="34">
        <v>58227</v>
      </c>
      <c r="E261" s="35">
        <v>43854</v>
      </c>
      <c r="F261" s="35">
        <v>43868</v>
      </c>
      <c r="G261" s="36">
        <v>79100</v>
      </c>
      <c r="H261" s="36"/>
      <c r="I261" s="36"/>
      <c r="J261" s="36">
        <v>59325</v>
      </c>
      <c r="K261" s="44"/>
      <c r="L261" s="44"/>
      <c r="M261" s="44"/>
      <c r="N261" s="44"/>
      <c r="O261" s="36">
        <v>19775</v>
      </c>
      <c r="P261" s="34">
        <v>58227</v>
      </c>
      <c r="Q261" s="36">
        <v>79100</v>
      </c>
      <c r="R261" s="36"/>
      <c r="S261" s="36"/>
      <c r="T261" s="36"/>
      <c r="U261" s="36"/>
      <c r="V261" s="36">
        <v>19775</v>
      </c>
      <c r="W261" s="36"/>
      <c r="X261" s="36"/>
      <c r="Y261" s="36"/>
      <c r="Z261" s="38"/>
      <c r="AA261" s="36"/>
      <c r="AB261" s="36"/>
      <c r="AC261" s="39"/>
      <c r="AD261" s="40"/>
      <c r="AE261" s="36"/>
      <c r="AF261" s="43"/>
    </row>
    <row r="262" spans="1:32" x14ac:dyDescent="0.25">
      <c r="A262" s="32">
        <v>253</v>
      </c>
      <c r="B262" s="32" t="s">
        <v>42</v>
      </c>
      <c r="C262" s="33" t="s">
        <v>43</v>
      </c>
      <c r="D262" s="34">
        <v>59819</v>
      </c>
      <c r="E262" s="35">
        <v>43861</v>
      </c>
      <c r="F262" s="35">
        <v>43868</v>
      </c>
      <c r="G262" s="36">
        <v>125300</v>
      </c>
      <c r="H262" s="36"/>
      <c r="I262" s="36"/>
      <c r="J262" s="36">
        <v>105500</v>
      </c>
      <c r="K262" s="44"/>
      <c r="L262" s="44"/>
      <c r="M262" s="44"/>
      <c r="N262" s="44"/>
      <c r="O262" s="36">
        <v>19800</v>
      </c>
      <c r="P262" s="34">
        <v>59819</v>
      </c>
      <c r="Q262" s="36">
        <v>125300</v>
      </c>
      <c r="R262" s="36"/>
      <c r="S262" s="36"/>
      <c r="T262" s="36"/>
      <c r="U262" s="36"/>
      <c r="V262" s="36">
        <v>19800</v>
      </c>
      <c r="W262" s="36"/>
      <c r="X262" s="36"/>
      <c r="Y262" s="36"/>
      <c r="Z262" s="38"/>
      <c r="AA262" s="36"/>
      <c r="AB262" s="36"/>
      <c r="AC262" s="39"/>
      <c r="AD262" s="40"/>
      <c r="AE262" s="36"/>
      <c r="AF262" s="43"/>
    </row>
    <row r="263" spans="1:32" x14ac:dyDescent="0.25">
      <c r="A263" s="32">
        <v>254</v>
      </c>
      <c r="B263" s="32" t="s">
        <v>42</v>
      </c>
      <c r="C263" s="33" t="s">
        <v>44</v>
      </c>
      <c r="D263" s="34">
        <v>15684</v>
      </c>
      <c r="E263" s="35">
        <v>40295</v>
      </c>
      <c r="F263" s="35">
        <v>40295</v>
      </c>
      <c r="G263" s="36">
        <v>208300</v>
      </c>
      <c r="H263" s="36"/>
      <c r="I263" s="36"/>
      <c r="J263" s="36">
        <v>0</v>
      </c>
      <c r="K263" s="44"/>
      <c r="L263" s="44"/>
      <c r="M263" s="44"/>
      <c r="N263" s="44"/>
      <c r="O263" s="36">
        <v>25935</v>
      </c>
      <c r="P263" s="34">
        <v>15684</v>
      </c>
      <c r="Q263" s="36">
        <v>208300</v>
      </c>
      <c r="R263" s="36"/>
      <c r="S263" s="36"/>
      <c r="T263" s="36"/>
      <c r="U263" s="36"/>
      <c r="V263" s="36"/>
      <c r="W263" s="36">
        <v>25935</v>
      </c>
      <c r="X263" s="36"/>
      <c r="Y263" s="36"/>
      <c r="Z263" s="38"/>
      <c r="AA263" s="36"/>
      <c r="AB263" s="36"/>
      <c r="AC263" s="42"/>
      <c r="AD263" s="42"/>
      <c r="AE263" s="36"/>
      <c r="AF263" s="43"/>
    </row>
    <row r="264" spans="1:32" x14ac:dyDescent="0.25">
      <c r="A264" s="32">
        <v>255</v>
      </c>
      <c r="B264" s="32" t="s">
        <v>42</v>
      </c>
      <c r="C264" s="33" t="s">
        <v>43</v>
      </c>
      <c r="D264" s="34">
        <v>41225</v>
      </c>
      <c r="E264" s="35">
        <v>43743</v>
      </c>
      <c r="F264" s="35">
        <v>43774</v>
      </c>
      <c r="G264" s="36">
        <v>99300</v>
      </c>
      <c r="H264" s="36"/>
      <c r="I264" s="36"/>
      <c r="J264" s="36">
        <v>79440</v>
      </c>
      <c r="K264" s="44"/>
      <c r="L264" s="44"/>
      <c r="M264" s="44"/>
      <c r="N264" s="44"/>
      <c r="O264" s="36">
        <v>19860</v>
      </c>
      <c r="P264" s="34">
        <v>41225</v>
      </c>
      <c r="Q264" s="36">
        <v>99300</v>
      </c>
      <c r="R264" s="36"/>
      <c r="S264" s="36"/>
      <c r="T264" s="36"/>
      <c r="U264" s="36"/>
      <c r="V264" s="36">
        <v>19860</v>
      </c>
      <c r="W264" s="36"/>
      <c r="X264" s="36"/>
      <c r="Y264" s="36"/>
      <c r="Z264" s="38"/>
      <c r="AA264" s="36"/>
      <c r="AB264" s="36"/>
      <c r="AC264" s="39"/>
      <c r="AD264" s="40"/>
      <c r="AE264" s="36"/>
      <c r="AF264" s="43"/>
    </row>
    <row r="265" spans="1:32" x14ac:dyDescent="0.25">
      <c r="A265" s="32">
        <v>256</v>
      </c>
      <c r="B265" s="32" t="s">
        <v>42</v>
      </c>
      <c r="C265" s="33" t="s">
        <v>43</v>
      </c>
      <c r="D265" s="34">
        <v>42372</v>
      </c>
      <c r="E265" s="35">
        <v>43752</v>
      </c>
      <c r="F265" s="35">
        <v>43774</v>
      </c>
      <c r="G265" s="36">
        <v>106800</v>
      </c>
      <c r="H265" s="36"/>
      <c r="I265" s="36"/>
      <c r="J265" s="36">
        <v>86940</v>
      </c>
      <c r="K265" s="44"/>
      <c r="L265" s="44"/>
      <c r="M265" s="44"/>
      <c r="N265" s="44"/>
      <c r="O265" s="36">
        <v>19860</v>
      </c>
      <c r="P265" s="34">
        <v>42372</v>
      </c>
      <c r="Q265" s="36">
        <v>106800</v>
      </c>
      <c r="R265" s="36"/>
      <c r="S265" s="36"/>
      <c r="T265" s="36"/>
      <c r="U265" s="36"/>
      <c r="V265" s="36">
        <v>19860</v>
      </c>
      <c r="W265" s="36"/>
      <c r="X265" s="36"/>
      <c r="Y265" s="36"/>
      <c r="Z265" s="38"/>
      <c r="AA265" s="36"/>
      <c r="AB265" s="36"/>
      <c r="AC265" s="39"/>
      <c r="AD265" s="40"/>
      <c r="AE265" s="36"/>
      <c r="AF265" s="43"/>
    </row>
    <row r="266" spans="1:32" x14ac:dyDescent="0.25">
      <c r="A266" s="32">
        <v>257</v>
      </c>
      <c r="B266" s="32" t="s">
        <v>42</v>
      </c>
      <c r="C266" s="33" t="s">
        <v>43</v>
      </c>
      <c r="D266" s="34">
        <v>34897</v>
      </c>
      <c r="E266" s="35">
        <v>43701</v>
      </c>
      <c r="F266" s="35">
        <v>43712</v>
      </c>
      <c r="G266" s="36">
        <v>94100</v>
      </c>
      <c r="H266" s="36"/>
      <c r="I266" s="36"/>
      <c r="J266" s="36">
        <v>74060</v>
      </c>
      <c r="K266" s="44"/>
      <c r="L266" s="44"/>
      <c r="M266" s="44"/>
      <c r="N266" s="44"/>
      <c r="O266" s="36">
        <v>20040</v>
      </c>
      <c r="P266" s="34">
        <v>34897</v>
      </c>
      <c r="Q266" s="36">
        <v>94100</v>
      </c>
      <c r="R266" s="36"/>
      <c r="S266" s="36"/>
      <c r="T266" s="36"/>
      <c r="U266" s="36"/>
      <c r="V266" s="36">
        <v>20040</v>
      </c>
      <c r="W266" s="36"/>
      <c r="X266" s="36"/>
      <c r="Y266" s="36"/>
      <c r="Z266" s="38"/>
      <c r="AA266" s="36"/>
      <c r="AB266" s="36"/>
      <c r="AC266" s="39"/>
      <c r="AD266" s="40"/>
      <c r="AE266" s="36"/>
      <c r="AF266" s="43"/>
    </row>
    <row r="267" spans="1:32" x14ac:dyDescent="0.25">
      <c r="A267" s="32">
        <v>258</v>
      </c>
      <c r="B267" s="32" t="s">
        <v>42</v>
      </c>
      <c r="C267" s="33" t="s">
        <v>43</v>
      </c>
      <c r="D267" s="34">
        <v>59096</v>
      </c>
      <c r="E267" s="35">
        <v>43858</v>
      </c>
      <c r="F267" s="35">
        <v>43868</v>
      </c>
      <c r="G267" s="36">
        <v>20800</v>
      </c>
      <c r="H267" s="36"/>
      <c r="I267" s="36"/>
      <c r="J267" s="36"/>
      <c r="K267" s="44"/>
      <c r="L267" s="44"/>
      <c r="M267" s="44"/>
      <c r="N267" s="44"/>
      <c r="O267" s="36">
        <v>20800</v>
      </c>
      <c r="P267" s="34">
        <v>59096</v>
      </c>
      <c r="Q267" s="36">
        <v>20800</v>
      </c>
      <c r="R267" s="36"/>
      <c r="S267" s="36"/>
      <c r="T267" s="36"/>
      <c r="U267" s="36"/>
      <c r="V267" s="36">
        <v>20800</v>
      </c>
      <c r="W267" s="36"/>
      <c r="X267" s="36"/>
      <c r="Y267" s="36"/>
      <c r="Z267" s="38"/>
      <c r="AA267" s="36"/>
      <c r="AB267" s="36"/>
      <c r="AC267" s="42"/>
      <c r="AD267" s="42"/>
      <c r="AE267" s="36"/>
      <c r="AF267" s="43"/>
    </row>
    <row r="268" spans="1:32" x14ac:dyDescent="0.25">
      <c r="A268" s="32">
        <v>259</v>
      </c>
      <c r="B268" s="32" t="s">
        <v>42</v>
      </c>
      <c r="C268" s="33" t="s">
        <v>43</v>
      </c>
      <c r="D268" s="34">
        <v>59992</v>
      </c>
      <c r="E268" s="35">
        <v>43861</v>
      </c>
      <c r="F268" s="35">
        <v>43868</v>
      </c>
      <c r="G268" s="36">
        <v>20800</v>
      </c>
      <c r="H268" s="36"/>
      <c r="I268" s="36"/>
      <c r="J268" s="36"/>
      <c r="K268" s="44"/>
      <c r="L268" s="44"/>
      <c r="M268" s="44"/>
      <c r="N268" s="44"/>
      <c r="O268" s="36">
        <v>20800</v>
      </c>
      <c r="P268" s="34">
        <v>59992</v>
      </c>
      <c r="Q268" s="36">
        <v>20800</v>
      </c>
      <c r="R268" s="36"/>
      <c r="S268" s="36"/>
      <c r="T268" s="36"/>
      <c r="U268" s="36"/>
      <c r="V268" s="36">
        <v>20800</v>
      </c>
      <c r="W268" s="36"/>
      <c r="X268" s="36"/>
      <c r="Y268" s="36"/>
      <c r="Z268" s="38"/>
      <c r="AA268" s="36"/>
      <c r="AB268" s="36"/>
      <c r="AC268" s="42"/>
      <c r="AD268" s="42"/>
      <c r="AE268" s="36"/>
      <c r="AF268" s="43"/>
    </row>
    <row r="269" spans="1:32" x14ac:dyDescent="0.25">
      <c r="A269" s="32">
        <v>260</v>
      </c>
      <c r="B269" s="32" t="s">
        <v>42</v>
      </c>
      <c r="C269" s="33" t="s">
        <v>43</v>
      </c>
      <c r="D269" s="34">
        <v>36032</v>
      </c>
      <c r="E269" s="35">
        <v>43709</v>
      </c>
      <c r="F269" s="35">
        <v>43774</v>
      </c>
      <c r="G269" s="36">
        <v>120400</v>
      </c>
      <c r="H269" s="36"/>
      <c r="I269" s="36"/>
      <c r="J269" s="36"/>
      <c r="K269" s="44"/>
      <c r="L269" s="44"/>
      <c r="M269" s="44"/>
      <c r="N269" s="44"/>
      <c r="O269" s="36">
        <v>21600</v>
      </c>
      <c r="P269" s="34">
        <v>36032</v>
      </c>
      <c r="Q269" s="36">
        <v>120400</v>
      </c>
      <c r="R269" s="36"/>
      <c r="S269" s="36"/>
      <c r="T269" s="36"/>
      <c r="U269" s="36"/>
      <c r="V269" s="36">
        <v>21600</v>
      </c>
      <c r="W269" s="36"/>
      <c r="X269" s="36"/>
      <c r="Y269" s="36"/>
      <c r="Z269" s="38"/>
      <c r="AA269" s="36"/>
      <c r="AB269" s="36"/>
      <c r="AC269" s="42"/>
      <c r="AD269" s="42"/>
      <c r="AE269" s="36"/>
      <c r="AF269" s="43"/>
    </row>
    <row r="270" spans="1:32" x14ac:dyDescent="0.25">
      <c r="A270" s="32">
        <v>261</v>
      </c>
      <c r="B270" s="32" t="s">
        <v>42</v>
      </c>
      <c r="C270" s="33" t="s">
        <v>43</v>
      </c>
      <c r="D270" s="34">
        <v>40488</v>
      </c>
      <c r="E270" s="35">
        <v>43739</v>
      </c>
      <c r="F270" s="35">
        <v>43774</v>
      </c>
      <c r="G270" s="36">
        <v>108200</v>
      </c>
      <c r="H270" s="36"/>
      <c r="I270" s="36"/>
      <c r="J270" s="36">
        <v>86560</v>
      </c>
      <c r="K270" s="44"/>
      <c r="L270" s="44"/>
      <c r="M270" s="44"/>
      <c r="N270" s="44"/>
      <c r="O270" s="36">
        <v>21640</v>
      </c>
      <c r="P270" s="34">
        <v>40488</v>
      </c>
      <c r="Q270" s="36">
        <v>108200</v>
      </c>
      <c r="R270" s="36"/>
      <c r="S270" s="36"/>
      <c r="T270" s="36"/>
      <c r="U270" s="36"/>
      <c r="V270" s="36">
        <v>21640</v>
      </c>
      <c r="W270" s="36"/>
      <c r="X270" s="36"/>
      <c r="Y270" s="36"/>
      <c r="Z270" s="38"/>
      <c r="AA270" s="36"/>
      <c r="AB270" s="36"/>
      <c r="AC270" s="39"/>
      <c r="AD270" s="40"/>
      <c r="AE270" s="36"/>
      <c r="AF270" s="43"/>
    </row>
    <row r="271" spans="1:32" x14ac:dyDescent="0.25">
      <c r="A271" s="32">
        <v>262</v>
      </c>
      <c r="B271" s="32" t="s">
        <v>42</v>
      </c>
      <c r="C271" s="33" t="s">
        <v>45</v>
      </c>
      <c r="D271" s="34">
        <v>36523</v>
      </c>
      <c r="E271" s="35">
        <v>44047</v>
      </c>
      <c r="F271" s="35">
        <v>44082</v>
      </c>
      <c r="G271" s="36">
        <v>28100</v>
      </c>
      <c r="H271" s="36"/>
      <c r="I271" s="36"/>
      <c r="J271" s="36"/>
      <c r="K271" s="44"/>
      <c r="L271" s="44"/>
      <c r="M271" s="44"/>
      <c r="N271" s="44"/>
      <c r="O271" s="36">
        <v>28100</v>
      </c>
      <c r="P271" s="34">
        <v>36523</v>
      </c>
      <c r="Q271" s="36">
        <v>28100</v>
      </c>
      <c r="R271" s="36"/>
      <c r="S271" s="36"/>
      <c r="T271" s="36">
        <v>28100</v>
      </c>
      <c r="U271" s="36"/>
      <c r="V271" s="36"/>
      <c r="W271" s="36"/>
      <c r="X271" s="36"/>
      <c r="Y271" s="36"/>
      <c r="Z271" s="38"/>
      <c r="AA271" s="36"/>
      <c r="AB271" s="36"/>
      <c r="AC271" s="39" t="str">
        <f>IFERROR(VLOOKUP('[1]Conci Imsalud'!AK266,pagos1,4,FALSE),"")</f>
        <v>816-4389</v>
      </c>
      <c r="AD271" s="40">
        <f>IFERROR(VLOOKUP('[1]Conci Imsalud'!AK266,pagos1,5,FALSE),"")</f>
        <v>44144</v>
      </c>
      <c r="AE271" s="36"/>
      <c r="AF271" s="43"/>
    </row>
    <row r="272" spans="1:32" x14ac:dyDescent="0.25">
      <c r="A272" s="32">
        <v>263</v>
      </c>
      <c r="B272" s="32" t="s">
        <v>42</v>
      </c>
      <c r="C272" s="33" t="s">
        <v>43</v>
      </c>
      <c r="D272" s="34">
        <v>34103</v>
      </c>
      <c r="E272" s="35">
        <v>43694</v>
      </c>
      <c r="F272" s="35">
        <v>43712</v>
      </c>
      <c r="G272" s="36">
        <v>122200</v>
      </c>
      <c r="H272" s="36"/>
      <c r="I272" s="36"/>
      <c r="J272" s="36">
        <v>100440</v>
      </c>
      <c r="K272" s="44"/>
      <c r="L272" s="44"/>
      <c r="M272" s="44"/>
      <c r="N272" s="44"/>
      <c r="O272" s="36">
        <v>21760</v>
      </c>
      <c r="P272" s="34">
        <v>34103</v>
      </c>
      <c r="Q272" s="36">
        <v>122200</v>
      </c>
      <c r="R272" s="36"/>
      <c r="S272" s="36"/>
      <c r="T272" s="36"/>
      <c r="U272" s="36"/>
      <c r="V272" s="36">
        <v>21760</v>
      </c>
      <c r="W272" s="36"/>
      <c r="X272" s="36"/>
      <c r="Y272" s="36"/>
      <c r="Z272" s="38"/>
      <c r="AA272" s="36"/>
      <c r="AB272" s="36"/>
      <c r="AC272" s="39"/>
      <c r="AD272" s="40"/>
      <c r="AE272" s="36"/>
      <c r="AF272" s="43"/>
    </row>
    <row r="273" spans="1:32" x14ac:dyDescent="0.25">
      <c r="A273" s="32">
        <v>264</v>
      </c>
      <c r="B273" s="32" t="s">
        <v>42</v>
      </c>
      <c r="C273" s="33" t="s">
        <v>43</v>
      </c>
      <c r="D273" s="34">
        <v>42027</v>
      </c>
      <c r="E273" s="35">
        <v>43749</v>
      </c>
      <c r="F273" s="35">
        <v>43774</v>
      </c>
      <c r="G273" s="36">
        <v>109800</v>
      </c>
      <c r="H273" s="36"/>
      <c r="I273" s="36"/>
      <c r="J273" s="36">
        <v>87840</v>
      </c>
      <c r="K273" s="44"/>
      <c r="L273" s="44"/>
      <c r="M273" s="44"/>
      <c r="N273" s="44"/>
      <c r="O273" s="36">
        <v>21960</v>
      </c>
      <c r="P273" s="34">
        <v>42027</v>
      </c>
      <c r="Q273" s="36">
        <v>109800</v>
      </c>
      <c r="R273" s="36"/>
      <c r="S273" s="36"/>
      <c r="T273" s="36"/>
      <c r="U273" s="36"/>
      <c r="V273" s="36">
        <v>21960</v>
      </c>
      <c r="W273" s="36"/>
      <c r="X273" s="36"/>
      <c r="Y273" s="36"/>
      <c r="Z273" s="38"/>
      <c r="AA273" s="36"/>
      <c r="AB273" s="36"/>
      <c r="AC273" s="39"/>
      <c r="AD273" s="40"/>
      <c r="AE273" s="36"/>
      <c r="AF273" s="43"/>
    </row>
    <row r="274" spans="1:32" x14ac:dyDescent="0.25">
      <c r="A274" s="32">
        <v>265</v>
      </c>
      <c r="B274" s="32" t="s">
        <v>42</v>
      </c>
      <c r="C274" s="33" t="s">
        <v>43</v>
      </c>
      <c r="D274" s="34">
        <v>55238</v>
      </c>
      <c r="E274" s="35">
        <v>43840</v>
      </c>
      <c r="F274" s="35">
        <v>43868</v>
      </c>
      <c r="G274" s="36">
        <v>22200</v>
      </c>
      <c r="H274" s="36"/>
      <c r="I274" s="36"/>
      <c r="J274" s="36"/>
      <c r="K274" s="44"/>
      <c r="L274" s="44"/>
      <c r="M274" s="44"/>
      <c r="N274" s="44"/>
      <c r="O274" s="36">
        <v>22200</v>
      </c>
      <c r="P274" s="34">
        <v>55238</v>
      </c>
      <c r="Q274" s="36">
        <v>22200</v>
      </c>
      <c r="R274" s="36"/>
      <c r="S274" s="36"/>
      <c r="T274" s="36"/>
      <c r="U274" s="36"/>
      <c r="V274" s="36">
        <v>22200</v>
      </c>
      <c r="W274" s="36"/>
      <c r="X274" s="36"/>
      <c r="Y274" s="36"/>
      <c r="Z274" s="38"/>
      <c r="AA274" s="36"/>
      <c r="AB274" s="36"/>
      <c r="AC274" s="42"/>
      <c r="AD274" s="42"/>
      <c r="AE274" s="36"/>
      <c r="AF274" s="43"/>
    </row>
    <row r="275" spans="1:32" x14ac:dyDescent="0.25">
      <c r="A275" s="32">
        <v>266</v>
      </c>
      <c r="B275" s="32" t="s">
        <v>42</v>
      </c>
      <c r="C275" s="33" t="s">
        <v>43</v>
      </c>
      <c r="D275" s="34">
        <v>34924</v>
      </c>
      <c r="E275" s="35">
        <v>43701</v>
      </c>
      <c r="F275" s="35">
        <v>43712</v>
      </c>
      <c r="G275" s="36">
        <v>138600</v>
      </c>
      <c r="H275" s="36"/>
      <c r="I275" s="36"/>
      <c r="J275" s="36"/>
      <c r="K275" s="44"/>
      <c r="L275" s="44"/>
      <c r="M275" s="44"/>
      <c r="N275" s="44"/>
      <c r="O275" s="36">
        <v>23040</v>
      </c>
      <c r="P275" s="34">
        <v>34924</v>
      </c>
      <c r="Q275" s="36">
        <v>138600</v>
      </c>
      <c r="R275" s="36"/>
      <c r="S275" s="36"/>
      <c r="T275" s="36"/>
      <c r="U275" s="36"/>
      <c r="V275" s="36">
        <v>23040</v>
      </c>
      <c r="W275" s="36"/>
      <c r="X275" s="36"/>
      <c r="Y275" s="36"/>
      <c r="Z275" s="38"/>
      <c r="AA275" s="36"/>
      <c r="AB275" s="36"/>
      <c r="AC275" s="42"/>
      <c r="AD275" s="42"/>
      <c r="AE275" s="36"/>
      <c r="AF275" s="43"/>
    </row>
    <row r="276" spans="1:32" x14ac:dyDescent="0.25">
      <c r="A276" s="32">
        <v>267</v>
      </c>
      <c r="B276" s="32" t="s">
        <v>42</v>
      </c>
      <c r="C276" s="33" t="s">
        <v>43</v>
      </c>
      <c r="D276" s="34">
        <v>32469</v>
      </c>
      <c r="E276" s="35">
        <v>43683</v>
      </c>
      <c r="F276" s="35">
        <v>43712</v>
      </c>
      <c r="G276" s="36">
        <v>115200</v>
      </c>
      <c r="H276" s="36"/>
      <c r="I276" s="36"/>
      <c r="J276" s="36">
        <v>92160</v>
      </c>
      <c r="K276" s="44"/>
      <c r="L276" s="44"/>
      <c r="M276" s="44"/>
      <c r="N276" s="44"/>
      <c r="O276" s="36">
        <v>23040</v>
      </c>
      <c r="P276" s="34">
        <v>32469</v>
      </c>
      <c r="Q276" s="36">
        <v>115200</v>
      </c>
      <c r="R276" s="36"/>
      <c r="S276" s="36"/>
      <c r="T276" s="36"/>
      <c r="U276" s="36"/>
      <c r="V276" s="36">
        <v>23040</v>
      </c>
      <c r="W276" s="36"/>
      <c r="X276" s="36"/>
      <c r="Y276" s="36"/>
      <c r="Z276" s="38"/>
      <c r="AA276" s="36"/>
      <c r="AB276" s="36"/>
      <c r="AC276" s="39"/>
      <c r="AD276" s="40"/>
      <c r="AE276" s="36"/>
      <c r="AF276" s="43"/>
    </row>
    <row r="277" spans="1:32" x14ac:dyDescent="0.25">
      <c r="A277" s="32">
        <v>268</v>
      </c>
      <c r="B277" s="32" t="s">
        <v>42</v>
      </c>
      <c r="C277" s="33" t="s">
        <v>43</v>
      </c>
      <c r="D277" s="34">
        <v>34317</v>
      </c>
      <c r="E277" s="35">
        <v>43697</v>
      </c>
      <c r="F277" s="35">
        <v>43712</v>
      </c>
      <c r="G277" s="36">
        <v>129100</v>
      </c>
      <c r="H277" s="36"/>
      <c r="I277" s="36"/>
      <c r="J277" s="36">
        <v>105740</v>
      </c>
      <c r="K277" s="44"/>
      <c r="L277" s="44"/>
      <c r="M277" s="44"/>
      <c r="N277" s="44"/>
      <c r="O277" s="36">
        <v>23360</v>
      </c>
      <c r="P277" s="34">
        <v>34317</v>
      </c>
      <c r="Q277" s="36">
        <v>129100</v>
      </c>
      <c r="R277" s="36"/>
      <c r="S277" s="36"/>
      <c r="T277" s="36"/>
      <c r="U277" s="36"/>
      <c r="V277" s="36">
        <v>23360</v>
      </c>
      <c r="W277" s="36"/>
      <c r="X277" s="36"/>
      <c r="Y277" s="36"/>
      <c r="Z277" s="38"/>
      <c r="AA277" s="36"/>
      <c r="AB277" s="36"/>
      <c r="AC277" s="39"/>
      <c r="AD277" s="40"/>
      <c r="AE277" s="36"/>
      <c r="AF277" s="43"/>
    </row>
    <row r="278" spans="1:32" x14ac:dyDescent="0.25">
      <c r="A278" s="32">
        <v>269</v>
      </c>
      <c r="B278" s="32" t="s">
        <v>42</v>
      </c>
      <c r="C278" s="33" t="s">
        <v>43</v>
      </c>
      <c r="D278" s="34">
        <v>33501</v>
      </c>
      <c r="E278" s="35">
        <v>43690</v>
      </c>
      <c r="F278" s="35">
        <v>43712</v>
      </c>
      <c r="G278" s="36">
        <v>238000</v>
      </c>
      <c r="H278" s="36"/>
      <c r="I278" s="36"/>
      <c r="J278" s="36">
        <v>214640</v>
      </c>
      <c r="K278" s="44"/>
      <c r="L278" s="44"/>
      <c r="M278" s="44"/>
      <c r="N278" s="44"/>
      <c r="O278" s="36">
        <v>23360</v>
      </c>
      <c r="P278" s="34">
        <v>33501</v>
      </c>
      <c r="Q278" s="36">
        <v>238000</v>
      </c>
      <c r="R278" s="36"/>
      <c r="S278" s="36"/>
      <c r="T278" s="36"/>
      <c r="U278" s="36"/>
      <c r="V278" s="36">
        <v>23360</v>
      </c>
      <c r="W278" s="36"/>
      <c r="X278" s="36"/>
      <c r="Y278" s="36"/>
      <c r="Z278" s="38"/>
      <c r="AA278" s="36"/>
      <c r="AB278" s="36"/>
      <c r="AC278" s="39"/>
      <c r="AD278" s="40"/>
      <c r="AE278" s="36"/>
      <c r="AF278" s="43"/>
    </row>
    <row r="279" spans="1:32" x14ac:dyDescent="0.25">
      <c r="A279" s="32">
        <v>270</v>
      </c>
      <c r="B279" s="32" t="s">
        <v>42</v>
      </c>
      <c r="C279" s="33" t="s">
        <v>44</v>
      </c>
      <c r="D279" s="34">
        <v>17590</v>
      </c>
      <c r="E279" s="35">
        <v>40788</v>
      </c>
      <c r="F279" s="35">
        <v>40788</v>
      </c>
      <c r="G279" s="36">
        <v>47200</v>
      </c>
      <c r="H279" s="36"/>
      <c r="I279" s="36"/>
      <c r="J279" s="36">
        <v>0</v>
      </c>
      <c r="K279" s="44"/>
      <c r="L279" s="44"/>
      <c r="M279" s="44"/>
      <c r="N279" s="44"/>
      <c r="O279" s="36">
        <v>28660</v>
      </c>
      <c r="P279" s="34">
        <v>17590</v>
      </c>
      <c r="Q279" s="36">
        <v>47200</v>
      </c>
      <c r="R279" s="36"/>
      <c r="S279" s="36"/>
      <c r="T279" s="36"/>
      <c r="U279" s="36"/>
      <c r="V279" s="36"/>
      <c r="W279" s="36">
        <v>28660</v>
      </c>
      <c r="X279" s="36"/>
      <c r="Y279" s="36"/>
      <c r="Z279" s="38"/>
      <c r="AA279" s="36"/>
      <c r="AB279" s="36"/>
      <c r="AC279" s="42"/>
      <c r="AD279" s="42"/>
      <c r="AE279" s="36"/>
      <c r="AF279" s="43"/>
    </row>
    <row r="280" spans="1:32" x14ac:dyDescent="0.25">
      <c r="A280" s="32">
        <v>271</v>
      </c>
      <c r="B280" s="32" t="s">
        <v>42</v>
      </c>
      <c r="C280" s="33" t="s">
        <v>43</v>
      </c>
      <c r="D280" s="34">
        <v>59857</v>
      </c>
      <c r="E280" s="35">
        <v>43861</v>
      </c>
      <c r="F280" s="35">
        <v>43868</v>
      </c>
      <c r="G280" s="36">
        <v>51200</v>
      </c>
      <c r="H280" s="36"/>
      <c r="I280" s="36"/>
      <c r="J280" s="36">
        <v>27100</v>
      </c>
      <c r="K280" s="44"/>
      <c r="L280" s="44"/>
      <c r="M280" s="44"/>
      <c r="N280" s="44"/>
      <c r="O280" s="36">
        <v>24100</v>
      </c>
      <c r="P280" s="34">
        <v>59857</v>
      </c>
      <c r="Q280" s="36">
        <v>51200</v>
      </c>
      <c r="R280" s="36"/>
      <c r="S280" s="36"/>
      <c r="T280" s="36"/>
      <c r="U280" s="36"/>
      <c r="V280" s="36">
        <v>24100</v>
      </c>
      <c r="W280" s="36"/>
      <c r="X280" s="36"/>
      <c r="Y280" s="36"/>
      <c r="Z280" s="38"/>
      <c r="AA280" s="36"/>
      <c r="AB280" s="36"/>
      <c r="AC280" s="39"/>
      <c r="AD280" s="40"/>
      <c r="AE280" s="36"/>
      <c r="AF280" s="43"/>
    </row>
    <row r="281" spans="1:32" x14ac:dyDescent="0.25">
      <c r="A281" s="32">
        <v>272</v>
      </c>
      <c r="B281" s="32" t="s">
        <v>35</v>
      </c>
      <c r="C281" s="33" t="s">
        <v>45</v>
      </c>
      <c r="D281" s="34">
        <v>28018</v>
      </c>
      <c r="E281" s="35">
        <v>43329</v>
      </c>
      <c r="F281" s="35">
        <v>43333</v>
      </c>
      <c r="G281" s="36">
        <v>12563796</v>
      </c>
      <c r="H281" s="36"/>
      <c r="I281" s="36"/>
      <c r="J281" s="36"/>
      <c r="K281" s="44"/>
      <c r="L281" s="44"/>
      <c r="M281" s="44"/>
      <c r="N281" s="44"/>
      <c r="O281" s="36">
        <v>300</v>
      </c>
      <c r="P281" s="34">
        <v>28018</v>
      </c>
      <c r="Q281" s="36">
        <v>12563796</v>
      </c>
      <c r="R281" s="36"/>
      <c r="S281" s="36"/>
      <c r="T281" s="36"/>
      <c r="U281" s="36"/>
      <c r="V281" s="36"/>
      <c r="W281" s="36"/>
      <c r="X281" s="36"/>
      <c r="Y281" s="36"/>
      <c r="Z281" s="38">
        <v>300</v>
      </c>
      <c r="AA281" s="36"/>
      <c r="AB281" s="36"/>
      <c r="AC281" s="42"/>
      <c r="AD281" s="42"/>
      <c r="AE281" s="36"/>
      <c r="AF281" s="43"/>
    </row>
    <row r="282" spans="1:32" x14ac:dyDescent="0.25">
      <c r="A282" s="32">
        <v>273</v>
      </c>
      <c r="B282" s="32" t="s">
        <v>42</v>
      </c>
      <c r="C282" s="33" t="s">
        <v>43</v>
      </c>
      <c r="D282" s="34">
        <v>36868</v>
      </c>
      <c r="E282" s="35">
        <v>43714</v>
      </c>
      <c r="F282" s="35">
        <v>43774</v>
      </c>
      <c r="G282" s="36">
        <v>110700</v>
      </c>
      <c r="H282" s="36"/>
      <c r="I282" s="36"/>
      <c r="J282" s="36">
        <v>85260</v>
      </c>
      <c r="K282" s="44"/>
      <c r="L282" s="44"/>
      <c r="M282" s="44"/>
      <c r="N282" s="44"/>
      <c r="O282" s="36">
        <v>25440</v>
      </c>
      <c r="P282" s="34">
        <v>36868</v>
      </c>
      <c r="Q282" s="36">
        <v>110700</v>
      </c>
      <c r="R282" s="36"/>
      <c r="S282" s="36"/>
      <c r="T282" s="36"/>
      <c r="U282" s="36"/>
      <c r="V282" s="36">
        <v>25440</v>
      </c>
      <c r="W282" s="36"/>
      <c r="X282" s="36"/>
      <c r="Y282" s="36"/>
      <c r="Z282" s="38"/>
      <c r="AA282" s="36"/>
      <c r="AB282" s="36"/>
      <c r="AC282" s="39"/>
      <c r="AD282" s="40"/>
      <c r="AE282" s="36"/>
      <c r="AF282" s="43"/>
    </row>
    <row r="283" spans="1:32" x14ac:dyDescent="0.25">
      <c r="A283" s="32">
        <v>274</v>
      </c>
      <c r="B283" s="32" t="s">
        <v>42</v>
      </c>
      <c r="C283" s="33" t="s">
        <v>43</v>
      </c>
      <c r="D283" s="34">
        <v>35999</v>
      </c>
      <c r="E283" s="35">
        <v>43709</v>
      </c>
      <c r="F283" s="35">
        <v>43774</v>
      </c>
      <c r="G283" s="36">
        <v>143000</v>
      </c>
      <c r="H283" s="36"/>
      <c r="I283" s="36"/>
      <c r="J283" s="36">
        <v>108840</v>
      </c>
      <c r="K283" s="44"/>
      <c r="L283" s="44"/>
      <c r="M283" s="44"/>
      <c r="N283" s="44"/>
      <c r="O283" s="36">
        <v>34160</v>
      </c>
      <c r="P283" s="34">
        <v>35999</v>
      </c>
      <c r="Q283" s="36">
        <v>143000</v>
      </c>
      <c r="R283" s="36"/>
      <c r="S283" s="36"/>
      <c r="T283" s="36"/>
      <c r="U283" s="36"/>
      <c r="V283" s="36">
        <v>34160</v>
      </c>
      <c r="W283" s="36"/>
      <c r="X283" s="36"/>
      <c r="Y283" s="36"/>
      <c r="Z283" s="38"/>
      <c r="AA283" s="36"/>
      <c r="AB283" s="36"/>
      <c r="AC283" s="39"/>
      <c r="AD283" s="40"/>
      <c r="AE283" s="36"/>
      <c r="AF283" s="43"/>
    </row>
    <row r="284" spans="1:32" x14ac:dyDescent="0.25">
      <c r="A284" s="32">
        <v>275</v>
      </c>
      <c r="B284" s="32" t="s">
        <v>42</v>
      </c>
      <c r="C284" s="33" t="s">
        <v>43</v>
      </c>
      <c r="D284" s="34">
        <v>41001</v>
      </c>
      <c r="E284" s="35">
        <v>43741</v>
      </c>
      <c r="F284" s="35">
        <v>43774</v>
      </c>
      <c r="G284" s="36">
        <v>213300</v>
      </c>
      <c r="H284" s="36"/>
      <c r="I284" s="36"/>
      <c r="J284" s="36">
        <v>170640</v>
      </c>
      <c r="K284" s="44"/>
      <c r="L284" s="44"/>
      <c r="M284" s="44"/>
      <c r="N284" s="44"/>
      <c r="O284" s="36">
        <v>42660</v>
      </c>
      <c r="P284" s="34">
        <v>41001</v>
      </c>
      <c r="Q284" s="36">
        <v>213300</v>
      </c>
      <c r="R284" s="36"/>
      <c r="S284" s="36"/>
      <c r="T284" s="36"/>
      <c r="U284" s="36"/>
      <c r="V284" s="36">
        <v>42660</v>
      </c>
      <c r="W284" s="36"/>
      <c r="X284" s="36"/>
      <c r="Y284" s="36"/>
      <c r="Z284" s="38"/>
      <c r="AA284" s="36"/>
      <c r="AB284" s="36"/>
      <c r="AC284" s="39"/>
      <c r="AD284" s="40"/>
      <c r="AE284" s="36"/>
      <c r="AF284" s="43"/>
    </row>
    <row r="285" spans="1:32" x14ac:dyDescent="0.25">
      <c r="A285" s="32">
        <v>276</v>
      </c>
      <c r="B285" s="32" t="s">
        <v>42</v>
      </c>
      <c r="C285" s="33" t="s">
        <v>43</v>
      </c>
      <c r="D285" s="34">
        <v>36055</v>
      </c>
      <c r="E285" s="35">
        <v>43709</v>
      </c>
      <c r="F285" s="35">
        <v>43774</v>
      </c>
      <c r="G285" s="36">
        <v>134000</v>
      </c>
      <c r="H285" s="36"/>
      <c r="I285" s="36"/>
      <c r="J285" s="36">
        <v>107200</v>
      </c>
      <c r="K285" s="44"/>
      <c r="L285" s="44"/>
      <c r="M285" s="44"/>
      <c r="N285" s="44"/>
      <c r="O285" s="36">
        <v>26800</v>
      </c>
      <c r="P285" s="34">
        <v>36055</v>
      </c>
      <c r="Q285" s="36">
        <v>134000</v>
      </c>
      <c r="R285" s="36"/>
      <c r="S285" s="36"/>
      <c r="T285" s="36"/>
      <c r="U285" s="36"/>
      <c r="V285" s="36">
        <v>26800</v>
      </c>
      <c r="W285" s="36"/>
      <c r="X285" s="36"/>
      <c r="Y285" s="36"/>
      <c r="Z285" s="38"/>
      <c r="AA285" s="36"/>
      <c r="AB285" s="36"/>
      <c r="AC285" s="39"/>
      <c r="AD285" s="40"/>
      <c r="AE285" s="36"/>
      <c r="AF285" s="43"/>
    </row>
    <row r="286" spans="1:32" x14ac:dyDescent="0.25">
      <c r="A286" s="32">
        <v>277</v>
      </c>
      <c r="B286" s="32" t="s">
        <v>42</v>
      </c>
      <c r="C286" s="33" t="s">
        <v>43</v>
      </c>
      <c r="D286" s="34">
        <v>22030</v>
      </c>
      <c r="E286" s="35">
        <v>43600</v>
      </c>
      <c r="F286" s="35">
        <v>43654</v>
      </c>
      <c r="G286" s="36">
        <v>166600</v>
      </c>
      <c r="H286" s="36"/>
      <c r="I286" s="36"/>
      <c r="J286" s="36">
        <v>139800</v>
      </c>
      <c r="K286" s="44"/>
      <c r="L286" s="44"/>
      <c r="M286" s="44"/>
      <c r="N286" s="44"/>
      <c r="O286" s="36">
        <v>26800</v>
      </c>
      <c r="P286" s="34">
        <v>22030</v>
      </c>
      <c r="Q286" s="36">
        <v>166600</v>
      </c>
      <c r="R286" s="36"/>
      <c r="S286" s="36"/>
      <c r="T286" s="36"/>
      <c r="U286" s="36"/>
      <c r="V286" s="36">
        <v>26800</v>
      </c>
      <c r="W286" s="36"/>
      <c r="X286" s="36"/>
      <c r="Y286" s="36"/>
      <c r="Z286" s="38"/>
      <c r="AA286" s="36"/>
      <c r="AB286" s="36"/>
      <c r="AC286" s="39"/>
      <c r="AD286" s="40"/>
      <c r="AE286" s="36"/>
      <c r="AF286" s="43"/>
    </row>
    <row r="287" spans="1:32" x14ac:dyDescent="0.25">
      <c r="A287" s="32">
        <v>278</v>
      </c>
      <c r="B287" s="32" t="s">
        <v>42</v>
      </c>
      <c r="C287" s="33" t="s">
        <v>43</v>
      </c>
      <c r="D287" s="34">
        <v>59037</v>
      </c>
      <c r="E287" s="35">
        <v>43858</v>
      </c>
      <c r="F287" s="35">
        <v>43868</v>
      </c>
      <c r="G287" s="36">
        <v>107500</v>
      </c>
      <c r="H287" s="36"/>
      <c r="I287" s="36"/>
      <c r="J287" s="36">
        <v>80625</v>
      </c>
      <c r="K287" s="44"/>
      <c r="L287" s="44"/>
      <c r="M287" s="44"/>
      <c r="N287" s="44"/>
      <c r="O287" s="36">
        <v>26875</v>
      </c>
      <c r="P287" s="34">
        <v>59037</v>
      </c>
      <c r="Q287" s="36">
        <v>107500</v>
      </c>
      <c r="R287" s="36"/>
      <c r="S287" s="36"/>
      <c r="T287" s="36"/>
      <c r="U287" s="36"/>
      <c r="V287" s="36">
        <v>26875</v>
      </c>
      <c r="W287" s="36"/>
      <c r="X287" s="36"/>
      <c r="Y287" s="36"/>
      <c r="Z287" s="38"/>
      <c r="AA287" s="36"/>
      <c r="AB287" s="36"/>
      <c r="AC287" s="39"/>
      <c r="AD287" s="40"/>
      <c r="AE287" s="36"/>
      <c r="AF287" s="43"/>
    </row>
    <row r="288" spans="1:32" x14ac:dyDescent="0.25">
      <c r="A288" s="32">
        <v>279</v>
      </c>
      <c r="B288" s="32" t="s">
        <v>42</v>
      </c>
      <c r="C288" s="33" t="s">
        <v>43</v>
      </c>
      <c r="D288" s="34">
        <v>39835</v>
      </c>
      <c r="E288" s="35">
        <v>43733</v>
      </c>
      <c r="F288" s="35">
        <v>43741</v>
      </c>
      <c r="G288" s="36">
        <v>208020</v>
      </c>
      <c r="H288" s="36"/>
      <c r="I288" s="36"/>
      <c r="J288" s="36">
        <v>181145</v>
      </c>
      <c r="K288" s="44"/>
      <c r="L288" s="44"/>
      <c r="M288" s="44"/>
      <c r="N288" s="44"/>
      <c r="O288" s="36">
        <v>26875</v>
      </c>
      <c r="P288" s="34">
        <v>39835</v>
      </c>
      <c r="Q288" s="36">
        <v>208020</v>
      </c>
      <c r="R288" s="36"/>
      <c r="S288" s="36"/>
      <c r="T288" s="36"/>
      <c r="U288" s="36"/>
      <c r="V288" s="36">
        <v>26875</v>
      </c>
      <c r="W288" s="36"/>
      <c r="X288" s="36"/>
      <c r="Y288" s="36"/>
      <c r="Z288" s="38"/>
      <c r="AA288" s="36"/>
      <c r="AB288" s="36"/>
      <c r="AC288" s="39"/>
      <c r="AD288" s="40"/>
      <c r="AE288" s="36"/>
      <c r="AF288" s="43"/>
    </row>
    <row r="289" spans="1:32" x14ac:dyDescent="0.25">
      <c r="A289" s="32">
        <v>280</v>
      </c>
      <c r="B289" s="32" t="s">
        <v>42</v>
      </c>
      <c r="C289" s="33" t="s">
        <v>43</v>
      </c>
      <c r="D289" s="34">
        <v>54599</v>
      </c>
      <c r="E289" s="35">
        <v>43838</v>
      </c>
      <c r="F289" s="35">
        <v>43868</v>
      </c>
      <c r="G289" s="36">
        <v>157300</v>
      </c>
      <c r="H289" s="36"/>
      <c r="I289" s="36"/>
      <c r="J289" s="36">
        <v>130200</v>
      </c>
      <c r="K289" s="44"/>
      <c r="L289" s="44"/>
      <c r="M289" s="44"/>
      <c r="N289" s="44"/>
      <c r="O289" s="36">
        <v>27100</v>
      </c>
      <c r="P289" s="34">
        <v>54599</v>
      </c>
      <c r="Q289" s="36">
        <v>157300</v>
      </c>
      <c r="R289" s="36"/>
      <c r="S289" s="36"/>
      <c r="T289" s="36"/>
      <c r="U289" s="36"/>
      <c r="V289" s="36">
        <v>27100</v>
      </c>
      <c r="W289" s="36"/>
      <c r="X289" s="36"/>
      <c r="Y289" s="36"/>
      <c r="Z289" s="38"/>
      <c r="AA289" s="36"/>
      <c r="AB289" s="36"/>
      <c r="AC289" s="39"/>
      <c r="AD289" s="40"/>
      <c r="AE289" s="36"/>
      <c r="AF289" s="43"/>
    </row>
    <row r="290" spans="1:32" x14ac:dyDescent="0.25">
      <c r="A290" s="32">
        <v>281</v>
      </c>
      <c r="B290" s="32" t="s">
        <v>42</v>
      </c>
      <c r="C290" s="33" t="s">
        <v>43</v>
      </c>
      <c r="D290" s="34">
        <v>57101</v>
      </c>
      <c r="E290" s="35">
        <v>43850</v>
      </c>
      <c r="F290" s="35">
        <v>43868</v>
      </c>
      <c r="G290" s="36">
        <v>159900</v>
      </c>
      <c r="H290" s="36"/>
      <c r="I290" s="36"/>
      <c r="J290" s="36">
        <v>132000</v>
      </c>
      <c r="K290" s="44"/>
      <c r="L290" s="44"/>
      <c r="M290" s="44"/>
      <c r="N290" s="44"/>
      <c r="O290" s="36">
        <v>27900</v>
      </c>
      <c r="P290" s="34">
        <v>57101</v>
      </c>
      <c r="Q290" s="36">
        <v>159900</v>
      </c>
      <c r="R290" s="36"/>
      <c r="S290" s="36"/>
      <c r="T290" s="36"/>
      <c r="U290" s="36"/>
      <c r="V290" s="36">
        <v>27900</v>
      </c>
      <c r="W290" s="36"/>
      <c r="X290" s="36"/>
      <c r="Y290" s="36"/>
      <c r="Z290" s="38"/>
      <c r="AA290" s="36"/>
      <c r="AB290" s="36"/>
      <c r="AC290" s="39"/>
      <c r="AD290" s="40"/>
      <c r="AE290" s="36"/>
      <c r="AF290" s="43"/>
    </row>
    <row r="291" spans="1:32" x14ac:dyDescent="0.25">
      <c r="A291" s="32">
        <v>282</v>
      </c>
      <c r="B291" s="32" t="s">
        <v>42</v>
      </c>
      <c r="C291" s="33" t="s">
        <v>44</v>
      </c>
      <c r="D291" s="34">
        <v>17612</v>
      </c>
      <c r="E291" s="35">
        <v>40788</v>
      </c>
      <c r="F291" s="35">
        <v>40788</v>
      </c>
      <c r="G291" s="36">
        <v>95250</v>
      </c>
      <c r="H291" s="36"/>
      <c r="I291" s="36"/>
      <c r="J291" s="36">
        <v>0</v>
      </c>
      <c r="K291" s="44"/>
      <c r="L291" s="44"/>
      <c r="M291" s="44"/>
      <c r="N291" s="44"/>
      <c r="O291" s="36">
        <v>95250</v>
      </c>
      <c r="P291" s="34">
        <v>17612</v>
      </c>
      <c r="Q291" s="36">
        <v>95250</v>
      </c>
      <c r="R291" s="36"/>
      <c r="S291" s="36"/>
      <c r="T291" s="36"/>
      <c r="U291" s="36"/>
      <c r="V291" s="36"/>
      <c r="W291" s="36">
        <v>95250</v>
      </c>
      <c r="X291" s="36"/>
      <c r="Y291" s="36"/>
      <c r="Z291" s="38"/>
      <c r="AA291" s="36"/>
      <c r="AB291" s="36"/>
      <c r="AC291" s="39"/>
      <c r="AD291" s="40"/>
      <c r="AE291" s="36"/>
      <c r="AF291" s="43"/>
    </row>
    <row r="292" spans="1:32" x14ac:dyDescent="0.25">
      <c r="A292" s="32">
        <v>283</v>
      </c>
      <c r="B292" s="32" t="s">
        <v>42</v>
      </c>
      <c r="C292" s="33" t="s">
        <v>43</v>
      </c>
      <c r="D292" s="34">
        <v>55569</v>
      </c>
      <c r="E292" s="35">
        <v>43843</v>
      </c>
      <c r="F292" s="35">
        <v>43868</v>
      </c>
      <c r="G292" s="36">
        <v>175800</v>
      </c>
      <c r="H292" s="36"/>
      <c r="I292" s="36"/>
      <c r="J292" s="36">
        <v>147900</v>
      </c>
      <c r="K292" s="44"/>
      <c r="L292" s="44"/>
      <c r="M292" s="44"/>
      <c r="N292" s="44"/>
      <c r="O292" s="36">
        <v>27900</v>
      </c>
      <c r="P292" s="34">
        <v>55569</v>
      </c>
      <c r="Q292" s="36">
        <v>175800</v>
      </c>
      <c r="R292" s="36"/>
      <c r="S292" s="36"/>
      <c r="T292" s="36"/>
      <c r="U292" s="36"/>
      <c r="V292" s="36">
        <v>27900</v>
      </c>
      <c r="W292" s="36"/>
      <c r="X292" s="36"/>
      <c r="Y292" s="36"/>
      <c r="Z292" s="38"/>
      <c r="AA292" s="36"/>
      <c r="AB292" s="36"/>
      <c r="AC292" s="39"/>
      <c r="AD292" s="40"/>
      <c r="AE292" s="36"/>
      <c r="AF292" s="43"/>
    </row>
    <row r="293" spans="1:32" x14ac:dyDescent="0.25">
      <c r="A293" s="32">
        <v>284</v>
      </c>
      <c r="B293" s="32" t="s">
        <v>42</v>
      </c>
      <c r="C293" s="33" t="s">
        <v>43</v>
      </c>
      <c r="D293" s="34">
        <v>55614</v>
      </c>
      <c r="E293" s="35">
        <v>43843</v>
      </c>
      <c r="F293" s="35">
        <v>43868</v>
      </c>
      <c r="G293" s="36">
        <v>28100</v>
      </c>
      <c r="H293" s="36"/>
      <c r="I293" s="36"/>
      <c r="J293" s="36"/>
      <c r="K293" s="44"/>
      <c r="L293" s="44"/>
      <c r="M293" s="44"/>
      <c r="N293" s="44"/>
      <c r="O293" s="36">
        <v>28100</v>
      </c>
      <c r="P293" s="34">
        <v>55614</v>
      </c>
      <c r="Q293" s="36">
        <v>28100</v>
      </c>
      <c r="R293" s="36"/>
      <c r="S293" s="36"/>
      <c r="T293" s="36"/>
      <c r="U293" s="36"/>
      <c r="V293" s="36">
        <v>28100</v>
      </c>
      <c r="W293" s="36"/>
      <c r="X293" s="36"/>
      <c r="Y293" s="36"/>
      <c r="Z293" s="38"/>
      <c r="AA293" s="36"/>
      <c r="AB293" s="36"/>
      <c r="AC293" s="42"/>
      <c r="AD293" s="42"/>
      <c r="AE293" s="36"/>
      <c r="AF293" s="43"/>
    </row>
    <row r="294" spans="1:32" x14ac:dyDescent="0.25">
      <c r="A294" s="32">
        <v>285</v>
      </c>
      <c r="B294" s="32" t="s">
        <v>42</v>
      </c>
      <c r="C294" s="33" t="s">
        <v>43</v>
      </c>
      <c r="D294" s="34">
        <v>55630</v>
      </c>
      <c r="E294" s="35">
        <v>43843</v>
      </c>
      <c r="F294" s="35">
        <v>43895</v>
      </c>
      <c r="G294" s="36">
        <v>28100</v>
      </c>
      <c r="H294" s="36"/>
      <c r="I294" s="36"/>
      <c r="J294" s="36"/>
      <c r="K294" s="44"/>
      <c r="L294" s="44"/>
      <c r="M294" s="44"/>
      <c r="N294" s="44"/>
      <c r="O294" s="36">
        <v>28100</v>
      </c>
      <c r="P294" s="34">
        <v>55630</v>
      </c>
      <c r="Q294" s="36">
        <v>28100</v>
      </c>
      <c r="R294" s="36"/>
      <c r="S294" s="36"/>
      <c r="T294" s="36"/>
      <c r="U294" s="36"/>
      <c r="V294" s="36">
        <v>28100</v>
      </c>
      <c r="W294" s="36"/>
      <c r="X294" s="36"/>
      <c r="Y294" s="36"/>
      <c r="Z294" s="38"/>
      <c r="AA294" s="36"/>
      <c r="AB294" s="36"/>
      <c r="AC294" s="42"/>
      <c r="AD294" s="42"/>
      <c r="AE294" s="36"/>
      <c r="AF294" s="43"/>
    </row>
    <row r="295" spans="1:32" x14ac:dyDescent="0.25">
      <c r="A295" s="32">
        <v>286</v>
      </c>
      <c r="B295" s="32" t="s">
        <v>42</v>
      </c>
      <c r="C295" s="33" t="s">
        <v>43</v>
      </c>
      <c r="D295" s="34">
        <v>48511</v>
      </c>
      <c r="E295" s="35">
        <v>43795</v>
      </c>
      <c r="F295" s="35">
        <v>43804</v>
      </c>
      <c r="G295" s="36">
        <v>46300</v>
      </c>
      <c r="H295" s="36"/>
      <c r="I295" s="36"/>
      <c r="J295" s="36"/>
      <c r="K295" s="44"/>
      <c r="L295" s="44"/>
      <c r="M295" s="44"/>
      <c r="N295" s="44"/>
      <c r="O295" s="36">
        <v>46300</v>
      </c>
      <c r="P295" s="34">
        <v>48511</v>
      </c>
      <c r="Q295" s="36">
        <v>46300</v>
      </c>
      <c r="R295" s="36"/>
      <c r="S295" s="36"/>
      <c r="T295" s="36"/>
      <c r="U295" s="36"/>
      <c r="V295" s="36">
        <v>46300</v>
      </c>
      <c r="W295" s="36"/>
      <c r="X295" s="36"/>
      <c r="Y295" s="36"/>
      <c r="Z295" s="38"/>
      <c r="AA295" s="36"/>
      <c r="AB295" s="36"/>
      <c r="AC295" s="42"/>
      <c r="AD295" s="42"/>
      <c r="AE295" s="36"/>
      <c r="AF295" s="43"/>
    </row>
    <row r="296" spans="1:32" x14ac:dyDescent="0.25">
      <c r="A296" s="32">
        <v>287</v>
      </c>
      <c r="B296" s="32" t="s">
        <v>42</v>
      </c>
      <c r="C296" s="33" t="s">
        <v>43</v>
      </c>
      <c r="D296" s="34">
        <v>54893</v>
      </c>
      <c r="E296" s="35">
        <v>43839</v>
      </c>
      <c r="F296" s="35">
        <v>43868</v>
      </c>
      <c r="G296" s="36">
        <v>28100</v>
      </c>
      <c r="H296" s="36"/>
      <c r="I296" s="36"/>
      <c r="J296" s="36"/>
      <c r="K296" s="44"/>
      <c r="L296" s="44"/>
      <c r="M296" s="44"/>
      <c r="N296" s="44"/>
      <c r="O296" s="36">
        <v>28100</v>
      </c>
      <c r="P296" s="34">
        <v>54893</v>
      </c>
      <c r="Q296" s="36">
        <v>28100</v>
      </c>
      <c r="R296" s="36"/>
      <c r="S296" s="36"/>
      <c r="T296" s="36"/>
      <c r="U296" s="36"/>
      <c r="V296" s="36">
        <v>28100</v>
      </c>
      <c r="W296" s="36"/>
      <c r="X296" s="36"/>
      <c r="Y296" s="36"/>
      <c r="Z296" s="38"/>
      <c r="AA296" s="36"/>
      <c r="AB296" s="36"/>
      <c r="AC296" s="42"/>
      <c r="AD296" s="42"/>
      <c r="AE296" s="36"/>
      <c r="AF296" s="43"/>
    </row>
    <row r="297" spans="1:32" x14ac:dyDescent="0.25">
      <c r="A297" s="32">
        <v>288</v>
      </c>
      <c r="B297" s="32" t="s">
        <v>42</v>
      </c>
      <c r="C297" s="33" t="s">
        <v>43</v>
      </c>
      <c r="D297" s="34">
        <v>58392</v>
      </c>
      <c r="E297" s="35">
        <v>43854</v>
      </c>
      <c r="F297" s="35">
        <v>43868</v>
      </c>
      <c r="G297" s="36">
        <v>28100</v>
      </c>
      <c r="H297" s="36"/>
      <c r="I297" s="36"/>
      <c r="J297" s="36"/>
      <c r="K297" s="44"/>
      <c r="L297" s="44"/>
      <c r="M297" s="44"/>
      <c r="N297" s="44"/>
      <c r="O297" s="36">
        <v>28100</v>
      </c>
      <c r="P297" s="34">
        <v>58392</v>
      </c>
      <c r="Q297" s="36">
        <v>28100</v>
      </c>
      <c r="R297" s="36"/>
      <c r="S297" s="36"/>
      <c r="T297" s="36"/>
      <c r="U297" s="36"/>
      <c r="V297" s="36">
        <v>28100</v>
      </c>
      <c r="W297" s="36"/>
      <c r="X297" s="36"/>
      <c r="Y297" s="36"/>
      <c r="Z297" s="38"/>
      <c r="AA297" s="36"/>
      <c r="AB297" s="36"/>
      <c r="AC297" s="42"/>
      <c r="AD297" s="42"/>
      <c r="AE297" s="36"/>
      <c r="AF297" s="43"/>
    </row>
    <row r="298" spans="1:32" x14ac:dyDescent="0.25">
      <c r="A298" s="32">
        <v>289</v>
      </c>
      <c r="B298" s="32" t="s">
        <v>42</v>
      </c>
      <c r="C298" s="33" t="s">
        <v>43</v>
      </c>
      <c r="D298" s="34">
        <v>34518</v>
      </c>
      <c r="E298" s="35">
        <v>43698</v>
      </c>
      <c r="F298" s="35">
        <v>43712</v>
      </c>
      <c r="G298" s="36">
        <v>273700</v>
      </c>
      <c r="H298" s="36"/>
      <c r="I298" s="36"/>
      <c r="J298" s="36">
        <v>232160</v>
      </c>
      <c r="K298" s="44"/>
      <c r="L298" s="44"/>
      <c r="M298" s="44"/>
      <c r="N298" s="44"/>
      <c r="O298" s="36">
        <v>163300</v>
      </c>
      <c r="P298" s="34">
        <v>34518</v>
      </c>
      <c r="Q298" s="36">
        <v>273700</v>
      </c>
      <c r="R298" s="36"/>
      <c r="S298" s="36"/>
      <c r="T298" s="36">
        <v>121760</v>
      </c>
      <c r="U298" s="36"/>
      <c r="V298" s="36">
        <v>41540</v>
      </c>
      <c r="W298" s="36"/>
      <c r="X298" s="36"/>
      <c r="Y298" s="36"/>
      <c r="Z298" s="38"/>
      <c r="AA298" s="36"/>
      <c r="AB298" s="36"/>
      <c r="AC298" s="39" t="str">
        <f>IFERROR(VLOOKUP('[1]Conci Imsalud'!AK293,pagos1,4,FALSE),"")</f>
        <v>816-3078</v>
      </c>
      <c r="AD298" s="40">
        <f>IFERROR(VLOOKUP('[1]Conci Imsalud'!AK293,pagos1,5,FALSE),"")</f>
        <v>43745</v>
      </c>
      <c r="AE298" s="36"/>
      <c r="AF298" s="43"/>
    </row>
    <row r="299" spans="1:32" x14ac:dyDescent="0.25">
      <c r="A299" s="32">
        <v>290</v>
      </c>
      <c r="B299" s="32" t="s">
        <v>42</v>
      </c>
      <c r="C299" s="33" t="s">
        <v>43</v>
      </c>
      <c r="D299" s="34">
        <v>34997</v>
      </c>
      <c r="E299" s="35">
        <v>43702</v>
      </c>
      <c r="F299" s="35">
        <v>43712</v>
      </c>
      <c r="G299" s="36">
        <v>487900</v>
      </c>
      <c r="H299" s="36"/>
      <c r="I299" s="36"/>
      <c r="J299" s="36">
        <v>317890</v>
      </c>
      <c r="K299" s="44"/>
      <c r="L299" s="44"/>
      <c r="M299" s="44"/>
      <c r="N299" s="44"/>
      <c r="O299" s="36">
        <v>170010</v>
      </c>
      <c r="P299" s="34">
        <v>34997</v>
      </c>
      <c r="Q299" s="36">
        <v>487900</v>
      </c>
      <c r="R299" s="36"/>
      <c r="S299" s="36"/>
      <c r="T299" s="36">
        <v>110400</v>
      </c>
      <c r="U299" s="36"/>
      <c r="V299" s="36">
        <v>59610</v>
      </c>
      <c r="W299" s="36"/>
      <c r="X299" s="36"/>
      <c r="Y299" s="36"/>
      <c r="Z299" s="38"/>
      <c r="AA299" s="36"/>
      <c r="AB299" s="36"/>
      <c r="AC299" s="39" t="s">
        <v>50</v>
      </c>
      <c r="AD299" s="40">
        <v>44229</v>
      </c>
      <c r="AE299" s="36"/>
      <c r="AF299" s="43"/>
    </row>
    <row r="300" spans="1:32" x14ac:dyDescent="0.25">
      <c r="A300" s="32">
        <v>291</v>
      </c>
      <c r="B300" s="32" t="s">
        <v>42</v>
      </c>
      <c r="C300" s="33" t="s">
        <v>44</v>
      </c>
      <c r="D300" s="34">
        <v>11511</v>
      </c>
      <c r="E300" s="35">
        <v>39758</v>
      </c>
      <c r="F300" s="35">
        <v>39758</v>
      </c>
      <c r="G300" s="36">
        <v>30300</v>
      </c>
      <c r="H300" s="36"/>
      <c r="I300" s="36"/>
      <c r="J300" s="36">
        <v>0</v>
      </c>
      <c r="K300" s="44"/>
      <c r="L300" s="44"/>
      <c r="M300" s="44"/>
      <c r="N300" s="44"/>
      <c r="O300" s="36">
        <v>30300</v>
      </c>
      <c r="P300" s="34">
        <v>11511</v>
      </c>
      <c r="Q300" s="36">
        <v>30300</v>
      </c>
      <c r="R300" s="36"/>
      <c r="S300" s="36"/>
      <c r="T300" s="36"/>
      <c r="U300" s="36"/>
      <c r="V300" s="36"/>
      <c r="W300" s="36">
        <v>30300</v>
      </c>
      <c r="X300" s="36"/>
      <c r="Y300" s="36"/>
      <c r="Z300" s="38"/>
      <c r="AA300" s="36"/>
      <c r="AB300" s="36"/>
      <c r="AC300" s="42"/>
      <c r="AD300" s="42"/>
      <c r="AE300" s="36"/>
      <c r="AF300" s="43"/>
    </row>
    <row r="301" spans="1:32" x14ac:dyDescent="0.25">
      <c r="A301" s="32">
        <v>292</v>
      </c>
      <c r="B301" s="32" t="s">
        <v>42</v>
      </c>
      <c r="C301" s="33" t="s">
        <v>44</v>
      </c>
      <c r="D301" s="34">
        <v>11513</v>
      </c>
      <c r="E301" s="35">
        <v>39758</v>
      </c>
      <c r="F301" s="35">
        <v>39758</v>
      </c>
      <c r="G301" s="36">
        <v>30300</v>
      </c>
      <c r="H301" s="36"/>
      <c r="I301" s="36"/>
      <c r="J301" s="36">
        <v>0</v>
      </c>
      <c r="K301" s="44"/>
      <c r="L301" s="44"/>
      <c r="M301" s="44"/>
      <c r="N301" s="44"/>
      <c r="O301" s="36">
        <v>30300</v>
      </c>
      <c r="P301" s="34">
        <v>11513</v>
      </c>
      <c r="Q301" s="36">
        <v>30300</v>
      </c>
      <c r="R301" s="36"/>
      <c r="S301" s="36"/>
      <c r="T301" s="36"/>
      <c r="U301" s="36"/>
      <c r="V301" s="36"/>
      <c r="W301" s="36">
        <v>30300</v>
      </c>
      <c r="X301" s="36"/>
      <c r="Y301" s="36"/>
      <c r="Z301" s="38"/>
      <c r="AA301" s="36"/>
      <c r="AB301" s="36"/>
      <c r="AC301" s="42"/>
      <c r="AD301" s="42"/>
      <c r="AE301" s="36"/>
      <c r="AF301" s="43"/>
    </row>
    <row r="302" spans="1:32" x14ac:dyDescent="0.25">
      <c r="A302" s="32">
        <v>293</v>
      </c>
      <c r="B302" s="32" t="s">
        <v>42</v>
      </c>
      <c r="C302" s="33" t="s">
        <v>43</v>
      </c>
      <c r="D302" s="34">
        <v>32807</v>
      </c>
      <c r="E302" s="35">
        <v>43685</v>
      </c>
      <c r="F302" s="35">
        <v>43712</v>
      </c>
      <c r="G302" s="36">
        <v>259900</v>
      </c>
      <c r="H302" s="36"/>
      <c r="I302" s="36"/>
      <c r="J302" s="36">
        <v>230800</v>
      </c>
      <c r="K302" s="44"/>
      <c r="L302" s="44"/>
      <c r="M302" s="44"/>
      <c r="N302" s="44"/>
      <c r="O302" s="36">
        <v>29100</v>
      </c>
      <c r="P302" s="34">
        <v>32807</v>
      </c>
      <c r="Q302" s="36">
        <v>259900</v>
      </c>
      <c r="R302" s="36"/>
      <c r="S302" s="36"/>
      <c r="T302" s="36"/>
      <c r="U302" s="36"/>
      <c r="V302" s="36">
        <v>29100</v>
      </c>
      <c r="W302" s="36"/>
      <c r="X302" s="36"/>
      <c r="Y302" s="36"/>
      <c r="Z302" s="38"/>
      <c r="AA302" s="36"/>
      <c r="AB302" s="36"/>
      <c r="AC302" s="39"/>
      <c r="AD302" s="40"/>
      <c r="AE302" s="36"/>
      <c r="AF302" s="43"/>
    </row>
    <row r="303" spans="1:32" x14ac:dyDescent="0.25">
      <c r="A303" s="32">
        <v>294</v>
      </c>
      <c r="B303" s="32" t="s">
        <v>42</v>
      </c>
      <c r="C303" s="33" t="s">
        <v>43</v>
      </c>
      <c r="D303" s="34">
        <v>38652</v>
      </c>
      <c r="E303" s="35">
        <v>43726</v>
      </c>
      <c r="F303" s="35">
        <v>43741</v>
      </c>
      <c r="G303" s="36">
        <v>207900</v>
      </c>
      <c r="H303" s="36"/>
      <c r="I303" s="36"/>
      <c r="J303" s="36">
        <v>174230</v>
      </c>
      <c r="K303" s="44"/>
      <c r="L303" s="44"/>
      <c r="M303" s="44"/>
      <c r="N303" s="44"/>
      <c r="O303" s="36">
        <v>33670</v>
      </c>
      <c r="P303" s="34">
        <v>38652</v>
      </c>
      <c r="Q303" s="36">
        <v>207900</v>
      </c>
      <c r="R303" s="36"/>
      <c r="S303" s="36"/>
      <c r="T303" s="36"/>
      <c r="U303" s="36"/>
      <c r="V303" s="36">
        <v>33670</v>
      </c>
      <c r="W303" s="36"/>
      <c r="X303" s="36"/>
      <c r="Y303" s="36"/>
      <c r="Z303" s="38"/>
      <c r="AA303" s="36"/>
      <c r="AB303" s="36"/>
      <c r="AC303" s="39"/>
      <c r="AD303" s="40"/>
      <c r="AE303" s="36"/>
      <c r="AF303" s="43"/>
    </row>
    <row r="304" spans="1:32" x14ac:dyDescent="0.25">
      <c r="A304" s="32">
        <v>295</v>
      </c>
      <c r="B304" s="32" t="s">
        <v>42</v>
      </c>
      <c r="C304" s="33" t="s">
        <v>43</v>
      </c>
      <c r="D304" s="34">
        <v>60113</v>
      </c>
      <c r="E304" s="35">
        <v>43861</v>
      </c>
      <c r="F304" s="35">
        <v>43868</v>
      </c>
      <c r="G304" s="36">
        <v>191900</v>
      </c>
      <c r="H304" s="36"/>
      <c r="I304" s="36"/>
      <c r="J304" s="36">
        <v>158075</v>
      </c>
      <c r="K304" s="44"/>
      <c r="L304" s="44"/>
      <c r="M304" s="44"/>
      <c r="N304" s="44"/>
      <c r="O304" s="36">
        <v>33825</v>
      </c>
      <c r="P304" s="34">
        <v>60113</v>
      </c>
      <c r="Q304" s="36">
        <v>191900</v>
      </c>
      <c r="R304" s="36"/>
      <c r="S304" s="36"/>
      <c r="T304" s="36"/>
      <c r="U304" s="36"/>
      <c r="V304" s="36">
        <v>33825</v>
      </c>
      <c r="W304" s="36"/>
      <c r="X304" s="36"/>
      <c r="Y304" s="36"/>
      <c r="Z304" s="38"/>
      <c r="AA304" s="36"/>
      <c r="AB304" s="36"/>
      <c r="AC304" s="39"/>
      <c r="AD304" s="40"/>
      <c r="AE304" s="36"/>
      <c r="AF304" s="43"/>
    </row>
    <row r="305" spans="1:32" x14ac:dyDescent="0.25">
      <c r="A305" s="32">
        <v>296</v>
      </c>
      <c r="B305" s="32" t="s">
        <v>42</v>
      </c>
      <c r="C305" s="33" t="s">
        <v>43</v>
      </c>
      <c r="D305" s="34">
        <v>57245</v>
      </c>
      <c r="E305" s="35">
        <v>43850</v>
      </c>
      <c r="F305" s="35">
        <v>43868</v>
      </c>
      <c r="G305" s="36">
        <v>33900</v>
      </c>
      <c r="H305" s="36"/>
      <c r="I305" s="36"/>
      <c r="J305" s="36"/>
      <c r="K305" s="44"/>
      <c r="L305" s="44"/>
      <c r="M305" s="44"/>
      <c r="N305" s="44"/>
      <c r="O305" s="36">
        <v>33900</v>
      </c>
      <c r="P305" s="34">
        <v>57245</v>
      </c>
      <c r="Q305" s="36">
        <v>33900</v>
      </c>
      <c r="R305" s="36"/>
      <c r="S305" s="36"/>
      <c r="T305" s="36"/>
      <c r="U305" s="36"/>
      <c r="V305" s="36">
        <v>33900</v>
      </c>
      <c r="W305" s="36"/>
      <c r="X305" s="36"/>
      <c r="Y305" s="36"/>
      <c r="Z305" s="38"/>
      <c r="AA305" s="36"/>
      <c r="AB305" s="36"/>
      <c r="AC305" s="42"/>
      <c r="AD305" s="42"/>
      <c r="AE305" s="36"/>
      <c r="AF305" s="43"/>
    </row>
    <row r="306" spans="1:32" x14ac:dyDescent="0.25">
      <c r="A306" s="32">
        <v>297</v>
      </c>
      <c r="B306" s="32" t="s">
        <v>42</v>
      </c>
      <c r="C306" s="33" t="s">
        <v>43</v>
      </c>
      <c r="D306" s="34">
        <v>35036</v>
      </c>
      <c r="E306" s="35">
        <v>43702</v>
      </c>
      <c r="F306" s="35">
        <v>43712</v>
      </c>
      <c r="G306" s="36">
        <v>170700</v>
      </c>
      <c r="H306" s="36"/>
      <c r="I306" s="36"/>
      <c r="J306" s="36">
        <v>136800</v>
      </c>
      <c r="K306" s="44"/>
      <c r="L306" s="44"/>
      <c r="M306" s="44"/>
      <c r="N306" s="44"/>
      <c r="O306" s="36">
        <v>33900</v>
      </c>
      <c r="P306" s="34">
        <v>35036</v>
      </c>
      <c r="Q306" s="36">
        <v>170700</v>
      </c>
      <c r="R306" s="36"/>
      <c r="S306" s="36"/>
      <c r="T306" s="36"/>
      <c r="U306" s="36"/>
      <c r="V306" s="36">
        <v>33900</v>
      </c>
      <c r="W306" s="36"/>
      <c r="X306" s="36"/>
      <c r="Y306" s="36"/>
      <c r="Z306" s="38"/>
      <c r="AA306" s="36"/>
      <c r="AB306" s="36"/>
      <c r="AC306" s="39"/>
      <c r="AD306" s="40"/>
      <c r="AE306" s="36"/>
      <c r="AF306" s="43"/>
    </row>
    <row r="307" spans="1:32" x14ac:dyDescent="0.25">
      <c r="A307" s="32">
        <v>298</v>
      </c>
      <c r="B307" s="32" t="s">
        <v>42</v>
      </c>
      <c r="C307" s="33" t="s">
        <v>44</v>
      </c>
      <c r="D307" s="34">
        <v>11512</v>
      </c>
      <c r="E307" s="35">
        <v>39758</v>
      </c>
      <c r="F307" s="35">
        <v>39758</v>
      </c>
      <c r="G307" s="36">
        <v>35000</v>
      </c>
      <c r="H307" s="36"/>
      <c r="I307" s="36"/>
      <c r="J307" s="36">
        <v>0</v>
      </c>
      <c r="K307" s="44"/>
      <c r="L307" s="44"/>
      <c r="M307" s="44"/>
      <c r="N307" s="44"/>
      <c r="O307" s="36">
        <v>35000</v>
      </c>
      <c r="P307" s="34">
        <v>11512</v>
      </c>
      <c r="Q307" s="36">
        <v>35000</v>
      </c>
      <c r="R307" s="36"/>
      <c r="S307" s="36"/>
      <c r="T307" s="36"/>
      <c r="U307" s="36"/>
      <c r="V307" s="36"/>
      <c r="W307" s="36">
        <v>35000</v>
      </c>
      <c r="X307" s="36"/>
      <c r="Y307" s="36"/>
      <c r="Z307" s="38"/>
      <c r="AA307" s="36"/>
      <c r="AB307" s="36"/>
      <c r="AC307" s="42"/>
      <c r="AD307" s="42"/>
      <c r="AE307" s="36"/>
      <c r="AF307" s="43"/>
    </row>
    <row r="308" spans="1:32" x14ac:dyDescent="0.25">
      <c r="A308" s="32">
        <v>299</v>
      </c>
      <c r="B308" s="32" t="s">
        <v>42</v>
      </c>
      <c r="C308" s="33" t="s">
        <v>44</v>
      </c>
      <c r="D308" s="34">
        <v>15663</v>
      </c>
      <c r="E308" s="35">
        <v>40294</v>
      </c>
      <c r="F308" s="35">
        <v>40294</v>
      </c>
      <c r="G308" s="36">
        <v>35000</v>
      </c>
      <c r="H308" s="36"/>
      <c r="I308" s="36"/>
      <c r="J308" s="36">
        <v>0</v>
      </c>
      <c r="K308" s="44"/>
      <c r="L308" s="44"/>
      <c r="M308" s="44"/>
      <c r="N308" s="44"/>
      <c r="O308" s="36">
        <v>35000</v>
      </c>
      <c r="P308" s="34">
        <v>15663</v>
      </c>
      <c r="Q308" s="36">
        <v>35000</v>
      </c>
      <c r="R308" s="36"/>
      <c r="S308" s="36"/>
      <c r="T308" s="36"/>
      <c r="U308" s="36"/>
      <c r="V308" s="36"/>
      <c r="W308" s="36">
        <v>35000</v>
      </c>
      <c r="X308" s="36"/>
      <c r="Y308" s="36"/>
      <c r="Z308" s="38"/>
      <c r="AA308" s="36"/>
      <c r="AB308" s="36"/>
      <c r="AC308" s="42"/>
      <c r="AD308" s="42"/>
      <c r="AE308" s="36"/>
      <c r="AF308" s="43"/>
    </row>
    <row r="309" spans="1:32" x14ac:dyDescent="0.25">
      <c r="A309" s="32">
        <v>300</v>
      </c>
      <c r="B309" s="32" t="s">
        <v>42</v>
      </c>
      <c r="C309" s="33" t="s">
        <v>43</v>
      </c>
      <c r="D309" s="34">
        <v>17935</v>
      </c>
      <c r="E309" s="35">
        <v>43569</v>
      </c>
      <c r="F309" s="35">
        <v>43588</v>
      </c>
      <c r="G309" s="36">
        <v>368140</v>
      </c>
      <c r="H309" s="36"/>
      <c r="I309" s="36"/>
      <c r="J309" s="36">
        <v>351590</v>
      </c>
      <c r="K309" s="44"/>
      <c r="L309" s="44"/>
      <c r="M309" s="44"/>
      <c r="N309" s="44"/>
      <c r="O309" s="36">
        <v>312700</v>
      </c>
      <c r="P309" s="34">
        <v>17935</v>
      </c>
      <c r="Q309" s="36">
        <v>368140</v>
      </c>
      <c r="R309" s="36"/>
      <c r="S309" s="36"/>
      <c r="T309" s="36">
        <v>296150</v>
      </c>
      <c r="U309" s="36"/>
      <c r="V309" s="36">
        <v>16550</v>
      </c>
      <c r="W309" s="36"/>
      <c r="X309" s="36"/>
      <c r="Y309" s="36"/>
      <c r="Z309" s="38"/>
      <c r="AA309" s="36"/>
      <c r="AB309" s="36"/>
      <c r="AC309" s="39" t="s">
        <v>51</v>
      </c>
      <c r="AD309" s="40">
        <v>43626</v>
      </c>
      <c r="AE309" s="36"/>
      <c r="AF309" s="43"/>
    </row>
    <row r="310" spans="1:32" x14ac:dyDescent="0.25">
      <c r="A310" s="32">
        <v>301</v>
      </c>
      <c r="B310" s="32" t="s">
        <v>42</v>
      </c>
      <c r="C310" s="33" t="s">
        <v>43</v>
      </c>
      <c r="D310" s="34">
        <v>73965</v>
      </c>
      <c r="E310" s="35">
        <v>43972</v>
      </c>
      <c r="F310" s="35">
        <v>43987</v>
      </c>
      <c r="G310" s="36">
        <v>162900</v>
      </c>
      <c r="H310" s="36"/>
      <c r="I310" s="36"/>
      <c r="J310" s="36"/>
      <c r="K310" s="44"/>
      <c r="L310" s="44"/>
      <c r="M310" s="44"/>
      <c r="N310" s="44"/>
      <c r="O310" s="36">
        <v>9400</v>
      </c>
      <c r="P310" s="34">
        <v>73965</v>
      </c>
      <c r="Q310" s="36">
        <v>162900</v>
      </c>
      <c r="R310" s="36"/>
      <c r="S310" s="36"/>
      <c r="T310" s="36"/>
      <c r="U310" s="36">
        <v>9400</v>
      </c>
      <c r="V310" s="36"/>
      <c r="W310" s="36"/>
      <c r="X310" s="36"/>
      <c r="Y310" s="36"/>
      <c r="Z310" s="38"/>
      <c r="AA310" s="36"/>
      <c r="AB310" s="36"/>
      <c r="AC310" s="39"/>
      <c r="AD310" s="40"/>
      <c r="AE310" s="36"/>
      <c r="AF310" s="43"/>
    </row>
    <row r="311" spans="1:32" x14ac:dyDescent="0.25">
      <c r="A311" s="32">
        <v>302</v>
      </c>
      <c r="B311" s="32" t="s">
        <v>42</v>
      </c>
      <c r="C311" s="33" t="s">
        <v>44</v>
      </c>
      <c r="D311" s="34">
        <v>17607</v>
      </c>
      <c r="E311" s="35">
        <v>40788</v>
      </c>
      <c r="F311" s="35">
        <v>40788</v>
      </c>
      <c r="G311" s="36">
        <v>37350</v>
      </c>
      <c r="H311" s="36"/>
      <c r="I311" s="36"/>
      <c r="J311" s="36">
        <v>0</v>
      </c>
      <c r="K311" s="44"/>
      <c r="L311" s="44"/>
      <c r="M311" s="44"/>
      <c r="N311" s="44"/>
      <c r="O311" s="36">
        <v>37350</v>
      </c>
      <c r="P311" s="34">
        <v>17607</v>
      </c>
      <c r="Q311" s="36">
        <v>37350</v>
      </c>
      <c r="R311" s="36"/>
      <c r="S311" s="36"/>
      <c r="T311" s="36"/>
      <c r="U311" s="36"/>
      <c r="V311" s="36"/>
      <c r="W311" s="36"/>
      <c r="X311" s="36">
        <v>37350</v>
      </c>
      <c r="Y311" s="36"/>
      <c r="Z311" s="38"/>
      <c r="AA311" s="36"/>
      <c r="AB311" s="36"/>
      <c r="AC311" s="42"/>
      <c r="AD311" s="42"/>
      <c r="AE311" s="36"/>
      <c r="AF311" s="43"/>
    </row>
    <row r="312" spans="1:32" x14ac:dyDescent="0.25">
      <c r="A312" s="32">
        <v>303</v>
      </c>
      <c r="B312" s="32" t="s">
        <v>42</v>
      </c>
      <c r="C312" s="33" t="s">
        <v>43</v>
      </c>
      <c r="D312" s="34">
        <v>48964</v>
      </c>
      <c r="E312" s="35">
        <v>43797</v>
      </c>
      <c r="F312" s="35">
        <v>43804</v>
      </c>
      <c r="G312" s="36">
        <v>219600</v>
      </c>
      <c r="H312" s="36"/>
      <c r="I312" s="36"/>
      <c r="J312" s="36">
        <v>182300</v>
      </c>
      <c r="K312" s="44"/>
      <c r="L312" s="44"/>
      <c r="M312" s="44"/>
      <c r="N312" s="44"/>
      <c r="O312" s="36">
        <v>37300</v>
      </c>
      <c r="P312" s="34">
        <v>48964</v>
      </c>
      <c r="Q312" s="36">
        <v>219600</v>
      </c>
      <c r="R312" s="36"/>
      <c r="S312" s="36"/>
      <c r="T312" s="36"/>
      <c r="U312" s="36"/>
      <c r="V312" s="36">
        <v>37300</v>
      </c>
      <c r="W312" s="36"/>
      <c r="X312" s="36"/>
      <c r="Y312" s="36"/>
      <c r="Z312" s="38"/>
      <c r="AA312" s="36"/>
      <c r="AB312" s="36"/>
      <c r="AC312" s="39"/>
      <c r="AD312" s="40"/>
      <c r="AE312" s="36"/>
      <c r="AF312" s="43"/>
    </row>
    <row r="313" spans="1:32" x14ac:dyDescent="0.25">
      <c r="A313" s="32">
        <v>304</v>
      </c>
      <c r="B313" s="32" t="s">
        <v>42</v>
      </c>
      <c r="C313" s="33" t="s">
        <v>43</v>
      </c>
      <c r="D313" s="34">
        <v>33296</v>
      </c>
      <c r="E313" s="35">
        <v>43689</v>
      </c>
      <c r="F313" s="35">
        <v>43712</v>
      </c>
      <c r="G313" s="36">
        <v>114900</v>
      </c>
      <c r="H313" s="36"/>
      <c r="I313" s="36"/>
      <c r="J313" s="36">
        <v>76795</v>
      </c>
      <c r="K313" s="44"/>
      <c r="L313" s="44"/>
      <c r="M313" s="44"/>
      <c r="N313" s="44"/>
      <c r="O313" s="36">
        <v>38105</v>
      </c>
      <c r="P313" s="34">
        <v>33296</v>
      </c>
      <c r="Q313" s="36">
        <v>114900</v>
      </c>
      <c r="R313" s="36"/>
      <c r="S313" s="36"/>
      <c r="T313" s="36"/>
      <c r="U313" s="36"/>
      <c r="V313" s="36">
        <v>38105</v>
      </c>
      <c r="W313" s="36"/>
      <c r="X313" s="36"/>
      <c r="Y313" s="36"/>
      <c r="Z313" s="38"/>
      <c r="AA313" s="36"/>
      <c r="AB313" s="36"/>
      <c r="AC313" s="39"/>
      <c r="AD313" s="40"/>
      <c r="AE313" s="36"/>
      <c r="AF313" s="43"/>
    </row>
    <row r="314" spans="1:32" x14ac:dyDescent="0.25">
      <c r="A314" s="32">
        <v>305</v>
      </c>
      <c r="B314" s="32" t="s">
        <v>42</v>
      </c>
      <c r="C314" s="33" t="s">
        <v>43</v>
      </c>
      <c r="D314" s="34">
        <v>34445</v>
      </c>
      <c r="E314" s="35">
        <v>43698</v>
      </c>
      <c r="F314" s="35">
        <v>43712</v>
      </c>
      <c r="G314" s="36">
        <v>142100</v>
      </c>
      <c r="H314" s="36"/>
      <c r="I314" s="36"/>
      <c r="J314" s="36">
        <v>103995</v>
      </c>
      <c r="K314" s="44"/>
      <c r="L314" s="44"/>
      <c r="M314" s="44"/>
      <c r="N314" s="44"/>
      <c r="O314" s="36">
        <v>38105</v>
      </c>
      <c r="P314" s="34">
        <v>34445</v>
      </c>
      <c r="Q314" s="36">
        <v>142100</v>
      </c>
      <c r="R314" s="36"/>
      <c r="S314" s="36"/>
      <c r="T314" s="36"/>
      <c r="U314" s="36"/>
      <c r="V314" s="36">
        <v>38105</v>
      </c>
      <c r="W314" s="36"/>
      <c r="X314" s="36"/>
      <c r="Y314" s="36"/>
      <c r="Z314" s="38"/>
      <c r="AA314" s="36"/>
      <c r="AB314" s="36"/>
      <c r="AC314" s="39"/>
      <c r="AD314" s="40"/>
      <c r="AE314" s="36"/>
      <c r="AF314" s="43"/>
    </row>
    <row r="315" spans="1:32" x14ac:dyDescent="0.25">
      <c r="A315" s="32">
        <v>306</v>
      </c>
      <c r="B315" s="32" t="s">
        <v>42</v>
      </c>
      <c r="C315" s="33" t="s">
        <v>43</v>
      </c>
      <c r="D315" s="34">
        <v>56429</v>
      </c>
      <c r="E315" s="35">
        <v>43846</v>
      </c>
      <c r="F315" s="35">
        <v>43868</v>
      </c>
      <c r="G315" s="36">
        <v>38400</v>
      </c>
      <c r="H315" s="36"/>
      <c r="I315" s="36"/>
      <c r="J315" s="36"/>
      <c r="K315" s="44"/>
      <c r="L315" s="44"/>
      <c r="M315" s="44"/>
      <c r="N315" s="44"/>
      <c r="O315" s="36">
        <v>38400</v>
      </c>
      <c r="P315" s="34">
        <v>56429</v>
      </c>
      <c r="Q315" s="36">
        <v>38400</v>
      </c>
      <c r="R315" s="36"/>
      <c r="S315" s="36"/>
      <c r="T315" s="36"/>
      <c r="U315" s="36"/>
      <c r="V315" s="36">
        <v>38400</v>
      </c>
      <c r="W315" s="36"/>
      <c r="X315" s="36"/>
      <c r="Y315" s="36"/>
      <c r="Z315" s="38"/>
      <c r="AA315" s="36"/>
      <c r="AB315" s="36"/>
      <c r="AC315" s="42"/>
      <c r="AD315" s="42"/>
      <c r="AE315" s="36"/>
      <c r="AF315" s="43"/>
    </row>
    <row r="316" spans="1:32" x14ac:dyDescent="0.25">
      <c r="A316" s="32">
        <v>307</v>
      </c>
      <c r="B316" s="32" t="s">
        <v>42</v>
      </c>
      <c r="C316" s="33" t="s">
        <v>43</v>
      </c>
      <c r="D316" s="34">
        <v>58867</v>
      </c>
      <c r="E316" s="35">
        <v>43857</v>
      </c>
      <c r="F316" s="35">
        <v>43868</v>
      </c>
      <c r="G316" s="36">
        <v>38400</v>
      </c>
      <c r="H316" s="36"/>
      <c r="I316" s="36"/>
      <c r="J316" s="36"/>
      <c r="K316" s="44"/>
      <c r="L316" s="44"/>
      <c r="M316" s="44"/>
      <c r="N316" s="44"/>
      <c r="O316" s="36">
        <v>38400</v>
      </c>
      <c r="P316" s="34">
        <v>58867</v>
      </c>
      <c r="Q316" s="36">
        <v>38400</v>
      </c>
      <c r="R316" s="36"/>
      <c r="S316" s="36"/>
      <c r="T316" s="36"/>
      <c r="U316" s="36"/>
      <c r="V316" s="36">
        <v>38400</v>
      </c>
      <c r="W316" s="36"/>
      <c r="X316" s="36"/>
      <c r="Y316" s="36"/>
      <c r="Z316" s="38"/>
      <c r="AA316" s="36"/>
      <c r="AB316" s="36"/>
      <c r="AC316" s="42"/>
      <c r="AD316" s="42"/>
      <c r="AE316" s="36"/>
      <c r="AF316" s="43"/>
    </row>
    <row r="317" spans="1:32" x14ac:dyDescent="0.25">
      <c r="A317" s="32">
        <v>308</v>
      </c>
      <c r="B317" s="32" t="s">
        <v>42</v>
      </c>
      <c r="C317" s="33" t="s">
        <v>43</v>
      </c>
      <c r="D317" s="34">
        <v>55350</v>
      </c>
      <c r="E317" s="35">
        <v>43841</v>
      </c>
      <c r="F317" s="35">
        <v>43868</v>
      </c>
      <c r="G317" s="36">
        <v>38400</v>
      </c>
      <c r="H317" s="36"/>
      <c r="I317" s="36"/>
      <c r="J317" s="36"/>
      <c r="K317" s="44"/>
      <c r="L317" s="44"/>
      <c r="M317" s="44"/>
      <c r="N317" s="44"/>
      <c r="O317" s="36">
        <v>38400</v>
      </c>
      <c r="P317" s="34">
        <v>55350</v>
      </c>
      <c r="Q317" s="36">
        <v>38400</v>
      </c>
      <c r="R317" s="36"/>
      <c r="S317" s="36"/>
      <c r="T317" s="36"/>
      <c r="U317" s="36"/>
      <c r="V317" s="36">
        <v>38400</v>
      </c>
      <c r="W317" s="36"/>
      <c r="X317" s="36"/>
      <c r="Y317" s="36"/>
      <c r="Z317" s="38"/>
      <c r="AA317" s="36"/>
      <c r="AB317" s="36"/>
      <c r="AC317" s="42"/>
      <c r="AD317" s="42"/>
      <c r="AE317" s="36"/>
      <c r="AF317" s="43"/>
    </row>
    <row r="318" spans="1:32" x14ac:dyDescent="0.25">
      <c r="A318" s="32">
        <v>309</v>
      </c>
      <c r="B318" s="32" t="s">
        <v>42</v>
      </c>
      <c r="C318" s="33" t="s">
        <v>43</v>
      </c>
      <c r="D318" s="34">
        <v>57941</v>
      </c>
      <c r="E318" s="35">
        <v>43853</v>
      </c>
      <c r="F318" s="35">
        <v>43868</v>
      </c>
      <c r="G318" s="36">
        <v>85700</v>
      </c>
      <c r="H318" s="36"/>
      <c r="I318" s="36"/>
      <c r="J318" s="36">
        <v>46100</v>
      </c>
      <c r="K318" s="44"/>
      <c r="L318" s="44"/>
      <c r="M318" s="44"/>
      <c r="N318" s="44"/>
      <c r="O318" s="36">
        <v>39600</v>
      </c>
      <c r="P318" s="34">
        <v>57941</v>
      </c>
      <c r="Q318" s="36">
        <v>85700</v>
      </c>
      <c r="R318" s="36"/>
      <c r="S318" s="36"/>
      <c r="T318" s="36"/>
      <c r="U318" s="36"/>
      <c r="V318" s="36">
        <v>39600</v>
      </c>
      <c r="W318" s="36"/>
      <c r="X318" s="36"/>
      <c r="Y318" s="36"/>
      <c r="Z318" s="38"/>
      <c r="AA318" s="36"/>
      <c r="AB318" s="36"/>
      <c r="AC318" s="39"/>
      <c r="AD318" s="40"/>
      <c r="AE318" s="36"/>
      <c r="AF318" s="43"/>
    </row>
    <row r="319" spans="1:32" x14ac:dyDescent="0.25">
      <c r="A319" s="32">
        <v>310</v>
      </c>
      <c r="B319" s="32" t="s">
        <v>42</v>
      </c>
      <c r="C319" s="33" t="s">
        <v>43</v>
      </c>
      <c r="D319" s="34">
        <v>27121</v>
      </c>
      <c r="E319" s="35">
        <v>43642</v>
      </c>
      <c r="F319" s="35">
        <v>43654</v>
      </c>
      <c r="G319" s="36">
        <v>223000</v>
      </c>
      <c r="H319" s="36"/>
      <c r="I319" s="36"/>
      <c r="J319" s="36">
        <v>183250</v>
      </c>
      <c r="K319" s="44"/>
      <c r="L319" s="44"/>
      <c r="M319" s="44"/>
      <c r="N319" s="44"/>
      <c r="O319" s="36">
        <v>39750</v>
      </c>
      <c r="P319" s="34">
        <v>27121</v>
      </c>
      <c r="Q319" s="36">
        <v>223000</v>
      </c>
      <c r="R319" s="36"/>
      <c r="S319" s="36"/>
      <c r="T319" s="36"/>
      <c r="U319" s="36"/>
      <c r="V319" s="36">
        <v>39750</v>
      </c>
      <c r="W319" s="36"/>
      <c r="X319" s="36"/>
      <c r="Y319" s="36"/>
      <c r="Z319" s="38"/>
      <c r="AA319" s="36"/>
      <c r="AB319" s="36"/>
      <c r="AC319" s="39"/>
      <c r="AD319" s="40"/>
      <c r="AE319" s="36"/>
      <c r="AF319" s="43"/>
    </row>
    <row r="320" spans="1:32" x14ac:dyDescent="0.25">
      <c r="A320" s="32">
        <v>311</v>
      </c>
      <c r="B320" s="32" t="s">
        <v>42</v>
      </c>
      <c r="C320" s="33" t="s">
        <v>43</v>
      </c>
      <c r="D320" s="34">
        <v>16272</v>
      </c>
      <c r="E320" s="35">
        <v>43557</v>
      </c>
      <c r="F320" s="35">
        <v>43712</v>
      </c>
      <c r="G320" s="36">
        <v>125600</v>
      </c>
      <c r="H320" s="36"/>
      <c r="I320" s="36"/>
      <c r="J320" s="36">
        <v>84930</v>
      </c>
      <c r="K320" s="44"/>
      <c r="L320" s="44"/>
      <c r="M320" s="44"/>
      <c r="N320" s="44"/>
      <c r="O320" s="36">
        <v>40670</v>
      </c>
      <c r="P320" s="34">
        <v>16272</v>
      </c>
      <c r="Q320" s="36">
        <v>125600</v>
      </c>
      <c r="R320" s="36"/>
      <c r="S320" s="36"/>
      <c r="T320" s="36"/>
      <c r="U320" s="36"/>
      <c r="V320" s="36">
        <v>40670</v>
      </c>
      <c r="W320" s="36"/>
      <c r="X320" s="36"/>
      <c r="Y320" s="36"/>
      <c r="Z320" s="38"/>
      <c r="AA320" s="36"/>
      <c r="AB320" s="36"/>
      <c r="AC320" s="39"/>
      <c r="AD320" s="40"/>
      <c r="AE320" s="36"/>
      <c r="AF320" s="43"/>
    </row>
    <row r="321" spans="1:32" x14ac:dyDescent="0.25">
      <c r="A321" s="32">
        <v>312</v>
      </c>
      <c r="B321" s="32" t="s">
        <v>42</v>
      </c>
      <c r="C321" s="33" t="s">
        <v>43</v>
      </c>
      <c r="D321" s="34">
        <v>42978</v>
      </c>
      <c r="E321" s="35">
        <v>43756</v>
      </c>
      <c r="F321" s="35">
        <v>43774</v>
      </c>
      <c r="G321" s="36">
        <v>120300</v>
      </c>
      <c r="H321" s="36"/>
      <c r="I321" s="36"/>
      <c r="J321" s="36">
        <v>79060</v>
      </c>
      <c r="K321" s="44"/>
      <c r="L321" s="44"/>
      <c r="M321" s="44"/>
      <c r="N321" s="44"/>
      <c r="O321" s="36">
        <v>41240</v>
      </c>
      <c r="P321" s="34">
        <v>42978</v>
      </c>
      <c r="Q321" s="36">
        <v>120300</v>
      </c>
      <c r="R321" s="36"/>
      <c r="S321" s="36"/>
      <c r="T321" s="36"/>
      <c r="U321" s="36"/>
      <c r="V321" s="36">
        <v>41240</v>
      </c>
      <c r="W321" s="36"/>
      <c r="X321" s="36"/>
      <c r="Y321" s="36"/>
      <c r="Z321" s="38"/>
      <c r="AA321" s="36"/>
      <c r="AB321" s="36"/>
      <c r="AC321" s="39"/>
      <c r="AD321" s="40"/>
      <c r="AE321" s="36"/>
      <c r="AF321" s="43"/>
    </row>
    <row r="322" spans="1:32" x14ac:dyDescent="0.25">
      <c r="A322" s="32">
        <v>313</v>
      </c>
      <c r="B322" s="32" t="s">
        <v>42</v>
      </c>
      <c r="C322" s="33" t="s">
        <v>43</v>
      </c>
      <c r="D322" s="34">
        <v>32778</v>
      </c>
      <c r="E322" s="35">
        <v>43685</v>
      </c>
      <c r="F322" s="35">
        <v>43774</v>
      </c>
      <c r="G322" s="36">
        <v>146200</v>
      </c>
      <c r="H322" s="36"/>
      <c r="I322" s="36"/>
      <c r="J322" s="36">
        <v>104400</v>
      </c>
      <c r="K322" s="44"/>
      <c r="L322" s="44"/>
      <c r="M322" s="44"/>
      <c r="N322" s="44"/>
      <c r="O322" s="36">
        <v>41800</v>
      </c>
      <c r="P322" s="34">
        <v>32778</v>
      </c>
      <c r="Q322" s="36">
        <v>146200</v>
      </c>
      <c r="R322" s="36"/>
      <c r="S322" s="36"/>
      <c r="T322" s="36"/>
      <c r="U322" s="36"/>
      <c r="V322" s="36">
        <v>41800</v>
      </c>
      <c r="W322" s="36"/>
      <c r="X322" s="36"/>
      <c r="Y322" s="36"/>
      <c r="Z322" s="38"/>
      <c r="AA322" s="36"/>
      <c r="AB322" s="36"/>
      <c r="AC322" s="39"/>
      <c r="AD322" s="40"/>
      <c r="AE322" s="36"/>
      <c r="AF322" s="43"/>
    </row>
    <row r="323" spans="1:32" x14ac:dyDescent="0.25">
      <c r="A323" s="32">
        <v>314</v>
      </c>
      <c r="B323" s="32" t="s">
        <v>42</v>
      </c>
      <c r="C323" s="33" t="s">
        <v>43</v>
      </c>
      <c r="D323" s="34">
        <v>39853</v>
      </c>
      <c r="E323" s="35">
        <v>43734</v>
      </c>
      <c r="F323" s="35">
        <v>43774</v>
      </c>
      <c r="G323" s="36">
        <v>142000</v>
      </c>
      <c r="H323" s="36"/>
      <c r="I323" s="36"/>
      <c r="J323" s="36">
        <v>99600</v>
      </c>
      <c r="K323" s="44"/>
      <c r="L323" s="44"/>
      <c r="M323" s="44"/>
      <c r="N323" s="44"/>
      <c r="O323" s="36">
        <v>42400</v>
      </c>
      <c r="P323" s="34">
        <v>39853</v>
      </c>
      <c r="Q323" s="36">
        <v>142000</v>
      </c>
      <c r="R323" s="36"/>
      <c r="S323" s="36"/>
      <c r="T323" s="36"/>
      <c r="U323" s="36"/>
      <c r="V323" s="36">
        <v>42400</v>
      </c>
      <c r="W323" s="36"/>
      <c r="X323" s="36"/>
      <c r="Y323" s="36"/>
      <c r="Z323" s="38"/>
      <c r="AA323" s="36"/>
      <c r="AB323" s="36"/>
      <c r="AC323" s="39"/>
      <c r="AD323" s="40"/>
      <c r="AE323" s="36"/>
      <c r="AF323" s="43"/>
    </row>
    <row r="324" spans="1:32" x14ac:dyDescent="0.25">
      <c r="A324" s="32">
        <v>315</v>
      </c>
      <c r="B324" s="32" t="s">
        <v>42</v>
      </c>
      <c r="C324" s="33" t="s">
        <v>43</v>
      </c>
      <c r="D324" s="34">
        <v>74461</v>
      </c>
      <c r="E324" s="35">
        <v>43978</v>
      </c>
      <c r="F324" s="35">
        <v>43987</v>
      </c>
      <c r="G324" s="36">
        <v>233480</v>
      </c>
      <c r="H324" s="36"/>
      <c r="I324" s="36"/>
      <c r="J324" s="36"/>
      <c r="K324" s="44"/>
      <c r="L324" s="44"/>
      <c r="M324" s="44"/>
      <c r="N324" s="44"/>
      <c r="O324" s="36">
        <v>11000</v>
      </c>
      <c r="P324" s="34">
        <v>74461</v>
      </c>
      <c r="Q324" s="36">
        <v>233480</v>
      </c>
      <c r="R324" s="36"/>
      <c r="S324" s="36"/>
      <c r="T324" s="36"/>
      <c r="U324" s="36">
        <v>11000</v>
      </c>
      <c r="V324" s="36"/>
      <c r="W324" s="36"/>
      <c r="X324" s="36"/>
      <c r="Y324" s="36"/>
      <c r="Z324" s="38"/>
      <c r="AA324" s="36"/>
      <c r="AB324" s="36"/>
      <c r="AC324" s="39"/>
      <c r="AD324" s="40"/>
      <c r="AE324" s="36"/>
      <c r="AF324" s="43"/>
    </row>
    <row r="325" spans="1:32" x14ac:dyDescent="0.25">
      <c r="A325" s="32">
        <v>316</v>
      </c>
      <c r="B325" s="32" t="s">
        <v>42</v>
      </c>
      <c r="C325" s="33" t="s">
        <v>43</v>
      </c>
      <c r="D325" s="34">
        <v>53258</v>
      </c>
      <c r="E325" s="35">
        <v>43827</v>
      </c>
      <c r="F325" s="35">
        <v>43838</v>
      </c>
      <c r="G325" s="36">
        <v>47800</v>
      </c>
      <c r="H325" s="36"/>
      <c r="I325" s="36"/>
      <c r="J325" s="36">
        <v>4300</v>
      </c>
      <c r="K325" s="44"/>
      <c r="L325" s="44"/>
      <c r="M325" s="44"/>
      <c r="N325" s="44"/>
      <c r="O325" s="36">
        <v>43500</v>
      </c>
      <c r="P325" s="34">
        <v>53258</v>
      </c>
      <c r="Q325" s="36">
        <v>47800</v>
      </c>
      <c r="R325" s="36"/>
      <c r="S325" s="36"/>
      <c r="T325" s="36"/>
      <c r="U325" s="36"/>
      <c r="V325" s="36">
        <v>43500</v>
      </c>
      <c r="W325" s="36"/>
      <c r="X325" s="36"/>
      <c r="Y325" s="36"/>
      <c r="Z325" s="38"/>
      <c r="AA325" s="36"/>
      <c r="AB325" s="36"/>
      <c r="AC325" s="39"/>
      <c r="AD325" s="40"/>
      <c r="AE325" s="36"/>
      <c r="AF325" s="43"/>
    </row>
    <row r="326" spans="1:32" x14ac:dyDescent="0.25">
      <c r="A326" s="32">
        <v>317</v>
      </c>
      <c r="B326" s="32" t="s">
        <v>42</v>
      </c>
      <c r="C326" s="33" t="s">
        <v>43</v>
      </c>
      <c r="D326" s="34">
        <v>50362</v>
      </c>
      <c r="E326" s="35">
        <v>43806</v>
      </c>
      <c r="F326" s="35">
        <v>43838</v>
      </c>
      <c r="G326" s="36">
        <v>70320</v>
      </c>
      <c r="H326" s="36"/>
      <c r="I326" s="36"/>
      <c r="J326" s="36">
        <v>26820</v>
      </c>
      <c r="K326" s="44"/>
      <c r="L326" s="44"/>
      <c r="M326" s="44"/>
      <c r="N326" s="44"/>
      <c r="O326" s="36">
        <v>43500</v>
      </c>
      <c r="P326" s="34">
        <v>50362</v>
      </c>
      <c r="Q326" s="36">
        <v>70320</v>
      </c>
      <c r="R326" s="36"/>
      <c r="S326" s="36"/>
      <c r="T326" s="36"/>
      <c r="U326" s="36"/>
      <c r="V326" s="36">
        <v>43500</v>
      </c>
      <c r="W326" s="36"/>
      <c r="X326" s="36"/>
      <c r="Y326" s="36"/>
      <c r="Z326" s="38"/>
      <c r="AA326" s="36"/>
      <c r="AB326" s="36"/>
      <c r="AC326" s="39"/>
      <c r="AD326" s="40"/>
      <c r="AE326" s="36"/>
      <c r="AF326" s="43"/>
    </row>
    <row r="327" spans="1:32" x14ac:dyDescent="0.25">
      <c r="A327" s="32">
        <v>318</v>
      </c>
      <c r="B327" s="32" t="s">
        <v>42</v>
      </c>
      <c r="C327" s="33" t="s">
        <v>43</v>
      </c>
      <c r="D327" s="34">
        <v>50334</v>
      </c>
      <c r="E327" s="35">
        <v>43806</v>
      </c>
      <c r="F327" s="35">
        <v>43838</v>
      </c>
      <c r="G327" s="36">
        <v>71360</v>
      </c>
      <c r="H327" s="36"/>
      <c r="I327" s="36"/>
      <c r="J327" s="36">
        <v>27860</v>
      </c>
      <c r="K327" s="44"/>
      <c r="L327" s="44"/>
      <c r="M327" s="44"/>
      <c r="N327" s="44"/>
      <c r="O327" s="36">
        <v>43500</v>
      </c>
      <c r="P327" s="34">
        <v>50334</v>
      </c>
      <c r="Q327" s="36">
        <v>71360</v>
      </c>
      <c r="R327" s="36"/>
      <c r="S327" s="36"/>
      <c r="T327" s="36"/>
      <c r="U327" s="36"/>
      <c r="V327" s="36">
        <v>43500</v>
      </c>
      <c r="W327" s="36"/>
      <c r="X327" s="36"/>
      <c r="Y327" s="36"/>
      <c r="Z327" s="38"/>
      <c r="AA327" s="36"/>
      <c r="AB327" s="36"/>
      <c r="AC327" s="39"/>
      <c r="AD327" s="40"/>
      <c r="AE327" s="36"/>
      <c r="AF327" s="43"/>
    </row>
    <row r="328" spans="1:32" x14ac:dyDescent="0.25">
      <c r="A328" s="32">
        <v>319</v>
      </c>
      <c r="B328" s="32" t="s">
        <v>42</v>
      </c>
      <c r="C328" s="33" t="s">
        <v>43</v>
      </c>
      <c r="D328" s="34">
        <v>52445</v>
      </c>
      <c r="E328" s="35">
        <v>43820</v>
      </c>
      <c r="F328" s="35">
        <v>43838</v>
      </c>
      <c r="G328" s="36">
        <v>71440</v>
      </c>
      <c r="H328" s="36"/>
      <c r="I328" s="36"/>
      <c r="J328" s="36">
        <v>27940</v>
      </c>
      <c r="K328" s="44"/>
      <c r="L328" s="44"/>
      <c r="M328" s="44"/>
      <c r="N328" s="44"/>
      <c r="O328" s="36">
        <v>43500</v>
      </c>
      <c r="P328" s="34">
        <v>52445</v>
      </c>
      <c r="Q328" s="36">
        <v>71440</v>
      </c>
      <c r="R328" s="36"/>
      <c r="S328" s="36"/>
      <c r="T328" s="36"/>
      <c r="U328" s="36"/>
      <c r="V328" s="36">
        <v>43500</v>
      </c>
      <c r="W328" s="36"/>
      <c r="X328" s="36"/>
      <c r="Y328" s="36"/>
      <c r="Z328" s="38"/>
      <c r="AA328" s="36"/>
      <c r="AB328" s="36"/>
      <c r="AC328" s="39"/>
      <c r="AD328" s="40"/>
      <c r="AE328" s="36"/>
      <c r="AF328" s="43"/>
    </row>
    <row r="329" spans="1:32" x14ac:dyDescent="0.25">
      <c r="A329" s="32">
        <v>320</v>
      </c>
      <c r="B329" s="32" t="s">
        <v>42</v>
      </c>
      <c r="C329" s="33" t="s">
        <v>43</v>
      </c>
      <c r="D329" s="34">
        <v>52985</v>
      </c>
      <c r="E329" s="35">
        <v>43825</v>
      </c>
      <c r="F329" s="35">
        <v>43838</v>
      </c>
      <c r="G329" s="36">
        <v>74400</v>
      </c>
      <c r="H329" s="36"/>
      <c r="I329" s="36"/>
      <c r="J329" s="36">
        <v>30900</v>
      </c>
      <c r="K329" s="44"/>
      <c r="L329" s="44"/>
      <c r="M329" s="44"/>
      <c r="N329" s="44"/>
      <c r="O329" s="36">
        <v>43500</v>
      </c>
      <c r="P329" s="34">
        <v>52985</v>
      </c>
      <c r="Q329" s="36">
        <v>74400</v>
      </c>
      <c r="R329" s="36"/>
      <c r="S329" s="36"/>
      <c r="T329" s="36"/>
      <c r="U329" s="36"/>
      <c r="V329" s="36">
        <v>43500</v>
      </c>
      <c r="W329" s="36"/>
      <c r="X329" s="36"/>
      <c r="Y329" s="36"/>
      <c r="Z329" s="38"/>
      <c r="AA329" s="36"/>
      <c r="AB329" s="36"/>
      <c r="AC329" s="39"/>
      <c r="AD329" s="40"/>
      <c r="AE329" s="36"/>
      <c r="AF329" s="43"/>
    </row>
    <row r="330" spans="1:32" x14ac:dyDescent="0.25">
      <c r="A330" s="32">
        <v>321</v>
      </c>
      <c r="B330" s="32" t="s">
        <v>42</v>
      </c>
      <c r="C330" s="33" t="s">
        <v>43</v>
      </c>
      <c r="D330" s="34">
        <v>41428</v>
      </c>
      <c r="E330" s="35">
        <v>43745</v>
      </c>
      <c r="F330" s="35">
        <v>43774</v>
      </c>
      <c r="G330" s="36">
        <v>78660</v>
      </c>
      <c r="H330" s="36"/>
      <c r="I330" s="36"/>
      <c r="J330" s="36">
        <v>35160</v>
      </c>
      <c r="K330" s="44"/>
      <c r="L330" s="44"/>
      <c r="M330" s="44"/>
      <c r="N330" s="44"/>
      <c r="O330" s="36">
        <v>43500</v>
      </c>
      <c r="P330" s="34">
        <v>41428</v>
      </c>
      <c r="Q330" s="36">
        <v>78660</v>
      </c>
      <c r="R330" s="36"/>
      <c r="S330" s="36"/>
      <c r="T330" s="36"/>
      <c r="U330" s="36"/>
      <c r="V330" s="36">
        <v>43500</v>
      </c>
      <c r="W330" s="36"/>
      <c r="X330" s="36"/>
      <c r="Y330" s="36"/>
      <c r="Z330" s="38"/>
      <c r="AA330" s="36"/>
      <c r="AB330" s="36"/>
      <c r="AC330" s="39"/>
      <c r="AD330" s="40"/>
      <c r="AE330" s="36"/>
      <c r="AF330" s="43"/>
    </row>
    <row r="331" spans="1:32" x14ac:dyDescent="0.25">
      <c r="A331" s="32">
        <v>322</v>
      </c>
      <c r="B331" s="32" t="s">
        <v>42</v>
      </c>
      <c r="C331" s="33" t="s">
        <v>43</v>
      </c>
      <c r="D331" s="34">
        <v>40740</v>
      </c>
      <c r="E331" s="35">
        <v>43740</v>
      </c>
      <c r="F331" s="35">
        <v>43774</v>
      </c>
      <c r="G331" s="36">
        <v>85060</v>
      </c>
      <c r="H331" s="36"/>
      <c r="I331" s="36"/>
      <c r="J331" s="36">
        <v>41560</v>
      </c>
      <c r="K331" s="44"/>
      <c r="L331" s="44"/>
      <c r="M331" s="44"/>
      <c r="N331" s="44"/>
      <c r="O331" s="36">
        <v>43500</v>
      </c>
      <c r="P331" s="34">
        <v>40740</v>
      </c>
      <c r="Q331" s="36">
        <v>85060</v>
      </c>
      <c r="R331" s="36"/>
      <c r="S331" s="36"/>
      <c r="T331" s="36"/>
      <c r="U331" s="36"/>
      <c r="V331" s="36">
        <v>43500</v>
      </c>
      <c r="W331" s="36"/>
      <c r="X331" s="36"/>
      <c r="Y331" s="36"/>
      <c r="Z331" s="38"/>
      <c r="AA331" s="36"/>
      <c r="AB331" s="36"/>
      <c r="AC331" s="39"/>
      <c r="AD331" s="40"/>
      <c r="AE331" s="36"/>
      <c r="AF331" s="43"/>
    </row>
    <row r="332" spans="1:32" x14ac:dyDescent="0.25">
      <c r="A332" s="32">
        <v>323</v>
      </c>
      <c r="B332" s="32" t="s">
        <v>42</v>
      </c>
      <c r="C332" s="33" t="s">
        <v>43</v>
      </c>
      <c r="D332" s="34">
        <v>39684</v>
      </c>
      <c r="E332" s="35">
        <v>43733</v>
      </c>
      <c r="F332" s="35">
        <v>43774</v>
      </c>
      <c r="G332" s="36">
        <v>85100</v>
      </c>
      <c r="H332" s="36"/>
      <c r="I332" s="36"/>
      <c r="J332" s="36">
        <v>41600</v>
      </c>
      <c r="K332" s="44"/>
      <c r="L332" s="44"/>
      <c r="M332" s="44"/>
      <c r="N332" s="44"/>
      <c r="O332" s="36">
        <v>43500</v>
      </c>
      <c r="P332" s="34">
        <v>39684</v>
      </c>
      <c r="Q332" s="36">
        <v>85100</v>
      </c>
      <c r="R332" s="36"/>
      <c r="S332" s="36"/>
      <c r="T332" s="36"/>
      <c r="U332" s="36"/>
      <c r="V332" s="36">
        <v>43500</v>
      </c>
      <c r="W332" s="36"/>
      <c r="X332" s="36"/>
      <c r="Y332" s="36"/>
      <c r="Z332" s="38"/>
      <c r="AA332" s="36"/>
      <c r="AB332" s="36"/>
      <c r="AC332" s="39"/>
      <c r="AD332" s="40"/>
      <c r="AE332" s="36"/>
      <c r="AF332" s="43"/>
    </row>
    <row r="333" spans="1:32" x14ac:dyDescent="0.25">
      <c r="A333" s="32">
        <v>324</v>
      </c>
      <c r="B333" s="32" t="s">
        <v>42</v>
      </c>
      <c r="C333" s="33" t="s">
        <v>43</v>
      </c>
      <c r="D333" s="34">
        <v>53513</v>
      </c>
      <c r="E333" s="35">
        <v>43829</v>
      </c>
      <c r="F333" s="35">
        <v>43838</v>
      </c>
      <c r="G333" s="36">
        <v>112300</v>
      </c>
      <c r="H333" s="36"/>
      <c r="I333" s="36"/>
      <c r="J333" s="36">
        <v>68800</v>
      </c>
      <c r="K333" s="44"/>
      <c r="L333" s="44"/>
      <c r="M333" s="44"/>
      <c r="N333" s="44"/>
      <c r="O333" s="36">
        <v>43500</v>
      </c>
      <c r="P333" s="34">
        <v>53513</v>
      </c>
      <c r="Q333" s="36">
        <v>112300</v>
      </c>
      <c r="R333" s="36"/>
      <c r="S333" s="36"/>
      <c r="T333" s="36"/>
      <c r="U333" s="36"/>
      <c r="V333" s="36">
        <v>43500</v>
      </c>
      <c r="W333" s="36"/>
      <c r="X333" s="36"/>
      <c r="Y333" s="36"/>
      <c r="Z333" s="38"/>
      <c r="AA333" s="36"/>
      <c r="AB333" s="36"/>
      <c r="AC333" s="39"/>
      <c r="AD333" s="40"/>
      <c r="AE333" s="36"/>
      <c r="AF333" s="43"/>
    </row>
    <row r="334" spans="1:32" x14ac:dyDescent="0.25">
      <c r="A334" s="32">
        <v>325</v>
      </c>
      <c r="B334" s="32" t="s">
        <v>42</v>
      </c>
      <c r="C334" s="33" t="s">
        <v>43</v>
      </c>
      <c r="D334" s="34">
        <v>46096</v>
      </c>
      <c r="E334" s="35">
        <v>43779</v>
      </c>
      <c r="F334" s="35">
        <v>43804</v>
      </c>
      <c r="G334" s="36">
        <v>43500</v>
      </c>
      <c r="H334" s="36"/>
      <c r="I334" s="36"/>
      <c r="J334" s="36"/>
      <c r="K334" s="44"/>
      <c r="L334" s="44"/>
      <c r="M334" s="44"/>
      <c r="N334" s="44"/>
      <c r="O334" s="36">
        <v>43500</v>
      </c>
      <c r="P334" s="34">
        <v>46096</v>
      </c>
      <c r="Q334" s="36">
        <v>43500</v>
      </c>
      <c r="R334" s="36"/>
      <c r="S334" s="36"/>
      <c r="T334" s="36"/>
      <c r="U334" s="36"/>
      <c r="V334" s="36">
        <v>43500</v>
      </c>
      <c r="W334" s="36"/>
      <c r="X334" s="36"/>
      <c r="Y334" s="36"/>
      <c r="Z334" s="38"/>
      <c r="AA334" s="36"/>
      <c r="AB334" s="36"/>
      <c r="AC334" s="42"/>
      <c r="AD334" s="42"/>
      <c r="AE334" s="36"/>
      <c r="AF334" s="43"/>
    </row>
    <row r="335" spans="1:32" x14ac:dyDescent="0.25">
      <c r="A335" s="32">
        <v>326</v>
      </c>
      <c r="B335" s="32" t="s">
        <v>42</v>
      </c>
      <c r="C335" s="33" t="s">
        <v>43</v>
      </c>
      <c r="D335" s="34">
        <v>48305</v>
      </c>
      <c r="E335" s="35">
        <v>43793</v>
      </c>
      <c r="F335" s="35">
        <v>43804</v>
      </c>
      <c r="G335" s="36">
        <v>43500</v>
      </c>
      <c r="H335" s="36"/>
      <c r="I335" s="36"/>
      <c r="J335" s="36"/>
      <c r="K335" s="44"/>
      <c r="L335" s="44"/>
      <c r="M335" s="44"/>
      <c r="N335" s="44"/>
      <c r="O335" s="36">
        <v>43500</v>
      </c>
      <c r="P335" s="34">
        <v>48305</v>
      </c>
      <c r="Q335" s="36">
        <v>43500</v>
      </c>
      <c r="R335" s="36"/>
      <c r="S335" s="36"/>
      <c r="T335" s="36"/>
      <c r="U335" s="36"/>
      <c r="V335" s="36">
        <v>43500</v>
      </c>
      <c r="W335" s="36"/>
      <c r="X335" s="36"/>
      <c r="Y335" s="36"/>
      <c r="Z335" s="38"/>
      <c r="AA335" s="36"/>
      <c r="AB335" s="36"/>
      <c r="AC335" s="42"/>
      <c r="AD335" s="42"/>
      <c r="AE335" s="36"/>
      <c r="AF335" s="43"/>
    </row>
    <row r="336" spans="1:32" x14ac:dyDescent="0.25">
      <c r="A336" s="32">
        <v>327</v>
      </c>
      <c r="B336" s="32" t="s">
        <v>42</v>
      </c>
      <c r="C336" s="33" t="s">
        <v>43</v>
      </c>
      <c r="D336" s="34">
        <v>53958</v>
      </c>
      <c r="E336" s="35">
        <v>43833</v>
      </c>
      <c r="F336" s="35">
        <v>43868</v>
      </c>
      <c r="G336" s="36">
        <v>43500</v>
      </c>
      <c r="H336" s="36"/>
      <c r="I336" s="36"/>
      <c r="J336" s="36"/>
      <c r="K336" s="44"/>
      <c r="L336" s="44"/>
      <c r="M336" s="44"/>
      <c r="N336" s="44"/>
      <c r="O336" s="36">
        <v>43500</v>
      </c>
      <c r="P336" s="34">
        <v>53958</v>
      </c>
      <c r="Q336" s="36">
        <v>43500</v>
      </c>
      <c r="R336" s="36"/>
      <c r="S336" s="36"/>
      <c r="T336" s="36"/>
      <c r="U336" s="36"/>
      <c r="V336" s="36">
        <v>43500</v>
      </c>
      <c r="W336" s="36"/>
      <c r="X336" s="36"/>
      <c r="Y336" s="36"/>
      <c r="Z336" s="38"/>
      <c r="AA336" s="36"/>
      <c r="AB336" s="36"/>
      <c r="AC336" s="42"/>
      <c r="AD336" s="42"/>
      <c r="AE336" s="36"/>
      <c r="AF336" s="43"/>
    </row>
    <row r="337" spans="1:32" x14ac:dyDescent="0.25">
      <c r="A337" s="32">
        <v>328</v>
      </c>
      <c r="B337" s="32" t="s">
        <v>42</v>
      </c>
      <c r="C337" s="33" t="s">
        <v>43</v>
      </c>
      <c r="D337" s="34">
        <v>48304</v>
      </c>
      <c r="E337" s="35">
        <v>43793</v>
      </c>
      <c r="F337" s="35">
        <v>43804</v>
      </c>
      <c r="G337" s="36">
        <v>43500</v>
      </c>
      <c r="H337" s="36"/>
      <c r="I337" s="36"/>
      <c r="J337" s="36"/>
      <c r="K337" s="44"/>
      <c r="L337" s="44"/>
      <c r="M337" s="44"/>
      <c r="N337" s="44"/>
      <c r="O337" s="36">
        <v>43500</v>
      </c>
      <c r="P337" s="34">
        <v>48304</v>
      </c>
      <c r="Q337" s="36">
        <v>43500</v>
      </c>
      <c r="R337" s="36"/>
      <c r="S337" s="36"/>
      <c r="T337" s="36"/>
      <c r="U337" s="36"/>
      <c r="V337" s="36">
        <v>43500</v>
      </c>
      <c r="W337" s="36"/>
      <c r="X337" s="36"/>
      <c r="Y337" s="36"/>
      <c r="Z337" s="38"/>
      <c r="AA337" s="36"/>
      <c r="AB337" s="36"/>
      <c r="AC337" s="42"/>
      <c r="AD337" s="42"/>
      <c r="AE337" s="36"/>
      <c r="AF337" s="43"/>
    </row>
    <row r="338" spans="1:32" x14ac:dyDescent="0.25">
      <c r="A338" s="32">
        <v>329</v>
      </c>
      <c r="B338" s="32" t="s">
        <v>42</v>
      </c>
      <c r="C338" s="33" t="s">
        <v>43</v>
      </c>
      <c r="D338" s="34">
        <v>61125</v>
      </c>
      <c r="E338" s="35">
        <v>43867</v>
      </c>
      <c r="F338" s="35">
        <v>43895</v>
      </c>
      <c r="G338" s="36">
        <v>146800</v>
      </c>
      <c r="H338" s="36"/>
      <c r="I338" s="36"/>
      <c r="J338" s="36"/>
      <c r="K338" s="44"/>
      <c r="L338" s="44"/>
      <c r="M338" s="44"/>
      <c r="N338" s="44"/>
      <c r="O338" s="36">
        <v>11700</v>
      </c>
      <c r="P338" s="34">
        <v>61125</v>
      </c>
      <c r="Q338" s="36">
        <v>146800</v>
      </c>
      <c r="R338" s="36"/>
      <c r="S338" s="36"/>
      <c r="T338" s="36"/>
      <c r="U338" s="36"/>
      <c r="V338" s="36">
        <v>11700</v>
      </c>
      <c r="W338" s="36"/>
      <c r="X338" s="36"/>
      <c r="Y338" s="36"/>
      <c r="Z338" s="38"/>
      <c r="AA338" s="36"/>
      <c r="AB338" s="36"/>
      <c r="AC338" s="39"/>
      <c r="AD338" s="40"/>
      <c r="AE338" s="36"/>
      <c r="AF338" s="43"/>
    </row>
    <row r="339" spans="1:32" x14ac:dyDescent="0.25">
      <c r="A339" s="32">
        <v>330</v>
      </c>
      <c r="B339" s="32" t="s">
        <v>42</v>
      </c>
      <c r="C339" s="33" t="s">
        <v>43</v>
      </c>
      <c r="D339" s="34">
        <v>48775</v>
      </c>
      <c r="E339" s="35">
        <v>43796</v>
      </c>
      <c r="F339" s="35">
        <v>43804</v>
      </c>
      <c r="G339" s="36">
        <v>106800</v>
      </c>
      <c r="H339" s="36"/>
      <c r="I339" s="36"/>
      <c r="J339" s="36">
        <v>61800</v>
      </c>
      <c r="K339" s="44"/>
      <c r="L339" s="44"/>
      <c r="M339" s="44"/>
      <c r="N339" s="44"/>
      <c r="O339" s="36">
        <v>45000</v>
      </c>
      <c r="P339" s="34">
        <v>48775</v>
      </c>
      <c r="Q339" s="36">
        <v>106800</v>
      </c>
      <c r="R339" s="36"/>
      <c r="S339" s="36"/>
      <c r="T339" s="36"/>
      <c r="U339" s="36"/>
      <c r="V339" s="36">
        <v>45000</v>
      </c>
      <c r="W339" s="36"/>
      <c r="X339" s="36"/>
      <c r="Y339" s="36"/>
      <c r="Z339" s="38"/>
      <c r="AA339" s="36"/>
      <c r="AB339" s="36"/>
      <c r="AC339" s="39"/>
      <c r="AD339" s="40"/>
      <c r="AE339" s="36"/>
      <c r="AF339" s="43"/>
    </row>
    <row r="340" spans="1:32" x14ac:dyDescent="0.25">
      <c r="A340" s="32">
        <v>331</v>
      </c>
      <c r="B340" s="32" t="s">
        <v>42</v>
      </c>
      <c r="C340" s="33" t="s">
        <v>43</v>
      </c>
      <c r="D340" s="34">
        <v>45208</v>
      </c>
      <c r="E340" s="35">
        <v>43773</v>
      </c>
      <c r="F340" s="35">
        <v>43804</v>
      </c>
      <c r="G340" s="36">
        <v>45260</v>
      </c>
      <c r="H340" s="36"/>
      <c r="I340" s="36"/>
      <c r="J340" s="36"/>
      <c r="K340" s="44"/>
      <c r="L340" s="44"/>
      <c r="M340" s="44"/>
      <c r="N340" s="44"/>
      <c r="O340" s="36">
        <v>45260</v>
      </c>
      <c r="P340" s="34">
        <v>45208</v>
      </c>
      <c r="Q340" s="36">
        <v>45260</v>
      </c>
      <c r="R340" s="36"/>
      <c r="S340" s="36"/>
      <c r="T340" s="36"/>
      <c r="U340" s="36"/>
      <c r="V340" s="36">
        <v>45260</v>
      </c>
      <c r="W340" s="36"/>
      <c r="X340" s="36"/>
      <c r="Y340" s="36"/>
      <c r="Z340" s="38"/>
      <c r="AA340" s="36"/>
      <c r="AB340" s="36"/>
      <c r="AC340" s="42"/>
      <c r="AD340" s="42"/>
      <c r="AE340" s="36"/>
      <c r="AF340" s="43"/>
    </row>
    <row r="341" spans="1:32" x14ac:dyDescent="0.25">
      <c r="A341" s="32">
        <v>332</v>
      </c>
      <c r="B341" s="32" t="s">
        <v>42</v>
      </c>
      <c r="C341" s="33" t="s">
        <v>43</v>
      </c>
      <c r="D341" s="34">
        <v>54475</v>
      </c>
      <c r="E341" s="35">
        <v>43837</v>
      </c>
      <c r="F341" s="35">
        <v>43868</v>
      </c>
      <c r="G341" s="36">
        <v>45400</v>
      </c>
      <c r="H341" s="36"/>
      <c r="I341" s="36"/>
      <c r="J341" s="36"/>
      <c r="K341" s="44"/>
      <c r="L341" s="44"/>
      <c r="M341" s="44"/>
      <c r="N341" s="44"/>
      <c r="O341" s="36">
        <v>45400</v>
      </c>
      <c r="P341" s="34">
        <v>54475</v>
      </c>
      <c r="Q341" s="36">
        <v>45400</v>
      </c>
      <c r="R341" s="36"/>
      <c r="S341" s="36"/>
      <c r="T341" s="36"/>
      <c r="U341" s="36"/>
      <c r="V341" s="36">
        <v>45400</v>
      </c>
      <c r="W341" s="36"/>
      <c r="X341" s="36"/>
      <c r="Y341" s="36"/>
      <c r="Z341" s="38"/>
      <c r="AA341" s="36"/>
      <c r="AB341" s="36"/>
      <c r="AC341" s="42"/>
      <c r="AD341" s="42"/>
      <c r="AE341" s="36"/>
      <c r="AF341" s="43"/>
    </row>
    <row r="342" spans="1:32" x14ac:dyDescent="0.25">
      <c r="A342" s="32">
        <v>333</v>
      </c>
      <c r="B342" s="32" t="s">
        <v>42</v>
      </c>
      <c r="C342" s="33" t="s">
        <v>43</v>
      </c>
      <c r="D342" s="34">
        <v>54477</v>
      </c>
      <c r="E342" s="35">
        <v>43837</v>
      </c>
      <c r="F342" s="35">
        <v>43868</v>
      </c>
      <c r="G342" s="36">
        <v>45400</v>
      </c>
      <c r="H342" s="36"/>
      <c r="I342" s="36"/>
      <c r="J342" s="36"/>
      <c r="K342" s="44"/>
      <c r="L342" s="44"/>
      <c r="M342" s="44"/>
      <c r="N342" s="44"/>
      <c r="O342" s="36">
        <v>45400</v>
      </c>
      <c r="P342" s="34">
        <v>54477</v>
      </c>
      <c r="Q342" s="36">
        <v>45400</v>
      </c>
      <c r="R342" s="36"/>
      <c r="S342" s="36"/>
      <c r="T342" s="36"/>
      <c r="U342" s="36"/>
      <c r="V342" s="36">
        <v>45400</v>
      </c>
      <c r="W342" s="36"/>
      <c r="X342" s="36"/>
      <c r="Y342" s="36"/>
      <c r="Z342" s="38"/>
      <c r="AA342" s="36"/>
      <c r="AB342" s="36"/>
      <c r="AC342" s="42"/>
      <c r="AD342" s="42"/>
      <c r="AE342" s="36"/>
      <c r="AF342" s="43"/>
    </row>
    <row r="343" spans="1:32" x14ac:dyDescent="0.25">
      <c r="A343" s="32">
        <v>334</v>
      </c>
      <c r="B343" s="32" t="s">
        <v>42</v>
      </c>
      <c r="C343" s="33" t="s">
        <v>43</v>
      </c>
      <c r="D343" s="34">
        <v>34120</v>
      </c>
      <c r="E343" s="35">
        <v>43694</v>
      </c>
      <c r="F343" s="35">
        <v>43712</v>
      </c>
      <c r="G343" s="36">
        <v>131700</v>
      </c>
      <c r="H343" s="36"/>
      <c r="I343" s="36"/>
      <c r="J343" s="36">
        <v>86035</v>
      </c>
      <c r="K343" s="44"/>
      <c r="L343" s="44"/>
      <c r="M343" s="44"/>
      <c r="N343" s="44"/>
      <c r="O343" s="36">
        <v>45665</v>
      </c>
      <c r="P343" s="34">
        <v>34120</v>
      </c>
      <c r="Q343" s="36">
        <v>131700</v>
      </c>
      <c r="R343" s="36"/>
      <c r="S343" s="36"/>
      <c r="T343" s="36"/>
      <c r="U343" s="36"/>
      <c r="V343" s="36">
        <v>45665</v>
      </c>
      <c r="W343" s="36"/>
      <c r="X343" s="36"/>
      <c r="Y343" s="36"/>
      <c r="Z343" s="38"/>
      <c r="AA343" s="36"/>
      <c r="AB343" s="36"/>
      <c r="AC343" s="39"/>
      <c r="AD343" s="40"/>
      <c r="AE343" s="36"/>
      <c r="AF343" s="43"/>
    </row>
    <row r="344" spans="1:32" x14ac:dyDescent="0.25">
      <c r="A344" s="32">
        <v>335</v>
      </c>
      <c r="B344" s="32" t="s">
        <v>42</v>
      </c>
      <c r="C344" s="33" t="s">
        <v>43</v>
      </c>
      <c r="D344" s="34">
        <v>70185</v>
      </c>
      <c r="E344" s="35">
        <v>43924</v>
      </c>
      <c r="F344" s="35">
        <v>43956</v>
      </c>
      <c r="G344" s="36">
        <v>65500</v>
      </c>
      <c r="H344" s="36"/>
      <c r="I344" s="36"/>
      <c r="J344" s="36">
        <v>19400</v>
      </c>
      <c r="K344" s="44"/>
      <c r="L344" s="44"/>
      <c r="M344" s="44"/>
      <c r="N344" s="44"/>
      <c r="O344" s="36">
        <v>46100</v>
      </c>
      <c r="P344" s="34">
        <v>70185</v>
      </c>
      <c r="Q344" s="36">
        <v>65500</v>
      </c>
      <c r="R344" s="36"/>
      <c r="S344" s="36"/>
      <c r="T344" s="36"/>
      <c r="U344" s="36"/>
      <c r="V344" s="36">
        <v>46100</v>
      </c>
      <c r="W344" s="36"/>
      <c r="X344" s="36"/>
      <c r="Y344" s="36"/>
      <c r="Z344" s="38"/>
      <c r="AA344" s="36"/>
      <c r="AB344" s="36"/>
      <c r="AC344" s="39"/>
      <c r="AD344" s="40"/>
      <c r="AE344" s="36"/>
      <c r="AF344" s="43"/>
    </row>
    <row r="345" spans="1:32" x14ac:dyDescent="0.25">
      <c r="A345" s="32">
        <v>336</v>
      </c>
      <c r="B345" s="32" t="s">
        <v>42</v>
      </c>
      <c r="C345" s="33" t="s">
        <v>43</v>
      </c>
      <c r="D345" s="34">
        <v>66897</v>
      </c>
      <c r="E345" s="35">
        <v>43897</v>
      </c>
      <c r="F345" s="35">
        <v>43924</v>
      </c>
      <c r="G345" s="36">
        <v>46100</v>
      </c>
      <c r="H345" s="36"/>
      <c r="I345" s="36"/>
      <c r="J345" s="36"/>
      <c r="K345" s="44"/>
      <c r="L345" s="44"/>
      <c r="M345" s="44"/>
      <c r="N345" s="44"/>
      <c r="O345" s="36">
        <v>46100</v>
      </c>
      <c r="P345" s="34">
        <v>66897</v>
      </c>
      <c r="Q345" s="36">
        <v>46100</v>
      </c>
      <c r="R345" s="36"/>
      <c r="S345" s="36"/>
      <c r="T345" s="36">
        <v>28000</v>
      </c>
      <c r="U345" s="36"/>
      <c r="V345" s="36">
        <v>18100</v>
      </c>
      <c r="W345" s="36"/>
      <c r="X345" s="36"/>
      <c r="Y345" s="36"/>
      <c r="Z345" s="38"/>
      <c r="AA345" s="36"/>
      <c r="AB345" s="36"/>
      <c r="AC345" s="39" t="str">
        <f>IFERROR(VLOOKUP('[1]Conci Imsalud'!AK340,pagos1,4,FALSE),"")</f>
        <v>816-4494</v>
      </c>
      <c r="AD345" s="40">
        <f>IFERROR(VLOOKUP('[1]Conci Imsalud'!AK340,pagos1,5,FALSE),"")</f>
        <v>44172</v>
      </c>
      <c r="AE345" s="36"/>
      <c r="AF345" s="43"/>
    </row>
    <row r="346" spans="1:32" x14ac:dyDescent="0.25">
      <c r="A346" s="32">
        <v>337</v>
      </c>
      <c r="B346" s="32" t="s">
        <v>42</v>
      </c>
      <c r="C346" s="33" t="s">
        <v>43</v>
      </c>
      <c r="D346" s="34">
        <v>63948</v>
      </c>
      <c r="E346" s="35">
        <v>43881</v>
      </c>
      <c r="F346" s="35">
        <v>43895</v>
      </c>
      <c r="G346" s="36">
        <v>46100</v>
      </c>
      <c r="H346" s="36"/>
      <c r="I346" s="36"/>
      <c r="J346" s="36"/>
      <c r="K346" s="44"/>
      <c r="L346" s="44"/>
      <c r="M346" s="44"/>
      <c r="N346" s="44"/>
      <c r="O346" s="36">
        <v>46100</v>
      </c>
      <c r="P346" s="34">
        <v>63948</v>
      </c>
      <c r="Q346" s="36">
        <v>46100</v>
      </c>
      <c r="R346" s="36"/>
      <c r="S346" s="36"/>
      <c r="T346" s="36">
        <v>28000</v>
      </c>
      <c r="U346" s="36"/>
      <c r="V346" s="36">
        <v>18100</v>
      </c>
      <c r="W346" s="36"/>
      <c r="X346" s="36"/>
      <c r="Y346" s="36"/>
      <c r="Z346" s="38"/>
      <c r="AA346" s="36"/>
      <c r="AB346" s="36"/>
      <c r="AC346" s="39" t="str">
        <f>IFERROR(VLOOKUP('[1]Conci Imsalud'!AK341,pagos1,4,FALSE),"")</f>
        <v>816-4494</v>
      </c>
      <c r="AD346" s="40">
        <f>IFERROR(VLOOKUP('[1]Conci Imsalud'!AK341,pagos1,5,FALSE),"")</f>
        <v>44172</v>
      </c>
      <c r="AE346" s="36"/>
      <c r="AF346" s="43"/>
    </row>
    <row r="347" spans="1:32" x14ac:dyDescent="0.25">
      <c r="A347" s="32">
        <v>338</v>
      </c>
      <c r="B347" s="32" t="s">
        <v>42</v>
      </c>
      <c r="C347" s="33" t="s">
        <v>43</v>
      </c>
      <c r="D347" s="34">
        <v>69923</v>
      </c>
      <c r="E347" s="35">
        <v>43921</v>
      </c>
      <c r="F347" s="35">
        <v>43924</v>
      </c>
      <c r="G347" s="36">
        <v>77900</v>
      </c>
      <c r="H347" s="36"/>
      <c r="I347" s="36"/>
      <c r="J347" s="36">
        <v>31800</v>
      </c>
      <c r="K347" s="44"/>
      <c r="L347" s="44"/>
      <c r="M347" s="44"/>
      <c r="N347" s="44"/>
      <c r="O347" s="36">
        <v>46100</v>
      </c>
      <c r="P347" s="34">
        <v>69923</v>
      </c>
      <c r="Q347" s="36">
        <v>77900</v>
      </c>
      <c r="R347" s="36"/>
      <c r="S347" s="36"/>
      <c r="T347" s="36">
        <v>28000</v>
      </c>
      <c r="U347" s="36"/>
      <c r="V347" s="36">
        <v>18100</v>
      </c>
      <c r="W347" s="36"/>
      <c r="X347" s="36"/>
      <c r="Y347" s="36"/>
      <c r="Z347" s="38"/>
      <c r="AA347" s="36"/>
      <c r="AB347" s="36"/>
      <c r="AC347" s="39" t="s">
        <v>46</v>
      </c>
      <c r="AD347" s="40">
        <v>44172</v>
      </c>
      <c r="AE347" s="36"/>
      <c r="AF347" s="43"/>
    </row>
    <row r="348" spans="1:32" x14ac:dyDescent="0.25">
      <c r="A348" s="32">
        <v>339</v>
      </c>
      <c r="B348" s="32" t="s">
        <v>42</v>
      </c>
      <c r="C348" s="33" t="s">
        <v>43</v>
      </c>
      <c r="D348" s="34">
        <v>71369</v>
      </c>
      <c r="E348" s="35">
        <v>43941</v>
      </c>
      <c r="F348" s="35">
        <v>43956</v>
      </c>
      <c r="G348" s="36">
        <v>78900</v>
      </c>
      <c r="H348" s="36"/>
      <c r="I348" s="36"/>
      <c r="J348" s="36">
        <v>32800</v>
      </c>
      <c r="K348" s="44"/>
      <c r="L348" s="44"/>
      <c r="M348" s="44"/>
      <c r="N348" s="44"/>
      <c r="O348" s="36">
        <v>46100</v>
      </c>
      <c r="P348" s="34">
        <v>71369</v>
      </c>
      <c r="Q348" s="36">
        <v>78900</v>
      </c>
      <c r="R348" s="36"/>
      <c r="S348" s="36"/>
      <c r="T348" s="36"/>
      <c r="U348" s="36"/>
      <c r="V348" s="36">
        <v>46100</v>
      </c>
      <c r="W348" s="36"/>
      <c r="X348" s="36"/>
      <c r="Y348" s="36"/>
      <c r="Z348" s="38"/>
      <c r="AA348" s="36"/>
      <c r="AB348" s="36"/>
      <c r="AC348" s="39"/>
      <c r="AD348" s="40"/>
      <c r="AE348" s="36"/>
      <c r="AF348" s="43"/>
    </row>
    <row r="349" spans="1:32" x14ac:dyDescent="0.25">
      <c r="A349" s="32">
        <v>340</v>
      </c>
      <c r="B349" s="32" t="s">
        <v>42</v>
      </c>
      <c r="C349" s="33" t="s">
        <v>43</v>
      </c>
      <c r="D349" s="34">
        <v>73661</v>
      </c>
      <c r="E349" s="35">
        <v>43969</v>
      </c>
      <c r="F349" s="35">
        <v>43987</v>
      </c>
      <c r="G349" s="36">
        <v>78900</v>
      </c>
      <c r="H349" s="36"/>
      <c r="I349" s="36"/>
      <c r="J349" s="36">
        <v>32800</v>
      </c>
      <c r="K349" s="44"/>
      <c r="L349" s="44"/>
      <c r="M349" s="44"/>
      <c r="N349" s="44"/>
      <c r="O349" s="36">
        <v>46100</v>
      </c>
      <c r="P349" s="34">
        <v>73661</v>
      </c>
      <c r="Q349" s="36">
        <v>78900</v>
      </c>
      <c r="R349" s="36"/>
      <c r="S349" s="36"/>
      <c r="T349" s="36"/>
      <c r="U349" s="36">
        <v>46100</v>
      </c>
      <c r="V349" s="36"/>
      <c r="W349" s="36"/>
      <c r="X349" s="36"/>
      <c r="Y349" s="36"/>
      <c r="Z349" s="38"/>
      <c r="AA349" s="36"/>
      <c r="AB349" s="36"/>
      <c r="AC349" s="39"/>
      <c r="AD349" s="40"/>
      <c r="AE349" s="36"/>
      <c r="AF349" s="43"/>
    </row>
    <row r="350" spans="1:32" x14ac:dyDescent="0.25">
      <c r="A350" s="32">
        <v>341</v>
      </c>
      <c r="B350" s="32" t="s">
        <v>42</v>
      </c>
      <c r="C350" s="33" t="s">
        <v>43</v>
      </c>
      <c r="D350" s="34">
        <v>54954</v>
      </c>
      <c r="E350" s="35">
        <v>43839</v>
      </c>
      <c r="F350" s="35">
        <v>43868</v>
      </c>
      <c r="G350" s="36">
        <v>111600</v>
      </c>
      <c r="H350" s="36"/>
      <c r="I350" s="36"/>
      <c r="J350" s="36">
        <v>111600</v>
      </c>
      <c r="K350" s="44"/>
      <c r="L350" s="44"/>
      <c r="M350" s="44"/>
      <c r="N350" s="44"/>
      <c r="O350" s="36">
        <v>46100</v>
      </c>
      <c r="P350" s="34">
        <v>54954</v>
      </c>
      <c r="Q350" s="36">
        <v>111600</v>
      </c>
      <c r="R350" s="36"/>
      <c r="S350" s="36"/>
      <c r="T350" s="36">
        <v>46100</v>
      </c>
      <c r="U350" s="36"/>
      <c r="V350" s="36"/>
      <c r="W350" s="36"/>
      <c r="X350" s="36"/>
      <c r="Y350" s="36"/>
      <c r="Z350" s="38"/>
      <c r="AA350" s="36"/>
      <c r="AB350" s="36"/>
      <c r="AC350" s="39" t="str">
        <f>IFERROR(VLOOKUP('[1]Conci Imsalud'!AK345,pagos1,4,FALSE),"")</f>
        <v>816-3591</v>
      </c>
      <c r="AD350" s="40">
        <f>IFERROR(VLOOKUP('[1]Conci Imsalud'!AK345,pagos1,5,FALSE),"")</f>
        <v>43896</v>
      </c>
      <c r="AE350" s="36"/>
      <c r="AF350" s="43"/>
    </row>
    <row r="351" spans="1:32" x14ac:dyDescent="0.25">
      <c r="A351" s="32">
        <v>342</v>
      </c>
      <c r="B351" s="32" t="s">
        <v>42</v>
      </c>
      <c r="C351" s="33" t="s">
        <v>43</v>
      </c>
      <c r="D351" s="34">
        <v>70181</v>
      </c>
      <c r="E351" s="35">
        <v>43924</v>
      </c>
      <c r="F351" s="35">
        <v>43956</v>
      </c>
      <c r="G351" s="36">
        <v>85600</v>
      </c>
      <c r="H351" s="36"/>
      <c r="I351" s="36"/>
      <c r="J351" s="36">
        <v>39500</v>
      </c>
      <c r="K351" s="44"/>
      <c r="L351" s="44"/>
      <c r="M351" s="44"/>
      <c r="N351" s="44"/>
      <c r="O351" s="36">
        <v>46100</v>
      </c>
      <c r="P351" s="34">
        <v>70181</v>
      </c>
      <c r="Q351" s="36">
        <v>85600</v>
      </c>
      <c r="R351" s="36"/>
      <c r="S351" s="36"/>
      <c r="T351" s="36"/>
      <c r="U351" s="36"/>
      <c r="V351" s="36">
        <v>46100</v>
      </c>
      <c r="W351" s="36"/>
      <c r="X351" s="36"/>
      <c r="Y351" s="36"/>
      <c r="Z351" s="38"/>
      <c r="AA351" s="36"/>
      <c r="AB351" s="36"/>
      <c r="AC351" s="39"/>
      <c r="AD351" s="40"/>
      <c r="AE351" s="36"/>
      <c r="AF351" s="43"/>
    </row>
    <row r="352" spans="1:32" x14ac:dyDescent="0.25">
      <c r="A352" s="32">
        <v>343</v>
      </c>
      <c r="B352" s="32" t="s">
        <v>42</v>
      </c>
      <c r="C352" s="33" t="s">
        <v>43</v>
      </c>
      <c r="D352" s="34">
        <v>72089</v>
      </c>
      <c r="E352" s="35">
        <v>43950</v>
      </c>
      <c r="F352" s="35">
        <v>43987</v>
      </c>
      <c r="G352" s="36">
        <v>102200</v>
      </c>
      <c r="H352" s="36"/>
      <c r="I352" s="36"/>
      <c r="J352" s="36">
        <v>56100</v>
      </c>
      <c r="K352" s="44"/>
      <c r="L352" s="44"/>
      <c r="M352" s="44"/>
      <c r="N352" s="44"/>
      <c r="O352" s="36">
        <v>46100</v>
      </c>
      <c r="P352" s="34">
        <v>72089</v>
      </c>
      <c r="Q352" s="36">
        <v>102200</v>
      </c>
      <c r="R352" s="36"/>
      <c r="S352" s="36"/>
      <c r="T352" s="36"/>
      <c r="U352" s="36"/>
      <c r="V352" s="36">
        <v>46100</v>
      </c>
      <c r="W352" s="36"/>
      <c r="X352" s="36"/>
      <c r="Y352" s="36"/>
      <c r="Z352" s="38"/>
      <c r="AA352" s="36"/>
      <c r="AB352" s="36"/>
      <c r="AC352" s="39"/>
      <c r="AD352" s="40"/>
      <c r="AE352" s="36"/>
      <c r="AF352" s="43"/>
    </row>
    <row r="353" spans="1:32" x14ac:dyDescent="0.25">
      <c r="A353" s="32">
        <v>344</v>
      </c>
      <c r="B353" s="32" t="s">
        <v>42</v>
      </c>
      <c r="C353" s="33" t="s">
        <v>45</v>
      </c>
      <c r="D353" s="34">
        <v>37408</v>
      </c>
      <c r="E353" s="35">
        <v>44054</v>
      </c>
      <c r="F353" s="35">
        <v>44082</v>
      </c>
      <c r="G353" s="36">
        <v>46100</v>
      </c>
      <c r="H353" s="36"/>
      <c r="I353" s="36"/>
      <c r="J353" s="36"/>
      <c r="K353" s="44"/>
      <c r="L353" s="44"/>
      <c r="M353" s="44"/>
      <c r="N353" s="44"/>
      <c r="O353" s="36">
        <v>46100</v>
      </c>
      <c r="P353" s="34">
        <v>37408</v>
      </c>
      <c r="Q353" s="36">
        <v>46100</v>
      </c>
      <c r="R353" s="36"/>
      <c r="S353" s="36"/>
      <c r="T353" s="36"/>
      <c r="U353" s="36">
        <v>46100</v>
      </c>
      <c r="V353" s="36"/>
      <c r="W353" s="36"/>
      <c r="X353" s="36"/>
      <c r="Y353" s="36"/>
      <c r="Z353" s="38"/>
      <c r="AA353" s="36"/>
      <c r="AB353" s="36"/>
      <c r="AC353" s="42"/>
      <c r="AD353" s="42"/>
      <c r="AE353" s="36"/>
      <c r="AF353" s="43"/>
    </row>
    <row r="354" spans="1:32" x14ac:dyDescent="0.25">
      <c r="A354" s="32">
        <v>345</v>
      </c>
      <c r="B354" s="32" t="s">
        <v>42</v>
      </c>
      <c r="C354" s="33" t="s">
        <v>43</v>
      </c>
      <c r="D354" s="34">
        <v>60441</v>
      </c>
      <c r="E354" s="35">
        <v>43863</v>
      </c>
      <c r="F354" s="35">
        <v>43895</v>
      </c>
      <c r="G354" s="36">
        <v>46100</v>
      </c>
      <c r="H354" s="36"/>
      <c r="I354" s="36"/>
      <c r="J354" s="36"/>
      <c r="K354" s="44"/>
      <c r="L354" s="44"/>
      <c r="M354" s="44"/>
      <c r="N354" s="44"/>
      <c r="O354" s="36">
        <v>46100</v>
      </c>
      <c r="P354" s="34">
        <v>60441</v>
      </c>
      <c r="Q354" s="36">
        <v>46100</v>
      </c>
      <c r="R354" s="36"/>
      <c r="S354" s="36"/>
      <c r="T354" s="36"/>
      <c r="U354" s="36"/>
      <c r="V354" s="36">
        <v>46100</v>
      </c>
      <c r="W354" s="36"/>
      <c r="X354" s="36"/>
      <c r="Y354" s="36"/>
      <c r="Z354" s="38"/>
      <c r="AA354" s="36"/>
      <c r="AB354" s="36"/>
      <c r="AC354" s="42"/>
      <c r="AD354" s="42"/>
      <c r="AE354" s="36"/>
      <c r="AF354" s="43"/>
    </row>
    <row r="355" spans="1:32" x14ac:dyDescent="0.25">
      <c r="A355" s="32">
        <v>346</v>
      </c>
      <c r="B355" s="32" t="s">
        <v>42</v>
      </c>
      <c r="C355" s="33" t="s">
        <v>45</v>
      </c>
      <c r="D355" s="34">
        <v>37032</v>
      </c>
      <c r="E355" s="35">
        <v>44051</v>
      </c>
      <c r="F355" s="35">
        <v>44082</v>
      </c>
      <c r="G355" s="36">
        <v>46100</v>
      </c>
      <c r="H355" s="36"/>
      <c r="I355" s="36"/>
      <c r="J355" s="36"/>
      <c r="K355" s="44"/>
      <c r="L355" s="44"/>
      <c r="M355" s="44"/>
      <c r="N355" s="44"/>
      <c r="O355" s="36">
        <v>46100</v>
      </c>
      <c r="P355" s="34">
        <v>37032</v>
      </c>
      <c r="Q355" s="36">
        <v>46100</v>
      </c>
      <c r="R355" s="36"/>
      <c r="S355" s="36"/>
      <c r="T355" s="36"/>
      <c r="U355" s="36">
        <v>46100</v>
      </c>
      <c r="V355" s="36"/>
      <c r="W355" s="36"/>
      <c r="X355" s="36"/>
      <c r="Y355" s="36"/>
      <c r="Z355" s="38"/>
      <c r="AA355" s="36"/>
      <c r="AB355" s="36"/>
      <c r="AC355" s="42"/>
      <c r="AD355" s="42"/>
      <c r="AE355" s="36"/>
      <c r="AF355" s="43"/>
    </row>
    <row r="356" spans="1:32" x14ac:dyDescent="0.25">
      <c r="A356" s="32">
        <v>347</v>
      </c>
      <c r="B356" s="32" t="s">
        <v>42</v>
      </c>
      <c r="C356" s="33" t="s">
        <v>45</v>
      </c>
      <c r="D356" s="34">
        <v>39082</v>
      </c>
      <c r="E356" s="35">
        <v>44072</v>
      </c>
      <c r="F356" s="35">
        <v>44082</v>
      </c>
      <c r="G356" s="36">
        <v>46100</v>
      </c>
      <c r="H356" s="36"/>
      <c r="I356" s="36"/>
      <c r="J356" s="36"/>
      <c r="K356" s="44"/>
      <c r="L356" s="44"/>
      <c r="M356" s="44"/>
      <c r="N356" s="44"/>
      <c r="O356" s="36">
        <v>46100</v>
      </c>
      <c r="P356" s="34">
        <v>39082</v>
      </c>
      <c r="Q356" s="36">
        <v>46100</v>
      </c>
      <c r="R356" s="36"/>
      <c r="S356" s="36"/>
      <c r="T356" s="36"/>
      <c r="U356" s="36">
        <v>46100</v>
      </c>
      <c r="V356" s="36"/>
      <c r="W356" s="36"/>
      <c r="X356" s="36"/>
      <c r="Y356" s="36"/>
      <c r="Z356" s="38"/>
      <c r="AA356" s="36"/>
      <c r="AB356" s="36"/>
      <c r="AC356" s="42"/>
      <c r="AD356" s="42"/>
      <c r="AE356" s="36"/>
      <c r="AF356" s="43"/>
    </row>
    <row r="357" spans="1:32" x14ac:dyDescent="0.25">
      <c r="A357" s="32">
        <v>348</v>
      </c>
      <c r="B357" s="32" t="s">
        <v>42</v>
      </c>
      <c r="C357" s="33" t="s">
        <v>43</v>
      </c>
      <c r="D357" s="34">
        <v>70037</v>
      </c>
      <c r="E357" s="35">
        <v>43923</v>
      </c>
      <c r="F357" s="35">
        <v>43956</v>
      </c>
      <c r="G357" s="36">
        <v>46100</v>
      </c>
      <c r="H357" s="36"/>
      <c r="I357" s="36"/>
      <c r="J357" s="36"/>
      <c r="K357" s="44"/>
      <c r="L357" s="44"/>
      <c r="M357" s="44"/>
      <c r="N357" s="44"/>
      <c r="O357" s="36">
        <v>46100</v>
      </c>
      <c r="P357" s="34">
        <v>70037</v>
      </c>
      <c r="Q357" s="36">
        <v>46100</v>
      </c>
      <c r="R357" s="36"/>
      <c r="S357" s="36"/>
      <c r="T357" s="36"/>
      <c r="U357" s="36"/>
      <c r="V357" s="36">
        <v>46100</v>
      </c>
      <c r="W357" s="36"/>
      <c r="X357" s="36"/>
      <c r="Y357" s="36"/>
      <c r="Z357" s="38"/>
      <c r="AA357" s="36"/>
      <c r="AB357" s="36"/>
      <c r="AC357" s="42"/>
      <c r="AD357" s="42"/>
      <c r="AE357" s="36"/>
      <c r="AF357" s="43"/>
    </row>
    <row r="358" spans="1:32" x14ac:dyDescent="0.25">
      <c r="A358" s="32">
        <v>349</v>
      </c>
      <c r="B358" s="32" t="s">
        <v>42</v>
      </c>
      <c r="C358" s="33" t="s">
        <v>43</v>
      </c>
      <c r="D358" s="34">
        <v>72011</v>
      </c>
      <c r="E358" s="35">
        <v>43949</v>
      </c>
      <c r="F358" s="35">
        <v>43987</v>
      </c>
      <c r="G358" s="36">
        <v>46100</v>
      </c>
      <c r="H358" s="36"/>
      <c r="I358" s="36"/>
      <c r="J358" s="36"/>
      <c r="K358" s="44"/>
      <c r="L358" s="44"/>
      <c r="M358" s="44"/>
      <c r="N358" s="44"/>
      <c r="O358" s="36">
        <v>46100</v>
      </c>
      <c r="P358" s="34">
        <v>72011</v>
      </c>
      <c r="Q358" s="36">
        <v>46100</v>
      </c>
      <c r="R358" s="36"/>
      <c r="S358" s="36"/>
      <c r="T358" s="36"/>
      <c r="U358" s="36">
        <v>46100</v>
      </c>
      <c r="V358" s="36"/>
      <c r="W358" s="36"/>
      <c r="X358" s="36"/>
      <c r="Y358" s="36"/>
      <c r="Z358" s="38"/>
      <c r="AA358" s="36"/>
      <c r="AB358" s="36"/>
      <c r="AC358" s="42"/>
      <c r="AD358" s="42"/>
      <c r="AE358" s="36"/>
      <c r="AF358" s="43"/>
    </row>
    <row r="359" spans="1:32" x14ac:dyDescent="0.25">
      <c r="A359" s="32">
        <v>350</v>
      </c>
      <c r="B359" s="32" t="s">
        <v>42</v>
      </c>
      <c r="C359" s="33" t="s">
        <v>43</v>
      </c>
      <c r="D359" s="34">
        <v>72716</v>
      </c>
      <c r="E359" s="35">
        <v>43958</v>
      </c>
      <c r="F359" s="35">
        <v>43987</v>
      </c>
      <c r="G359" s="36">
        <v>46100</v>
      </c>
      <c r="H359" s="36"/>
      <c r="I359" s="36"/>
      <c r="J359" s="36"/>
      <c r="K359" s="44"/>
      <c r="L359" s="44"/>
      <c r="M359" s="44"/>
      <c r="N359" s="44"/>
      <c r="O359" s="36">
        <v>46100</v>
      </c>
      <c r="P359" s="34">
        <v>72716</v>
      </c>
      <c r="Q359" s="36">
        <v>46100</v>
      </c>
      <c r="R359" s="36"/>
      <c r="S359" s="36"/>
      <c r="T359" s="36"/>
      <c r="U359" s="36">
        <v>46100</v>
      </c>
      <c r="V359" s="36"/>
      <c r="W359" s="36"/>
      <c r="X359" s="36"/>
      <c r="Y359" s="36"/>
      <c r="Z359" s="38"/>
      <c r="AA359" s="36"/>
      <c r="AB359" s="36"/>
      <c r="AC359" s="42"/>
      <c r="AD359" s="42"/>
      <c r="AE359" s="36"/>
      <c r="AF359" s="43"/>
    </row>
    <row r="360" spans="1:32" x14ac:dyDescent="0.25">
      <c r="A360" s="32">
        <v>351</v>
      </c>
      <c r="B360" s="32" t="s">
        <v>42</v>
      </c>
      <c r="C360" s="33" t="s">
        <v>43</v>
      </c>
      <c r="D360" s="34">
        <v>64304</v>
      </c>
      <c r="E360" s="35">
        <v>43883</v>
      </c>
      <c r="F360" s="35">
        <v>43895</v>
      </c>
      <c r="G360" s="36">
        <v>152300</v>
      </c>
      <c r="H360" s="36"/>
      <c r="I360" s="36"/>
      <c r="J360" s="36"/>
      <c r="K360" s="44"/>
      <c r="L360" s="44"/>
      <c r="M360" s="44"/>
      <c r="N360" s="44"/>
      <c r="O360" s="36">
        <v>59100</v>
      </c>
      <c r="P360" s="34">
        <v>64304</v>
      </c>
      <c r="Q360" s="36">
        <v>152300</v>
      </c>
      <c r="R360" s="36"/>
      <c r="S360" s="36"/>
      <c r="T360" s="36"/>
      <c r="U360" s="36"/>
      <c r="V360" s="36">
        <v>59100</v>
      </c>
      <c r="W360" s="36"/>
      <c r="X360" s="36"/>
      <c r="Y360" s="36"/>
      <c r="Z360" s="38"/>
      <c r="AA360" s="36"/>
      <c r="AB360" s="36"/>
      <c r="AC360" s="39"/>
      <c r="AD360" s="40"/>
      <c r="AE360" s="36"/>
      <c r="AF360" s="43"/>
    </row>
    <row r="361" spans="1:32" x14ac:dyDescent="0.25">
      <c r="A361" s="32">
        <v>352</v>
      </c>
      <c r="B361" s="32" t="s">
        <v>42</v>
      </c>
      <c r="C361" s="33" t="s">
        <v>43</v>
      </c>
      <c r="D361" s="34">
        <v>69319</v>
      </c>
      <c r="E361" s="35">
        <v>43914</v>
      </c>
      <c r="F361" s="35">
        <v>43956</v>
      </c>
      <c r="G361" s="36">
        <v>430800</v>
      </c>
      <c r="H361" s="36"/>
      <c r="I361" s="36"/>
      <c r="J361" s="36">
        <v>384700</v>
      </c>
      <c r="K361" s="44"/>
      <c r="L361" s="44"/>
      <c r="M361" s="44"/>
      <c r="N361" s="44"/>
      <c r="O361" s="36">
        <v>46100</v>
      </c>
      <c r="P361" s="34">
        <v>69319</v>
      </c>
      <c r="Q361" s="36">
        <v>430800</v>
      </c>
      <c r="R361" s="36"/>
      <c r="S361" s="36"/>
      <c r="T361" s="36"/>
      <c r="U361" s="36"/>
      <c r="V361" s="36">
        <v>46100</v>
      </c>
      <c r="W361" s="36"/>
      <c r="X361" s="36"/>
      <c r="Y361" s="36"/>
      <c r="Z361" s="38"/>
      <c r="AA361" s="36"/>
      <c r="AB361" s="36"/>
      <c r="AC361" s="39"/>
      <c r="AD361" s="40"/>
      <c r="AE361" s="36"/>
      <c r="AF361" s="43"/>
    </row>
    <row r="362" spans="1:32" x14ac:dyDescent="0.25">
      <c r="A362" s="32">
        <v>353</v>
      </c>
      <c r="B362" s="32" t="s">
        <v>42</v>
      </c>
      <c r="C362" s="33" t="s">
        <v>45</v>
      </c>
      <c r="D362" s="34">
        <v>35105</v>
      </c>
      <c r="E362" s="35">
        <v>44036</v>
      </c>
      <c r="F362" s="35">
        <v>44048</v>
      </c>
      <c r="G362" s="36">
        <v>46114</v>
      </c>
      <c r="H362" s="36"/>
      <c r="I362" s="36"/>
      <c r="J362" s="36"/>
      <c r="K362" s="44"/>
      <c r="L362" s="44"/>
      <c r="M362" s="44"/>
      <c r="N362" s="44"/>
      <c r="O362" s="36">
        <v>46114</v>
      </c>
      <c r="P362" s="34">
        <v>35105</v>
      </c>
      <c r="Q362" s="36">
        <v>46114</v>
      </c>
      <c r="R362" s="36"/>
      <c r="S362" s="36"/>
      <c r="T362" s="36">
        <v>46114</v>
      </c>
      <c r="U362" s="36"/>
      <c r="V362" s="36"/>
      <c r="W362" s="36"/>
      <c r="X362" s="36"/>
      <c r="Y362" s="36"/>
      <c r="Z362" s="38"/>
      <c r="AA362" s="36"/>
      <c r="AB362" s="36"/>
      <c r="AC362" s="39" t="str">
        <f>IFERROR(VLOOKUP('[1]Conci Imsalud'!AK357,pagos1,4,FALSE),"")</f>
        <v>816-4289</v>
      </c>
      <c r="AD362" s="40">
        <f>IFERROR(VLOOKUP('[1]Conci Imsalud'!AK357,pagos1,5,FALSE),"")</f>
        <v>44111</v>
      </c>
      <c r="AE362" s="36"/>
      <c r="AF362" s="43"/>
    </row>
    <row r="363" spans="1:32" x14ac:dyDescent="0.25">
      <c r="A363" s="32">
        <v>354</v>
      </c>
      <c r="B363" s="32" t="s">
        <v>42</v>
      </c>
      <c r="C363" s="33" t="s">
        <v>43</v>
      </c>
      <c r="D363" s="34">
        <v>74562</v>
      </c>
      <c r="E363" s="35">
        <v>43979</v>
      </c>
      <c r="F363" s="35">
        <v>43987</v>
      </c>
      <c r="G363" s="36">
        <v>189800</v>
      </c>
      <c r="H363" s="36"/>
      <c r="I363" s="36"/>
      <c r="J363" s="36"/>
      <c r="K363" s="44"/>
      <c r="L363" s="44"/>
      <c r="M363" s="44"/>
      <c r="N363" s="44"/>
      <c r="O363" s="36">
        <v>13250</v>
      </c>
      <c r="P363" s="34">
        <v>74562</v>
      </c>
      <c r="Q363" s="36">
        <v>189800</v>
      </c>
      <c r="R363" s="36"/>
      <c r="S363" s="36"/>
      <c r="T363" s="36"/>
      <c r="U363" s="36">
        <v>13250</v>
      </c>
      <c r="V363" s="36"/>
      <c r="W363" s="36"/>
      <c r="X363" s="36"/>
      <c r="Y363" s="36"/>
      <c r="Z363" s="38"/>
      <c r="AA363" s="36"/>
      <c r="AB363" s="36"/>
      <c r="AC363" s="39"/>
      <c r="AD363" s="40"/>
      <c r="AE363" s="36"/>
      <c r="AF363" s="43"/>
    </row>
    <row r="364" spans="1:32" x14ac:dyDescent="0.25">
      <c r="A364" s="32">
        <v>355</v>
      </c>
      <c r="B364" s="32" t="s">
        <v>42</v>
      </c>
      <c r="C364" s="33" t="s">
        <v>43</v>
      </c>
      <c r="D364" s="34">
        <v>79322</v>
      </c>
      <c r="E364" s="35">
        <v>44028</v>
      </c>
      <c r="F364" s="35">
        <v>44082</v>
      </c>
      <c r="G364" s="36">
        <v>46114</v>
      </c>
      <c r="H364" s="36"/>
      <c r="I364" s="36"/>
      <c r="J364" s="36"/>
      <c r="K364" s="44"/>
      <c r="L364" s="44"/>
      <c r="M364" s="44"/>
      <c r="N364" s="44"/>
      <c r="O364" s="36">
        <v>46114</v>
      </c>
      <c r="P364" s="34">
        <v>79322</v>
      </c>
      <c r="Q364" s="36">
        <v>46114</v>
      </c>
      <c r="R364" s="36"/>
      <c r="S364" s="36"/>
      <c r="T364" s="36">
        <v>46114</v>
      </c>
      <c r="U364" s="36"/>
      <c r="V364" s="36"/>
      <c r="W364" s="36"/>
      <c r="X364" s="36"/>
      <c r="Y364" s="36"/>
      <c r="Z364" s="38"/>
      <c r="AA364" s="36"/>
      <c r="AB364" s="36"/>
      <c r="AC364" s="39" t="str">
        <f>IFERROR(VLOOKUP('[1]Conci Imsalud'!AK359,pagos1,4,FALSE),"")</f>
        <v>816-4389</v>
      </c>
      <c r="AD364" s="40">
        <f>IFERROR(VLOOKUP('[1]Conci Imsalud'!AK359,pagos1,5,FALSE),"")</f>
        <v>44144</v>
      </c>
      <c r="AE364" s="36"/>
      <c r="AF364" s="43"/>
    </row>
    <row r="365" spans="1:32" x14ac:dyDescent="0.25">
      <c r="A365" s="32">
        <v>356</v>
      </c>
      <c r="B365" s="32" t="s">
        <v>42</v>
      </c>
      <c r="C365" s="33" t="s">
        <v>43</v>
      </c>
      <c r="D365" s="34">
        <v>70445</v>
      </c>
      <c r="E365" s="35">
        <v>43928</v>
      </c>
      <c r="F365" s="35">
        <v>43956</v>
      </c>
      <c r="G365" s="36">
        <v>82900</v>
      </c>
      <c r="H365" s="36"/>
      <c r="I365" s="36"/>
      <c r="J365" s="36"/>
      <c r="K365" s="44"/>
      <c r="L365" s="44"/>
      <c r="M365" s="44"/>
      <c r="N365" s="44"/>
      <c r="O365" s="36">
        <v>14400</v>
      </c>
      <c r="P365" s="34">
        <v>70445</v>
      </c>
      <c r="Q365" s="36">
        <v>82900</v>
      </c>
      <c r="R365" s="36"/>
      <c r="S365" s="36"/>
      <c r="T365" s="36"/>
      <c r="U365" s="36"/>
      <c r="V365" s="36">
        <v>14400</v>
      </c>
      <c r="W365" s="36"/>
      <c r="X365" s="36"/>
      <c r="Y365" s="36"/>
      <c r="Z365" s="38"/>
      <c r="AA365" s="36"/>
      <c r="AB365" s="36"/>
      <c r="AC365" s="39"/>
      <c r="AD365" s="40"/>
      <c r="AE365" s="36"/>
      <c r="AF365" s="43"/>
    </row>
    <row r="366" spans="1:32" x14ac:dyDescent="0.25">
      <c r="A366" s="32">
        <v>357</v>
      </c>
      <c r="B366" s="32" t="s">
        <v>42</v>
      </c>
      <c r="C366" s="33" t="s">
        <v>43</v>
      </c>
      <c r="D366" s="34">
        <v>35901</v>
      </c>
      <c r="E366" s="35">
        <v>43708</v>
      </c>
      <c r="F366" s="35">
        <v>43712</v>
      </c>
      <c r="G366" s="36">
        <v>319500</v>
      </c>
      <c r="H366" s="36"/>
      <c r="I366" s="36"/>
      <c r="J366" s="36">
        <v>273210</v>
      </c>
      <c r="K366" s="44"/>
      <c r="L366" s="44"/>
      <c r="M366" s="44"/>
      <c r="N366" s="44"/>
      <c r="O366" s="36">
        <v>46290</v>
      </c>
      <c r="P366" s="34">
        <v>35901</v>
      </c>
      <c r="Q366" s="36">
        <v>319500</v>
      </c>
      <c r="R366" s="36"/>
      <c r="S366" s="36"/>
      <c r="T366" s="36"/>
      <c r="U366" s="36"/>
      <c r="V366" s="36">
        <v>46290</v>
      </c>
      <c r="W366" s="36"/>
      <c r="X366" s="36"/>
      <c r="Y366" s="36"/>
      <c r="Z366" s="38"/>
      <c r="AA366" s="36"/>
      <c r="AB366" s="36"/>
      <c r="AC366" s="39"/>
      <c r="AD366" s="40"/>
      <c r="AE366" s="36"/>
      <c r="AF366" s="43"/>
    </row>
    <row r="367" spans="1:32" x14ac:dyDescent="0.25">
      <c r="A367" s="32">
        <v>358</v>
      </c>
      <c r="B367" s="32" t="s">
        <v>42</v>
      </c>
      <c r="C367" s="33" t="s">
        <v>43</v>
      </c>
      <c r="D367" s="34">
        <v>56797</v>
      </c>
      <c r="E367" s="35">
        <v>43847</v>
      </c>
      <c r="F367" s="35">
        <v>43868</v>
      </c>
      <c r="G367" s="36">
        <v>196400</v>
      </c>
      <c r="H367" s="36"/>
      <c r="I367" s="36"/>
      <c r="J367" s="36">
        <v>181350</v>
      </c>
      <c r="K367" s="44"/>
      <c r="L367" s="44"/>
      <c r="M367" s="44"/>
      <c r="N367" s="44"/>
      <c r="O367" s="36">
        <v>15050</v>
      </c>
      <c r="P367" s="34">
        <v>56797</v>
      </c>
      <c r="Q367" s="36">
        <v>196400</v>
      </c>
      <c r="R367" s="36"/>
      <c r="S367" s="36"/>
      <c r="T367" s="36"/>
      <c r="U367" s="36"/>
      <c r="V367" s="36">
        <v>15050</v>
      </c>
      <c r="W367" s="36"/>
      <c r="X367" s="36"/>
      <c r="Y367" s="36"/>
      <c r="Z367" s="38"/>
      <c r="AA367" s="36"/>
      <c r="AB367" s="36"/>
      <c r="AC367" s="39"/>
      <c r="AD367" s="40"/>
      <c r="AE367" s="36"/>
      <c r="AF367" s="43"/>
    </row>
    <row r="368" spans="1:32" x14ac:dyDescent="0.25">
      <c r="A368" s="32">
        <v>359</v>
      </c>
      <c r="B368" s="32" t="s">
        <v>42</v>
      </c>
      <c r="C368" s="33" t="s">
        <v>43</v>
      </c>
      <c r="D368" s="34">
        <v>55219</v>
      </c>
      <c r="E368" s="35">
        <v>43840</v>
      </c>
      <c r="F368" s="35">
        <v>43868</v>
      </c>
      <c r="G368" s="36">
        <v>48300</v>
      </c>
      <c r="H368" s="36"/>
      <c r="I368" s="36"/>
      <c r="J368" s="36">
        <v>48300</v>
      </c>
      <c r="K368" s="44"/>
      <c r="L368" s="44"/>
      <c r="M368" s="44"/>
      <c r="N368" s="44"/>
      <c r="O368" s="36">
        <v>48000</v>
      </c>
      <c r="P368" s="34">
        <v>55219</v>
      </c>
      <c r="Q368" s="36">
        <v>48300</v>
      </c>
      <c r="R368" s="36"/>
      <c r="S368" s="36"/>
      <c r="T368" s="36">
        <v>48000</v>
      </c>
      <c r="U368" s="36"/>
      <c r="V368" s="36"/>
      <c r="W368" s="36"/>
      <c r="X368" s="36"/>
      <c r="Y368" s="36"/>
      <c r="Z368" s="38"/>
      <c r="AA368" s="36"/>
      <c r="AB368" s="36"/>
      <c r="AC368" s="39" t="str">
        <f>IFERROR(VLOOKUP('[1]Conci Imsalud'!AK363,pagos1,4,FALSE),"")</f>
        <v>816-3591</v>
      </c>
      <c r="AD368" s="40">
        <f>IFERROR(VLOOKUP('[1]Conci Imsalud'!AK363,pagos1,5,FALSE),"")</f>
        <v>43896</v>
      </c>
      <c r="AE368" s="36"/>
      <c r="AF368" s="43"/>
    </row>
    <row r="369" spans="1:32" x14ac:dyDescent="0.25">
      <c r="A369" s="32">
        <v>360</v>
      </c>
      <c r="B369" s="32" t="s">
        <v>42</v>
      </c>
      <c r="C369" s="33" t="s">
        <v>43</v>
      </c>
      <c r="D369" s="34">
        <v>37522</v>
      </c>
      <c r="E369" s="35">
        <v>43718</v>
      </c>
      <c r="F369" s="35">
        <v>43774</v>
      </c>
      <c r="G369" s="36">
        <v>236800</v>
      </c>
      <c r="H369" s="36"/>
      <c r="I369" s="36"/>
      <c r="J369" s="36">
        <v>189440</v>
      </c>
      <c r="K369" s="44"/>
      <c r="L369" s="44"/>
      <c r="M369" s="44"/>
      <c r="N369" s="44"/>
      <c r="O369" s="36">
        <v>47360</v>
      </c>
      <c r="P369" s="34">
        <v>37522</v>
      </c>
      <c r="Q369" s="36">
        <v>236800</v>
      </c>
      <c r="R369" s="36"/>
      <c r="S369" s="36"/>
      <c r="T369" s="36"/>
      <c r="U369" s="36"/>
      <c r="V369" s="36">
        <v>47360</v>
      </c>
      <c r="W369" s="36"/>
      <c r="X369" s="36"/>
      <c r="Y369" s="36"/>
      <c r="Z369" s="38"/>
      <c r="AA369" s="36"/>
      <c r="AB369" s="36"/>
      <c r="AC369" s="39"/>
      <c r="AD369" s="40"/>
      <c r="AE369" s="36"/>
      <c r="AF369" s="43"/>
    </row>
    <row r="370" spans="1:32" x14ac:dyDescent="0.25">
      <c r="A370" s="32">
        <v>361</v>
      </c>
      <c r="B370" s="32" t="s">
        <v>42</v>
      </c>
      <c r="C370" s="33" t="s">
        <v>44</v>
      </c>
      <c r="D370" s="34">
        <v>11505</v>
      </c>
      <c r="E370" s="35">
        <v>39750</v>
      </c>
      <c r="F370" s="35">
        <v>39750</v>
      </c>
      <c r="G370" s="36">
        <v>48200</v>
      </c>
      <c r="H370" s="36"/>
      <c r="I370" s="36"/>
      <c r="J370" s="36">
        <v>0</v>
      </c>
      <c r="K370" s="44"/>
      <c r="L370" s="44"/>
      <c r="M370" s="44"/>
      <c r="N370" s="44"/>
      <c r="O370" s="36">
        <v>48200</v>
      </c>
      <c r="P370" s="34">
        <v>11505</v>
      </c>
      <c r="Q370" s="36">
        <v>48200</v>
      </c>
      <c r="R370" s="36"/>
      <c r="S370" s="36"/>
      <c r="T370" s="36"/>
      <c r="U370" s="36"/>
      <c r="V370" s="36"/>
      <c r="W370" s="36">
        <v>48200</v>
      </c>
      <c r="X370" s="36"/>
      <c r="Y370" s="36"/>
      <c r="Z370" s="38"/>
      <c r="AA370" s="36"/>
      <c r="AB370" s="36"/>
      <c r="AC370" s="42"/>
      <c r="AD370" s="42"/>
      <c r="AE370" s="36"/>
      <c r="AF370" s="43"/>
    </row>
    <row r="371" spans="1:32" x14ac:dyDescent="0.25">
      <c r="A371" s="32">
        <v>362</v>
      </c>
      <c r="B371" s="32" t="s">
        <v>42</v>
      </c>
      <c r="C371" s="33" t="s">
        <v>44</v>
      </c>
      <c r="D371" s="34">
        <v>11506</v>
      </c>
      <c r="E371" s="35">
        <v>39750</v>
      </c>
      <c r="F371" s="35">
        <v>39750</v>
      </c>
      <c r="G371" s="36">
        <v>48300</v>
      </c>
      <c r="H371" s="36"/>
      <c r="I371" s="36"/>
      <c r="J371" s="36">
        <v>0</v>
      </c>
      <c r="K371" s="44"/>
      <c r="L371" s="44"/>
      <c r="M371" s="44"/>
      <c r="N371" s="44"/>
      <c r="O371" s="36">
        <v>48300</v>
      </c>
      <c r="P371" s="34">
        <v>11506</v>
      </c>
      <c r="Q371" s="36">
        <v>48300</v>
      </c>
      <c r="R371" s="36"/>
      <c r="S371" s="36"/>
      <c r="T371" s="36"/>
      <c r="U371" s="36"/>
      <c r="V371" s="36"/>
      <c r="W371" s="36">
        <v>48300</v>
      </c>
      <c r="X371" s="36"/>
      <c r="Y371" s="36"/>
      <c r="Z371" s="38"/>
      <c r="AA371" s="36"/>
      <c r="AB371" s="36"/>
      <c r="AC371" s="42"/>
      <c r="AD371" s="42"/>
      <c r="AE371" s="36"/>
      <c r="AF371" s="43"/>
    </row>
    <row r="372" spans="1:32" x14ac:dyDescent="0.25">
      <c r="A372" s="32">
        <v>363</v>
      </c>
      <c r="B372" s="32" t="s">
        <v>42</v>
      </c>
      <c r="C372" s="33" t="s">
        <v>43</v>
      </c>
      <c r="D372" s="34">
        <v>32933</v>
      </c>
      <c r="E372" s="35">
        <v>43686</v>
      </c>
      <c r="F372" s="35">
        <v>43712</v>
      </c>
      <c r="G372" s="36">
        <v>275000</v>
      </c>
      <c r="H372" s="36"/>
      <c r="I372" s="36"/>
      <c r="J372" s="36">
        <v>226860</v>
      </c>
      <c r="K372" s="44"/>
      <c r="L372" s="44"/>
      <c r="M372" s="44"/>
      <c r="N372" s="44"/>
      <c r="O372" s="36">
        <v>48140</v>
      </c>
      <c r="P372" s="34">
        <v>32933</v>
      </c>
      <c r="Q372" s="36">
        <v>275000</v>
      </c>
      <c r="R372" s="36"/>
      <c r="S372" s="36"/>
      <c r="T372" s="36"/>
      <c r="U372" s="36"/>
      <c r="V372" s="36">
        <v>48140</v>
      </c>
      <c r="W372" s="36"/>
      <c r="X372" s="36"/>
      <c r="Y372" s="36"/>
      <c r="Z372" s="38"/>
      <c r="AA372" s="36"/>
      <c r="AB372" s="36"/>
      <c r="AC372" s="39"/>
      <c r="AD372" s="40"/>
      <c r="AE372" s="36"/>
      <c r="AF372" s="43"/>
    </row>
    <row r="373" spans="1:32" x14ac:dyDescent="0.25">
      <c r="A373" s="32">
        <v>364</v>
      </c>
      <c r="B373" s="32" t="s">
        <v>42</v>
      </c>
      <c r="C373" s="33" t="s">
        <v>45</v>
      </c>
      <c r="D373" s="34">
        <v>35389</v>
      </c>
      <c r="E373" s="35">
        <v>44038</v>
      </c>
      <c r="F373" s="35">
        <v>44048</v>
      </c>
      <c r="G373" s="36">
        <v>48314</v>
      </c>
      <c r="H373" s="36"/>
      <c r="I373" s="36"/>
      <c r="J373" s="36"/>
      <c r="K373" s="44"/>
      <c r="L373" s="44"/>
      <c r="M373" s="44"/>
      <c r="N373" s="44"/>
      <c r="O373" s="36">
        <v>48314</v>
      </c>
      <c r="P373" s="34">
        <v>35389</v>
      </c>
      <c r="Q373" s="36">
        <v>48314</v>
      </c>
      <c r="R373" s="36"/>
      <c r="S373" s="36"/>
      <c r="T373" s="36">
        <v>48314</v>
      </c>
      <c r="U373" s="36"/>
      <c r="V373" s="36"/>
      <c r="W373" s="36"/>
      <c r="X373" s="36"/>
      <c r="Y373" s="36"/>
      <c r="Z373" s="38"/>
      <c r="AA373" s="36"/>
      <c r="AB373" s="36"/>
      <c r="AC373" s="39" t="str">
        <f>IFERROR(VLOOKUP('[1]Conci Imsalud'!AK368,pagos1,4,FALSE),"")</f>
        <v>816-4289</v>
      </c>
      <c r="AD373" s="40">
        <f>IFERROR(VLOOKUP('[1]Conci Imsalud'!AK368,pagos1,5,FALSE),"")</f>
        <v>44111</v>
      </c>
      <c r="AE373" s="36"/>
      <c r="AF373" s="43"/>
    </row>
    <row r="374" spans="1:32" x14ac:dyDescent="0.25">
      <c r="A374" s="32">
        <v>365</v>
      </c>
      <c r="B374" s="32" t="s">
        <v>42</v>
      </c>
      <c r="C374" s="33" t="s">
        <v>43</v>
      </c>
      <c r="D374" s="34">
        <v>72449</v>
      </c>
      <c r="E374" s="35">
        <v>43955</v>
      </c>
      <c r="F374" s="35">
        <v>43987</v>
      </c>
      <c r="G374" s="36">
        <v>142540</v>
      </c>
      <c r="H374" s="36"/>
      <c r="I374" s="36"/>
      <c r="J374" s="36"/>
      <c r="K374" s="44"/>
      <c r="L374" s="44"/>
      <c r="M374" s="44"/>
      <c r="N374" s="44"/>
      <c r="O374" s="36">
        <v>16375</v>
      </c>
      <c r="P374" s="34">
        <v>72449</v>
      </c>
      <c r="Q374" s="36">
        <v>142540</v>
      </c>
      <c r="R374" s="36"/>
      <c r="S374" s="36"/>
      <c r="T374" s="36"/>
      <c r="U374" s="36">
        <v>16375</v>
      </c>
      <c r="V374" s="36"/>
      <c r="W374" s="36"/>
      <c r="X374" s="36"/>
      <c r="Y374" s="36"/>
      <c r="Z374" s="38"/>
      <c r="AA374" s="36"/>
      <c r="AB374" s="36"/>
      <c r="AC374" s="39"/>
      <c r="AD374" s="40"/>
      <c r="AE374" s="36"/>
      <c r="AF374" s="43"/>
    </row>
    <row r="375" spans="1:32" x14ac:dyDescent="0.25">
      <c r="A375" s="32">
        <v>366</v>
      </c>
      <c r="B375" s="32" t="s">
        <v>42</v>
      </c>
      <c r="C375" s="33" t="s">
        <v>43</v>
      </c>
      <c r="D375" s="34">
        <v>48209</v>
      </c>
      <c r="E375" s="35">
        <v>43792</v>
      </c>
      <c r="F375" s="35">
        <v>43804</v>
      </c>
      <c r="G375" s="36">
        <v>184200</v>
      </c>
      <c r="H375" s="36"/>
      <c r="I375" s="36"/>
      <c r="J375" s="36">
        <v>135800</v>
      </c>
      <c r="K375" s="44"/>
      <c r="L375" s="44"/>
      <c r="M375" s="44"/>
      <c r="N375" s="44"/>
      <c r="O375" s="36">
        <v>48400</v>
      </c>
      <c r="P375" s="34">
        <v>48209</v>
      </c>
      <c r="Q375" s="36">
        <v>184200</v>
      </c>
      <c r="R375" s="36"/>
      <c r="S375" s="36"/>
      <c r="T375" s="36"/>
      <c r="U375" s="36"/>
      <c r="V375" s="36">
        <v>48400</v>
      </c>
      <c r="W375" s="36"/>
      <c r="X375" s="36"/>
      <c r="Y375" s="36"/>
      <c r="Z375" s="38"/>
      <c r="AA375" s="36"/>
      <c r="AB375" s="36"/>
      <c r="AC375" s="39"/>
      <c r="AD375" s="40"/>
      <c r="AE375" s="36"/>
      <c r="AF375" s="43"/>
    </row>
    <row r="376" spans="1:32" x14ac:dyDescent="0.25">
      <c r="A376" s="32">
        <v>367</v>
      </c>
      <c r="B376" s="32" t="s">
        <v>42</v>
      </c>
      <c r="C376" s="33" t="s">
        <v>43</v>
      </c>
      <c r="D376" s="34">
        <v>60377</v>
      </c>
      <c r="E376" s="35">
        <v>43863</v>
      </c>
      <c r="F376" s="35">
        <v>43895</v>
      </c>
      <c r="G376" s="36">
        <v>557700</v>
      </c>
      <c r="H376" s="36"/>
      <c r="I376" s="36"/>
      <c r="J376" s="36"/>
      <c r="K376" s="44"/>
      <c r="L376" s="44"/>
      <c r="M376" s="44"/>
      <c r="N376" s="44"/>
      <c r="O376" s="36">
        <v>85400</v>
      </c>
      <c r="P376" s="34">
        <v>60377</v>
      </c>
      <c r="Q376" s="36">
        <v>557700</v>
      </c>
      <c r="R376" s="36"/>
      <c r="S376" s="36"/>
      <c r="T376" s="36">
        <v>17500</v>
      </c>
      <c r="U376" s="36"/>
      <c r="V376" s="36">
        <v>67900</v>
      </c>
      <c r="W376" s="36"/>
      <c r="X376" s="36"/>
      <c r="Y376" s="36"/>
      <c r="Z376" s="38"/>
      <c r="AA376" s="36"/>
      <c r="AB376" s="36"/>
      <c r="AC376" s="39" t="s">
        <v>46</v>
      </c>
      <c r="AD376" s="40">
        <v>44172</v>
      </c>
      <c r="AE376" s="36"/>
      <c r="AF376" s="43"/>
    </row>
    <row r="377" spans="1:32" x14ac:dyDescent="0.25">
      <c r="A377" s="32">
        <v>368</v>
      </c>
      <c r="B377" s="32" t="s">
        <v>42</v>
      </c>
      <c r="C377" s="33" t="s">
        <v>45</v>
      </c>
      <c r="D377" s="34">
        <v>35596</v>
      </c>
      <c r="E377" s="35">
        <v>44039</v>
      </c>
      <c r="F377" s="35">
        <v>44048</v>
      </c>
      <c r="G377" s="36">
        <v>49214</v>
      </c>
      <c r="H377" s="36"/>
      <c r="I377" s="36"/>
      <c r="J377" s="36"/>
      <c r="K377" s="44"/>
      <c r="L377" s="44"/>
      <c r="M377" s="44"/>
      <c r="N377" s="44"/>
      <c r="O377" s="36">
        <v>49214</v>
      </c>
      <c r="P377" s="34">
        <v>35596</v>
      </c>
      <c r="Q377" s="36">
        <v>49214</v>
      </c>
      <c r="R377" s="36"/>
      <c r="S377" s="36"/>
      <c r="T377" s="36">
        <v>49214</v>
      </c>
      <c r="U377" s="36"/>
      <c r="V377" s="36"/>
      <c r="W377" s="36"/>
      <c r="X377" s="36"/>
      <c r="Y377" s="36"/>
      <c r="Z377" s="38"/>
      <c r="AA377" s="36"/>
      <c r="AB377" s="36"/>
      <c r="AC377" s="39" t="str">
        <f>IFERROR(VLOOKUP('[1]Conci Imsalud'!AK372,pagos1,4,FALSE),"")</f>
        <v>816-4289</v>
      </c>
      <c r="AD377" s="40">
        <f>IFERROR(VLOOKUP('[1]Conci Imsalud'!AK372,pagos1,5,FALSE),"")</f>
        <v>44111</v>
      </c>
      <c r="AE377" s="36"/>
      <c r="AF377" s="43"/>
    </row>
    <row r="378" spans="1:32" x14ac:dyDescent="0.25">
      <c r="A378" s="32">
        <v>369</v>
      </c>
      <c r="B378" s="32" t="s">
        <v>42</v>
      </c>
      <c r="C378" s="33" t="s">
        <v>43</v>
      </c>
      <c r="D378" s="34">
        <v>33269</v>
      </c>
      <c r="E378" s="35">
        <v>43689</v>
      </c>
      <c r="F378" s="35">
        <v>43712</v>
      </c>
      <c r="G378" s="36">
        <v>275500</v>
      </c>
      <c r="H378" s="36"/>
      <c r="I378" s="36"/>
      <c r="J378" s="36">
        <v>226640</v>
      </c>
      <c r="K378" s="44"/>
      <c r="L378" s="44"/>
      <c r="M378" s="44"/>
      <c r="N378" s="44"/>
      <c r="O378" s="36">
        <v>48860</v>
      </c>
      <c r="P378" s="34">
        <v>33269</v>
      </c>
      <c r="Q378" s="36">
        <v>275500</v>
      </c>
      <c r="R378" s="36"/>
      <c r="S378" s="36"/>
      <c r="T378" s="36"/>
      <c r="U378" s="36"/>
      <c r="V378" s="36">
        <v>48860</v>
      </c>
      <c r="W378" s="36"/>
      <c r="X378" s="36"/>
      <c r="Y378" s="36"/>
      <c r="Z378" s="38"/>
      <c r="AA378" s="36"/>
      <c r="AB378" s="36"/>
      <c r="AC378" s="39"/>
      <c r="AD378" s="40"/>
      <c r="AE378" s="36"/>
      <c r="AF378" s="43"/>
    </row>
    <row r="379" spans="1:32" x14ac:dyDescent="0.25">
      <c r="A379" s="32">
        <v>370</v>
      </c>
      <c r="B379" s="32" t="s">
        <v>42</v>
      </c>
      <c r="C379" s="33" t="s">
        <v>44</v>
      </c>
      <c r="D379" s="34">
        <v>11509</v>
      </c>
      <c r="E379" s="35">
        <v>39758</v>
      </c>
      <c r="F379" s="35">
        <v>39758</v>
      </c>
      <c r="G379" s="36">
        <v>49800</v>
      </c>
      <c r="H379" s="36"/>
      <c r="I379" s="36"/>
      <c r="J379" s="36">
        <v>0</v>
      </c>
      <c r="K379" s="44"/>
      <c r="L379" s="44"/>
      <c r="M379" s="44"/>
      <c r="N379" s="44"/>
      <c r="O379" s="36">
        <v>49800</v>
      </c>
      <c r="P379" s="34">
        <v>11509</v>
      </c>
      <c r="Q379" s="36">
        <v>49800</v>
      </c>
      <c r="R379" s="36"/>
      <c r="S379" s="36"/>
      <c r="T379" s="36"/>
      <c r="U379" s="36"/>
      <c r="V379" s="36"/>
      <c r="W379" s="36">
        <v>49800</v>
      </c>
      <c r="X379" s="36"/>
      <c r="Y379" s="36"/>
      <c r="Z379" s="38"/>
      <c r="AA379" s="36"/>
      <c r="AB379" s="36"/>
      <c r="AC379" s="42"/>
      <c r="AD379" s="42"/>
      <c r="AE379" s="36"/>
      <c r="AF379" s="43"/>
    </row>
    <row r="380" spans="1:32" x14ac:dyDescent="0.25">
      <c r="A380" s="32">
        <v>371</v>
      </c>
      <c r="B380" s="32" t="s">
        <v>42</v>
      </c>
      <c r="C380" s="33" t="s">
        <v>44</v>
      </c>
      <c r="D380" s="34">
        <v>11508</v>
      </c>
      <c r="E380" s="35">
        <v>39758</v>
      </c>
      <c r="F380" s="35">
        <v>39758</v>
      </c>
      <c r="G380" s="36">
        <v>50300</v>
      </c>
      <c r="H380" s="36"/>
      <c r="I380" s="36"/>
      <c r="J380" s="36">
        <v>0</v>
      </c>
      <c r="K380" s="44"/>
      <c r="L380" s="44"/>
      <c r="M380" s="44"/>
      <c r="N380" s="44"/>
      <c r="O380" s="36">
        <v>50300</v>
      </c>
      <c r="P380" s="34">
        <v>11508</v>
      </c>
      <c r="Q380" s="36">
        <v>50300</v>
      </c>
      <c r="R380" s="36"/>
      <c r="S380" s="36"/>
      <c r="T380" s="36"/>
      <c r="U380" s="36"/>
      <c r="V380" s="36"/>
      <c r="W380" s="36">
        <v>50300</v>
      </c>
      <c r="X380" s="36"/>
      <c r="Y380" s="36"/>
      <c r="Z380" s="38"/>
      <c r="AA380" s="36"/>
      <c r="AB380" s="36"/>
      <c r="AC380" s="42"/>
      <c r="AD380" s="42"/>
      <c r="AE380" s="36"/>
      <c r="AF380" s="43"/>
    </row>
    <row r="381" spans="1:32" x14ac:dyDescent="0.25">
      <c r="A381" s="32">
        <v>372</v>
      </c>
      <c r="B381" s="32" t="s">
        <v>42</v>
      </c>
      <c r="C381" s="33" t="s">
        <v>45</v>
      </c>
      <c r="D381" s="34">
        <v>37429</v>
      </c>
      <c r="E381" s="35">
        <v>44055</v>
      </c>
      <c r="F381" s="35">
        <v>44082</v>
      </c>
      <c r="G381" s="36">
        <v>50700</v>
      </c>
      <c r="H381" s="36"/>
      <c r="I381" s="36"/>
      <c r="J381" s="36"/>
      <c r="K381" s="44"/>
      <c r="L381" s="44"/>
      <c r="M381" s="44"/>
      <c r="N381" s="44"/>
      <c r="O381" s="36">
        <v>50700</v>
      </c>
      <c r="P381" s="34">
        <v>37429</v>
      </c>
      <c r="Q381" s="36">
        <v>50700</v>
      </c>
      <c r="R381" s="36"/>
      <c r="S381" s="36"/>
      <c r="T381" s="36">
        <v>50700</v>
      </c>
      <c r="U381" s="36"/>
      <c r="V381" s="36"/>
      <c r="W381" s="36"/>
      <c r="X381" s="36"/>
      <c r="Y381" s="36"/>
      <c r="Z381" s="38"/>
      <c r="AA381" s="36"/>
      <c r="AB381" s="36"/>
      <c r="AC381" s="39" t="str">
        <f>IFERROR(VLOOKUP('[1]Conci Imsalud'!AK376,pagos1,4,FALSE),"")</f>
        <v>816-4389</v>
      </c>
      <c r="AD381" s="40">
        <f>IFERROR(VLOOKUP('[1]Conci Imsalud'!AK376,pagos1,5,FALSE),"")</f>
        <v>44144</v>
      </c>
      <c r="AE381" s="36"/>
      <c r="AF381" s="43"/>
    </row>
    <row r="382" spans="1:32" x14ac:dyDescent="0.25">
      <c r="A382" s="32">
        <v>373</v>
      </c>
      <c r="B382" s="32" t="s">
        <v>42</v>
      </c>
      <c r="C382" s="33" t="s">
        <v>43</v>
      </c>
      <c r="D382" s="34">
        <v>64858</v>
      </c>
      <c r="E382" s="35">
        <v>43886</v>
      </c>
      <c r="F382" s="35">
        <v>43895</v>
      </c>
      <c r="G382" s="36">
        <v>167000</v>
      </c>
      <c r="H382" s="36"/>
      <c r="I382" s="36"/>
      <c r="J382" s="36"/>
      <c r="K382" s="44"/>
      <c r="L382" s="44"/>
      <c r="M382" s="44"/>
      <c r="N382" s="44"/>
      <c r="O382" s="36">
        <v>93600</v>
      </c>
      <c r="P382" s="34">
        <v>64858</v>
      </c>
      <c r="Q382" s="36">
        <v>167000</v>
      </c>
      <c r="R382" s="36"/>
      <c r="S382" s="36"/>
      <c r="T382" s="36">
        <v>93600</v>
      </c>
      <c r="U382" s="36"/>
      <c r="V382" s="36"/>
      <c r="W382" s="36"/>
      <c r="X382" s="36"/>
      <c r="Y382" s="36"/>
      <c r="Z382" s="38"/>
      <c r="AA382" s="36"/>
      <c r="AB382" s="36"/>
      <c r="AC382" s="39" t="s">
        <v>46</v>
      </c>
      <c r="AD382" s="40">
        <v>44172</v>
      </c>
      <c r="AE382" s="36"/>
      <c r="AF382" s="43"/>
    </row>
    <row r="383" spans="1:32" x14ac:dyDescent="0.25">
      <c r="A383" s="32">
        <v>374</v>
      </c>
      <c r="B383" s="32" t="s">
        <v>42</v>
      </c>
      <c r="C383" s="33" t="s">
        <v>43</v>
      </c>
      <c r="D383" s="34">
        <v>80000</v>
      </c>
      <c r="E383" s="35">
        <v>44035</v>
      </c>
      <c r="F383" s="35">
        <v>44082</v>
      </c>
      <c r="G383" s="36">
        <v>50714</v>
      </c>
      <c r="H383" s="36"/>
      <c r="I383" s="36"/>
      <c r="J383" s="36"/>
      <c r="K383" s="44"/>
      <c r="L383" s="44"/>
      <c r="M383" s="44"/>
      <c r="N383" s="44"/>
      <c r="O383" s="36">
        <v>50714</v>
      </c>
      <c r="P383" s="34">
        <v>80000</v>
      </c>
      <c r="Q383" s="36">
        <v>50714</v>
      </c>
      <c r="R383" s="36"/>
      <c r="S383" s="36"/>
      <c r="T383" s="36">
        <v>50714</v>
      </c>
      <c r="U383" s="36"/>
      <c r="V383" s="36"/>
      <c r="W383" s="36"/>
      <c r="X383" s="36"/>
      <c r="Y383" s="36"/>
      <c r="Z383" s="38"/>
      <c r="AA383" s="36"/>
      <c r="AB383" s="36"/>
      <c r="AC383" s="39" t="str">
        <f>IFERROR(VLOOKUP('[1]Conci Imsalud'!AK378,pagos1,4,FALSE),"")</f>
        <v>816-4389</v>
      </c>
      <c r="AD383" s="40">
        <f>IFERROR(VLOOKUP('[1]Conci Imsalud'!AK378,pagos1,5,FALSE),"")</f>
        <v>44144</v>
      </c>
      <c r="AE383" s="36"/>
      <c r="AF383" s="43"/>
    </row>
    <row r="384" spans="1:32" x14ac:dyDescent="0.25">
      <c r="A384" s="32">
        <v>375</v>
      </c>
      <c r="B384" s="32" t="s">
        <v>42</v>
      </c>
      <c r="C384" s="33" t="s">
        <v>45</v>
      </c>
      <c r="D384" s="34">
        <v>35916</v>
      </c>
      <c r="E384" s="35">
        <v>44042</v>
      </c>
      <c r="F384" s="35">
        <v>44048</v>
      </c>
      <c r="G384" s="36">
        <v>51100</v>
      </c>
      <c r="H384" s="36"/>
      <c r="I384" s="36"/>
      <c r="J384" s="36"/>
      <c r="K384" s="44"/>
      <c r="L384" s="44"/>
      <c r="M384" s="44"/>
      <c r="N384" s="44"/>
      <c r="O384" s="36">
        <v>51100</v>
      </c>
      <c r="P384" s="34">
        <v>35916</v>
      </c>
      <c r="Q384" s="36">
        <v>51100</v>
      </c>
      <c r="R384" s="36"/>
      <c r="S384" s="36"/>
      <c r="T384" s="36">
        <v>51100</v>
      </c>
      <c r="U384" s="36"/>
      <c r="V384" s="36"/>
      <c r="W384" s="36"/>
      <c r="X384" s="36"/>
      <c r="Y384" s="36"/>
      <c r="Z384" s="38"/>
      <c r="AA384" s="36"/>
      <c r="AB384" s="36"/>
      <c r="AC384" s="39" t="str">
        <f>IFERROR(VLOOKUP('[1]Conci Imsalud'!AK379,pagos1,4,FALSE),"")</f>
        <v>816-4289</v>
      </c>
      <c r="AD384" s="40">
        <f>IFERROR(VLOOKUP('[1]Conci Imsalud'!AK379,pagos1,5,FALSE),"")</f>
        <v>44111</v>
      </c>
      <c r="AE384" s="36"/>
      <c r="AF384" s="43"/>
    </row>
    <row r="385" spans="1:32" x14ac:dyDescent="0.25">
      <c r="A385" s="32">
        <v>376</v>
      </c>
      <c r="B385" s="32" t="s">
        <v>42</v>
      </c>
      <c r="C385" s="33" t="s">
        <v>43</v>
      </c>
      <c r="D385" s="34">
        <v>78985</v>
      </c>
      <c r="E385" s="35">
        <v>44026</v>
      </c>
      <c r="F385" s="35">
        <v>44048</v>
      </c>
      <c r="G385" s="36">
        <v>51114</v>
      </c>
      <c r="H385" s="36"/>
      <c r="I385" s="36"/>
      <c r="J385" s="36"/>
      <c r="K385" s="44"/>
      <c r="L385" s="44"/>
      <c r="M385" s="44"/>
      <c r="N385" s="44"/>
      <c r="O385" s="36">
        <v>51114</v>
      </c>
      <c r="P385" s="34">
        <v>78985</v>
      </c>
      <c r="Q385" s="36">
        <v>51114</v>
      </c>
      <c r="R385" s="36"/>
      <c r="S385" s="36"/>
      <c r="T385" s="36">
        <v>51114</v>
      </c>
      <c r="U385" s="36"/>
      <c r="V385" s="36"/>
      <c r="W385" s="36"/>
      <c r="X385" s="36"/>
      <c r="Y385" s="36"/>
      <c r="Z385" s="38"/>
      <c r="AA385" s="36"/>
      <c r="AB385" s="36"/>
      <c r="AC385" s="39" t="str">
        <f>IFERROR(VLOOKUP('[1]Conci Imsalud'!AK380,pagos1,4,FALSE),"")</f>
        <v>816-4289</v>
      </c>
      <c r="AD385" s="40">
        <f>IFERROR(VLOOKUP('[1]Conci Imsalud'!AK380,pagos1,5,FALSE),"")</f>
        <v>44111</v>
      </c>
      <c r="AE385" s="36"/>
      <c r="AF385" s="43"/>
    </row>
    <row r="386" spans="1:32" x14ac:dyDescent="0.25">
      <c r="A386" s="32">
        <v>377</v>
      </c>
      <c r="B386" s="32" t="s">
        <v>42</v>
      </c>
      <c r="C386" s="33" t="s">
        <v>43</v>
      </c>
      <c r="D386" s="34">
        <v>62718</v>
      </c>
      <c r="E386" s="35">
        <v>43875</v>
      </c>
      <c r="F386" s="35">
        <v>43895</v>
      </c>
      <c r="G386" s="36">
        <v>243060</v>
      </c>
      <c r="H386" s="36"/>
      <c r="I386" s="36"/>
      <c r="J386" s="36"/>
      <c r="K386" s="44"/>
      <c r="L386" s="44"/>
      <c r="M386" s="44"/>
      <c r="N386" s="44"/>
      <c r="O386" s="36">
        <v>93600</v>
      </c>
      <c r="P386" s="34">
        <v>62718</v>
      </c>
      <c r="Q386" s="36">
        <v>243060</v>
      </c>
      <c r="R386" s="36"/>
      <c r="S386" s="36"/>
      <c r="T386" s="36">
        <v>93600</v>
      </c>
      <c r="U386" s="36"/>
      <c r="V386" s="36"/>
      <c r="W386" s="36"/>
      <c r="X386" s="36"/>
      <c r="Y386" s="36"/>
      <c r="Z386" s="38"/>
      <c r="AA386" s="36"/>
      <c r="AB386" s="36"/>
      <c r="AC386" s="39" t="s">
        <v>46</v>
      </c>
      <c r="AD386" s="40">
        <v>44172</v>
      </c>
      <c r="AE386" s="36"/>
      <c r="AF386" s="43"/>
    </row>
    <row r="387" spans="1:32" x14ac:dyDescent="0.25">
      <c r="A387" s="32">
        <v>378</v>
      </c>
      <c r="B387" s="32" t="s">
        <v>42</v>
      </c>
      <c r="C387" s="33" t="s">
        <v>43</v>
      </c>
      <c r="D387" s="34">
        <v>60482</v>
      </c>
      <c r="E387" s="35">
        <v>43864</v>
      </c>
      <c r="F387" s="35">
        <v>43895</v>
      </c>
      <c r="G387" s="36">
        <v>51200</v>
      </c>
      <c r="H387" s="36"/>
      <c r="I387" s="36"/>
      <c r="J387" s="36"/>
      <c r="K387" s="44"/>
      <c r="L387" s="44"/>
      <c r="M387" s="44"/>
      <c r="N387" s="44"/>
      <c r="O387" s="36">
        <v>51200</v>
      </c>
      <c r="P387" s="34">
        <v>60482</v>
      </c>
      <c r="Q387" s="36">
        <v>51200</v>
      </c>
      <c r="R387" s="36"/>
      <c r="S387" s="36"/>
      <c r="T387" s="36">
        <v>51200</v>
      </c>
      <c r="U387" s="36"/>
      <c r="V387" s="36"/>
      <c r="W387" s="36"/>
      <c r="X387" s="36"/>
      <c r="Y387" s="36"/>
      <c r="Z387" s="38"/>
      <c r="AA387" s="36"/>
      <c r="AB387" s="36"/>
      <c r="AC387" s="39" t="str">
        <f>IFERROR(VLOOKUP('[1]Conci Imsalud'!AK382,pagos1,4,FALSE),"")</f>
        <v>816-4494</v>
      </c>
      <c r="AD387" s="40">
        <f>IFERROR(VLOOKUP('[1]Conci Imsalud'!AK382,pagos1,5,FALSE),"")</f>
        <v>44172</v>
      </c>
      <c r="AE387" s="36"/>
      <c r="AF387" s="43"/>
    </row>
    <row r="388" spans="1:32" x14ac:dyDescent="0.25">
      <c r="A388" s="32">
        <v>379</v>
      </c>
      <c r="B388" s="32" t="s">
        <v>42</v>
      </c>
      <c r="C388" s="33" t="s">
        <v>43</v>
      </c>
      <c r="D388" s="34">
        <v>56758</v>
      </c>
      <c r="E388" s="35">
        <v>43847</v>
      </c>
      <c r="F388" s="35">
        <v>43868</v>
      </c>
      <c r="G388" s="36">
        <v>134300</v>
      </c>
      <c r="H388" s="36"/>
      <c r="I388" s="36"/>
      <c r="J388" s="36">
        <v>83000</v>
      </c>
      <c r="K388" s="44"/>
      <c r="L388" s="44"/>
      <c r="M388" s="44"/>
      <c r="N388" s="44"/>
      <c r="O388" s="36">
        <v>51300</v>
      </c>
      <c r="P388" s="34">
        <v>56758</v>
      </c>
      <c r="Q388" s="36">
        <v>134300</v>
      </c>
      <c r="R388" s="36"/>
      <c r="S388" s="36"/>
      <c r="T388" s="36"/>
      <c r="U388" s="36"/>
      <c r="V388" s="36">
        <v>51300</v>
      </c>
      <c r="W388" s="36"/>
      <c r="X388" s="36"/>
      <c r="Y388" s="36"/>
      <c r="Z388" s="38"/>
      <c r="AA388" s="36"/>
      <c r="AB388" s="36"/>
      <c r="AC388" s="39"/>
      <c r="AD388" s="40"/>
      <c r="AE388" s="36"/>
      <c r="AF388" s="43"/>
    </row>
    <row r="389" spans="1:32" x14ac:dyDescent="0.25">
      <c r="A389" s="32">
        <v>380</v>
      </c>
      <c r="B389" s="32" t="s">
        <v>42</v>
      </c>
      <c r="C389" s="33" t="s">
        <v>43</v>
      </c>
      <c r="D389" s="34">
        <v>56159</v>
      </c>
      <c r="E389" s="35">
        <v>43845</v>
      </c>
      <c r="F389" s="35">
        <v>43868</v>
      </c>
      <c r="G389" s="36">
        <v>51300</v>
      </c>
      <c r="H389" s="36"/>
      <c r="I389" s="36"/>
      <c r="J389" s="36"/>
      <c r="K389" s="44"/>
      <c r="L389" s="44"/>
      <c r="M389" s="44"/>
      <c r="N389" s="44"/>
      <c r="O389" s="36">
        <v>51300</v>
      </c>
      <c r="P389" s="34">
        <v>56159</v>
      </c>
      <c r="Q389" s="36">
        <v>51300</v>
      </c>
      <c r="R389" s="36"/>
      <c r="S389" s="36"/>
      <c r="T389" s="36"/>
      <c r="U389" s="36"/>
      <c r="V389" s="36">
        <v>51300</v>
      </c>
      <c r="W389" s="36"/>
      <c r="X389" s="36"/>
      <c r="Y389" s="36"/>
      <c r="Z389" s="38"/>
      <c r="AA389" s="36"/>
      <c r="AB389" s="36"/>
      <c r="AC389" s="42"/>
      <c r="AD389" s="42"/>
      <c r="AE389" s="36"/>
      <c r="AF389" s="43"/>
    </row>
    <row r="390" spans="1:32" x14ac:dyDescent="0.25">
      <c r="A390" s="32">
        <v>381</v>
      </c>
      <c r="B390" s="32" t="s">
        <v>42</v>
      </c>
      <c r="C390" s="33" t="s">
        <v>43</v>
      </c>
      <c r="D390" s="34">
        <v>57129</v>
      </c>
      <c r="E390" s="35">
        <v>43850</v>
      </c>
      <c r="F390" s="35">
        <v>43868</v>
      </c>
      <c r="G390" s="36">
        <v>51300</v>
      </c>
      <c r="H390" s="36"/>
      <c r="I390" s="36"/>
      <c r="J390" s="36"/>
      <c r="K390" s="44"/>
      <c r="L390" s="44"/>
      <c r="M390" s="44"/>
      <c r="N390" s="44"/>
      <c r="O390" s="36">
        <v>51300</v>
      </c>
      <c r="P390" s="34">
        <v>57129</v>
      </c>
      <c r="Q390" s="36">
        <v>51300</v>
      </c>
      <c r="R390" s="36"/>
      <c r="S390" s="36"/>
      <c r="T390" s="36"/>
      <c r="U390" s="36"/>
      <c r="V390" s="36">
        <v>51300</v>
      </c>
      <c r="W390" s="36"/>
      <c r="X390" s="36"/>
      <c r="Y390" s="36"/>
      <c r="Z390" s="38"/>
      <c r="AA390" s="36"/>
      <c r="AB390" s="36"/>
      <c r="AC390" s="42"/>
      <c r="AD390" s="42"/>
      <c r="AE390" s="36"/>
      <c r="AF390" s="43"/>
    </row>
    <row r="391" spans="1:32" x14ac:dyDescent="0.25">
      <c r="A391" s="32">
        <v>382</v>
      </c>
      <c r="B391" s="32" t="s">
        <v>42</v>
      </c>
      <c r="C391" s="33" t="s">
        <v>43</v>
      </c>
      <c r="D391" s="34">
        <v>58810</v>
      </c>
      <c r="E391" s="35">
        <v>43857</v>
      </c>
      <c r="F391" s="35">
        <v>43868</v>
      </c>
      <c r="G391" s="36">
        <v>51300</v>
      </c>
      <c r="H391" s="36"/>
      <c r="I391" s="36"/>
      <c r="J391" s="36"/>
      <c r="K391" s="44"/>
      <c r="L391" s="44"/>
      <c r="M391" s="44"/>
      <c r="N391" s="44"/>
      <c r="O391" s="36">
        <v>51300</v>
      </c>
      <c r="P391" s="34">
        <v>58810</v>
      </c>
      <c r="Q391" s="36">
        <v>51300</v>
      </c>
      <c r="R391" s="36"/>
      <c r="S391" s="36"/>
      <c r="T391" s="36"/>
      <c r="U391" s="36"/>
      <c r="V391" s="36">
        <v>51300</v>
      </c>
      <c r="W391" s="36"/>
      <c r="X391" s="36"/>
      <c r="Y391" s="36"/>
      <c r="Z391" s="38"/>
      <c r="AA391" s="36"/>
      <c r="AB391" s="36"/>
      <c r="AC391" s="42"/>
      <c r="AD391" s="42"/>
      <c r="AE391" s="36"/>
      <c r="AF391" s="43"/>
    </row>
    <row r="392" spans="1:32" x14ac:dyDescent="0.25">
      <c r="A392" s="32">
        <v>383</v>
      </c>
      <c r="B392" s="32" t="s">
        <v>42</v>
      </c>
      <c r="C392" s="33" t="s">
        <v>43</v>
      </c>
      <c r="D392" s="34">
        <v>70796</v>
      </c>
      <c r="E392" s="35">
        <v>43934</v>
      </c>
      <c r="F392" s="35">
        <v>43956</v>
      </c>
      <c r="G392" s="36">
        <v>145720</v>
      </c>
      <c r="H392" s="36"/>
      <c r="I392" s="36"/>
      <c r="J392" s="36"/>
      <c r="K392" s="44"/>
      <c r="L392" s="44"/>
      <c r="M392" s="44"/>
      <c r="N392" s="44"/>
      <c r="O392" s="36">
        <v>24400</v>
      </c>
      <c r="P392" s="34">
        <v>70796</v>
      </c>
      <c r="Q392" s="36">
        <v>145720</v>
      </c>
      <c r="R392" s="36"/>
      <c r="S392" s="36"/>
      <c r="T392" s="36"/>
      <c r="U392" s="36"/>
      <c r="V392" s="36">
        <v>24400</v>
      </c>
      <c r="W392" s="36"/>
      <c r="X392" s="36"/>
      <c r="Y392" s="36"/>
      <c r="Z392" s="38"/>
      <c r="AA392" s="36"/>
      <c r="AB392" s="36"/>
      <c r="AC392" s="39"/>
      <c r="AD392" s="40"/>
      <c r="AE392" s="36"/>
      <c r="AF392" s="43"/>
    </row>
    <row r="393" spans="1:32" x14ac:dyDescent="0.25">
      <c r="A393" s="32">
        <v>384</v>
      </c>
      <c r="B393" s="32" t="s">
        <v>42</v>
      </c>
      <c r="C393" s="33" t="s">
        <v>43</v>
      </c>
      <c r="D393" s="34">
        <v>60993</v>
      </c>
      <c r="E393" s="35">
        <v>43866</v>
      </c>
      <c r="F393" s="35">
        <v>43895</v>
      </c>
      <c r="G393" s="36">
        <v>348300</v>
      </c>
      <c r="H393" s="36"/>
      <c r="I393" s="36"/>
      <c r="J393" s="36"/>
      <c r="K393" s="44"/>
      <c r="L393" s="44"/>
      <c r="M393" s="44"/>
      <c r="N393" s="44"/>
      <c r="O393" s="36">
        <v>93600</v>
      </c>
      <c r="P393" s="34">
        <v>60993</v>
      </c>
      <c r="Q393" s="36">
        <v>348300</v>
      </c>
      <c r="R393" s="36"/>
      <c r="S393" s="36"/>
      <c r="T393" s="36">
        <v>93600</v>
      </c>
      <c r="U393" s="36"/>
      <c r="V393" s="36"/>
      <c r="W393" s="36"/>
      <c r="X393" s="36"/>
      <c r="Y393" s="36"/>
      <c r="Z393" s="38"/>
      <c r="AA393" s="36"/>
      <c r="AB393" s="36"/>
      <c r="AC393" s="39" t="s">
        <v>46</v>
      </c>
      <c r="AD393" s="40">
        <v>44172</v>
      </c>
      <c r="AE393" s="36"/>
      <c r="AF393" s="43"/>
    </row>
    <row r="394" spans="1:32" x14ac:dyDescent="0.25">
      <c r="A394" s="32">
        <v>385</v>
      </c>
      <c r="B394" s="32" t="s">
        <v>42</v>
      </c>
      <c r="C394" s="33" t="s">
        <v>44</v>
      </c>
      <c r="D394" s="34">
        <v>17595</v>
      </c>
      <c r="E394" s="35">
        <v>40787</v>
      </c>
      <c r="F394" s="35">
        <v>40787</v>
      </c>
      <c r="G394" s="36">
        <v>52700</v>
      </c>
      <c r="H394" s="36"/>
      <c r="I394" s="36"/>
      <c r="J394" s="36">
        <v>0</v>
      </c>
      <c r="K394" s="44"/>
      <c r="L394" s="44"/>
      <c r="M394" s="44"/>
      <c r="N394" s="44"/>
      <c r="O394" s="36">
        <v>52700</v>
      </c>
      <c r="P394" s="34">
        <v>17595</v>
      </c>
      <c r="Q394" s="36">
        <v>52700</v>
      </c>
      <c r="R394" s="36"/>
      <c r="S394" s="36"/>
      <c r="T394" s="36"/>
      <c r="U394" s="36"/>
      <c r="V394" s="36"/>
      <c r="W394" s="36"/>
      <c r="X394" s="36">
        <v>52700</v>
      </c>
      <c r="Y394" s="36"/>
      <c r="Z394" s="38"/>
      <c r="AA394" s="36"/>
      <c r="AB394" s="36"/>
      <c r="AC394" s="42"/>
      <c r="AD394" s="42"/>
      <c r="AE394" s="36"/>
      <c r="AF394" s="43"/>
    </row>
    <row r="395" spans="1:32" x14ac:dyDescent="0.25">
      <c r="A395" s="32">
        <v>386</v>
      </c>
      <c r="B395" s="32" t="s">
        <v>42</v>
      </c>
      <c r="C395" s="33" t="s">
        <v>43</v>
      </c>
      <c r="D395" s="34">
        <v>61982</v>
      </c>
      <c r="E395" s="35">
        <v>43871</v>
      </c>
      <c r="F395" s="35">
        <v>43895</v>
      </c>
      <c r="G395" s="36">
        <v>510800</v>
      </c>
      <c r="H395" s="36"/>
      <c r="I395" s="36"/>
      <c r="J395" s="36"/>
      <c r="K395" s="44"/>
      <c r="L395" s="44"/>
      <c r="M395" s="44"/>
      <c r="N395" s="44"/>
      <c r="O395" s="36">
        <v>93600</v>
      </c>
      <c r="P395" s="34">
        <v>61982</v>
      </c>
      <c r="Q395" s="36">
        <v>510800</v>
      </c>
      <c r="R395" s="36"/>
      <c r="S395" s="36"/>
      <c r="T395" s="36">
        <v>93600</v>
      </c>
      <c r="U395" s="36"/>
      <c r="V395" s="36"/>
      <c r="W395" s="36"/>
      <c r="X395" s="36"/>
      <c r="Y395" s="36"/>
      <c r="Z395" s="38"/>
      <c r="AA395" s="36"/>
      <c r="AB395" s="36"/>
      <c r="AC395" s="39" t="s">
        <v>46</v>
      </c>
      <c r="AD395" s="40">
        <v>44172</v>
      </c>
      <c r="AE395" s="36"/>
      <c r="AF395" s="43"/>
    </row>
    <row r="396" spans="1:32" x14ac:dyDescent="0.25">
      <c r="A396" s="32">
        <v>387</v>
      </c>
      <c r="B396" s="32" t="s">
        <v>42</v>
      </c>
      <c r="C396" s="33" t="s">
        <v>43</v>
      </c>
      <c r="D396" s="34">
        <v>59966</v>
      </c>
      <c r="E396" s="35">
        <v>43861</v>
      </c>
      <c r="F396" s="35">
        <v>43868</v>
      </c>
      <c r="G396" s="36">
        <v>53100</v>
      </c>
      <c r="H396" s="36"/>
      <c r="I396" s="36"/>
      <c r="J396" s="36"/>
      <c r="K396" s="44"/>
      <c r="L396" s="44"/>
      <c r="M396" s="44"/>
      <c r="N396" s="44"/>
      <c r="O396" s="36">
        <v>53100</v>
      </c>
      <c r="P396" s="34">
        <v>59966</v>
      </c>
      <c r="Q396" s="36">
        <v>53100</v>
      </c>
      <c r="R396" s="36"/>
      <c r="S396" s="36"/>
      <c r="T396" s="36"/>
      <c r="U396" s="36"/>
      <c r="V396" s="36">
        <v>53100</v>
      </c>
      <c r="W396" s="36"/>
      <c r="X396" s="36"/>
      <c r="Y396" s="36"/>
      <c r="Z396" s="38"/>
      <c r="AA396" s="36"/>
      <c r="AB396" s="36"/>
      <c r="AC396" s="42"/>
      <c r="AD396" s="42"/>
      <c r="AE396" s="36"/>
      <c r="AF396" s="43"/>
    </row>
    <row r="397" spans="1:32" x14ac:dyDescent="0.25">
      <c r="A397" s="32">
        <v>388</v>
      </c>
      <c r="B397" s="32" t="s">
        <v>42</v>
      </c>
      <c r="C397" s="33" t="s">
        <v>43</v>
      </c>
      <c r="D397" s="34">
        <v>79127</v>
      </c>
      <c r="E397" s="35">
        <v>44027</v>
      </c>
      <c r="F397" s="35">
        <v>44048</v>
      </c>
      <c r="G397" s="36">
        <v>53214</v>
      </c>
      <c r="H397" s="36"/>
      <c r="I397" s="36"/>
      <c r="J397" s="36"/>
      <c r="K397" s="44"/>
      <c r="L397" s="44"/>
      <c r="M397" s="44"/>
      <c r="N397" s="44"/>
      <c r="O397" s="36">
        <v>53214</v>
      </c>
      <c r="P397" s="34">
        <v>79127</v>
      </c>
      <c r="Q397" s="36">
        <v>53214</v>
      </c>
      <c r="R397" s="36"/>
      <c r="S397" s="36"/>
      <c r="T397" s="36">
        <v>53214</v>
      </c>
      <c r="U397" s="36"/>
      <c r="V397" s="36"/>
      <c r="W397" s="36"/>
      <c r="X397" s="36"/>
      <c r="Y397" s="36"/>
      <c r="Z397" s="38"/>
      <c r="AA397" s="36"/>
      <c r="AB397" s="36"/>
      <c r="AC397" s="39" t="str">
        <f>IFERROR(VLOOKUP('[1]Conci Imsalud'!AK392,pagos1,4,FALSE),"")</f>
        <v>816-4289</v>
      </c>
      <c r="AD397" s="40">
        <f>IFERROR(VLOOKUP('[1]Conci Imsalud'!AK392,pagos1,5,FALSE),"")</f>
        <v>44111</v>
      </c>
      <c r="AE397" s="36"/>
      <c r="AF397" s="43"/>
    </row>
    <row r="398" spans="1:32" x14ac:dyDescent="0.25">
      <c r="A398" s="32">
        <v>389</v>
      </c>
      <c r="B398" s="32" t="s">
        <v>42</v>
      </c>
      <c r="C398" s="33" t="s">
        <v>43</v>
      </c>
      <c r="D398" s="34">
        <v>53902</v>
      </c>
      <c r="E398" s="35">
        <v>43833</v>
      </c>
      <c r="F398" s="35">
        <v>43868</v>
      </c>
      <c r="G398" s="36">
        <v>53500</v>
      </c>
      <c r="H398" s="36"/>
      <c r="I398" s="36"/>
      <c r="J398" s="36"/>
      <c r="K398" s="44"/>
      <c r="L398" s="44"/>
      <c r="M398" s="44"/>
      <c r="N398" s="44"/>
      <c r="O398" s="36">
        <v>53500</v>
      </c>
      <c r="P398" s="34">
        <v>53902</v>
      </c>
      <c r="Q398" s="36">
        <v>53500</v>
      </c>
      <c r="R398" s="36"/>
      <c r="S398" s="36"/>
      <c r="T398" s="36"/>
      <c r="U398" s="36"/>
      <c r="V398" s="36">
        <v>53500</v>
      </c>
      <c r="W398" s="36"/>
      <c r="X398" s="36"/>
      <c r="Y398" s="36"/>
      <c r="Z398" s="38"/>
      <c r="AA398" s="36"/>
      <c r="AB398" s="36"/>
      <c r="AC398" s="42"/>
      <c r="AD398" s="42"/>
      <c r="AE398" s="36"/>
      <c r="AF398" s="43"/>
    </row>
    <row r="399" spans="1:32" x14ac:dyDescent="0.25">
      <c r="A399" s="32">
        <v>390</v>
      </c>
      <c r="B399" s="32" t="s">
        <v>42</v>
      </c>
      <c r="C399" s="33" t="s">
        <v>43</v>
      </c>
      <c r="D399" s="34">
        <v>78564</v>
      </c>
      <c r="E399" s="35">
        <v>44021</v>
      </c>
      <c r="F399" s="35">
        <v>44048</v>
      </c>
      <c r="G399" s="36">
        <v>53839</v>
      </c>
      <c r="H399" s="36"/>
      <c r="I399" s="36"/>
      <c r="J399" s="36"/>
      <c r="K399" s="44"/>
      <c r="L399" s="44"/>
      <c r="M399" s="44"/>
      <c r="N399" s="44"/>
      <c r="O399" s="36">
        <v>53839</v>
      </c>
      <c r="P399" s="34">
        <v>78564</v>
      </c>
      <c r="Q399" s="36">
        <v>53839</v>
      </c>
      <c r="R399" s="36"/>
      <c r="S399" s="36"/>
      <c r="T399" s="36">
        <v>53839</v>
      </c>
      <c r="U399" s="36"/>
      <c r="V399" s="36"/>
      <c r="W399" s="36"/>
      <c r="X399" s="36"/>
      <c r="Y399" s="36"/>
      <c r="Z399" s="38"/>
      <c r="AA399" s="36"/>
      <c r="AB399" s="36"/>
      <c r="AC399" s="39" t="str">
        <f>IFERROR(VLOOKUP('[1]Conci Imsalud'!AK394,pagos1,4,FALSE),"")</f>
        <v>816-4289</v>
      </c>
      <c r="AD399" s="40">
        <f>IFERROR(VLOOKUP('[1]Conci Imsalud'!AK394,pagos1,5,FALSE),"")</f>
        <v>44111</v>
      </c>
      <c r="AE399" s="36"/>
      <c r="AF399" s="43"/>
    </row>
    <row r="400" spans="1:32" x14ac:dyDescent="0.25">
      <c r="A400" s="32">
        <v>391</v>
      </c>
      <c r="B400" s="32" t="s">
        <v>42</v>
      </c>
      <c r="C400" s="33" t="s">
        <v>43</v>
      </c>
      <c r="D400" s="34">
        <v>53947</v>
      </c>
      <c r="E400" s="35">
        <v>43833</v>
      </c>
      <c r="F400" s="35">
        <v>43868</v>
      </c>
      <c r="G400" s="36">
        <v>54000</v>
      </c>
      <c r="H400" s="36"/>
      <c r="I400" s="36"/>
      <c r="J400" s="36"/>
      <c r="K400" s="44"/>
      <c r="L400" s="44"/>
      <c r="M400" s="44"/>
      <c r="N400" s="44"/>
      <c r="O400" s="36">
        <v>54000</v>
      </c>
      <c r="P400" s="34">
        <v>53947</v>
      </c>
      <c r="Q400" s="36">
        <v>54000</v>
      </c>
      <c r="R400" s="36"/>
      <c r="S400" s="36"/>
      <c r="T400" s="36"/>
      <c r="U400" s="36"/>
      <c r="V400" s="36">
        <v>54000</v>
      </c>
      <c r="W400" s="36"/>
      <c r="X400" s="36"/>
      <c r="Y400" s="36"/>
      <c r="Z400" s="38"/>
      <c r="AA400" s="36"/>
      <c r="AB400" s="36"/>
      <c r="AC400" s="42"/>
      <c r="AD400" s="42"/>
      <c r="AE400" s="36"/>
      <c r="AF400" s="43"/>
    </row>
    <row r="401" spans="1:32" x14ac:dyDescent="0.25">
      <c r="A401" s="32">
        <v>392</v>
      </c>
      <c r="B401" s="32" t="s">
        <v>42</v>
      </c>
      <c r="C401" s="33" t="s">
        <v>43</v>
      </c>
      <c r="D401" s="34">
        <v>25528</v>
      </c>
      <c r="E401" s="35">
        <v>43629</v>
      </c>
      <c r="F401" s="35">
        <v>43654</v>
      </c>
      <c r="G401" s="36">
        <v>54400</v>
      </c>
      <c r="H401" s="36"/>
      <c r="I401" s="36"/>
      <c r="J401" s="36"/>
      <c r="K401" s="44"/>
      <c r="L401" s="44"/>
      <c r="M401" s="44"/>
      <c r="N401" s="44"/>
      <c r="O401" s="36">
        <v>54400</v>
      </c>
      <c r="P401" s="34">
        <v>25528</v>
      </c>
      <c r="Q401" s="36">
        <v>54400</v>
      </c>
      <c r="R401" s="36"/>
      <c r="S401" s="36"/>
      <c r="T401" s="36"/>
      <c r="U401" s="36"/>
      <c r="V401" s="36">
        <v>54400</v>
      </c>
      <c r="W401" s="36"/>
      <c r="X401" s="36"/>
      <c r="Y401" s="36"/>
      <c r="Z401" s="38"/>
      <c r="AA401" s="36"/>
      <c r="AB401" s="36"/>
      <c r="AC401" s="42"/>
      <c r="AD401" s="42"/>
      <c r="AE401" s="36"/>
      <c r="AF401" s="43"/>
    </row>
    <row r="402" spans="1:32" x14ac:dyDescent="0.25">
      <c r="A402" s="32">
        <v>393</v>
      </c>
      <c r="B402" s="32" t="s">
        <v>42</v>
      </c>
      <c r="C402" s="33" t="s">
        <v>43</v>
      </c>
      <c r="D402" s="34">
        <v>28880</v>
      </c>
      <c r="E402" s="35">
        <v>43656</v>
      </c>
      <c r="F402" s="35">
        <v>43682</v>
      </c>
      <c r="G402" s="36">
        <v>54400</v>
      </c>
      <c r="H402" s="36"/>
      <c r="I402" s="36"/>
      <c r="J402" s="36"/>
      <c r="K402" s="44"/>
      <c r="L402" s="44"/>
      <c r="M402" s="44"/>
      <c r="N402" s="44"/>
      <c r="O402" s="36">
        <v>54400</v>
      </c>
      <c r="P402" s="34">
        <v>28880</v>
      </c>
      <c r="Q402" s="36">
        <v>54400</v>
      </c>
      <c r="R402" s="36"/>
      <c r="S402" s="36"/>
      <c r="T402" s="36"/>
      <c r="U402" s="36"/>
      <c r="V402" s="36">
        <v>54400</v>
      </c>
      <c r="W402" s="36"/>
      <c r="X402" s="36"/>
      <c r="Y402" s="36"/>
      <c r="Z402" s="38"/>
      <c r="AA402" s="36"/>
      <c r="AB402" s="36"/>
      <c r="AC402" s="42"/>
      <c r="AD402" s="42"/>
      <c r="AE402" s="36"/>
      <c r="AF402" s="43"/>
    </row>
    <row r="403" spans="1:32" x14ac:dyDescent="0.25">
      <c r="A403" s="32">
        <v>394</v>
      </c>
      <c r="B403" s="32" t="s">
        <v>42</v>
      </c>
      <c r="C403" s="33" t="s">
        <v>45</v>
      </c>
      <c r="D403" s="34">
        <v>36858</v>
      </c>
      <c r="E403" s="35">
        <v>44049</v>
      </c>
      <c r="F403" s="35">
        <v>44082</v>
      </c>
      <c r="G403" s="36">
        <v>28100</v>
      </c>
      <c r="H403" s="36"/>
      <c r="I403" s="36"/>
      <c r="J403" s="36"/>
      <c r="K403" s="44"/>
      <c r="L403" s="44"/>
      <c r="M403" s="44"/>
      <c r="N403" s="44"/>
      <c r="O403" s="36">
        <v>28100</v>
      </c>
      <c r="P403" s="34">
        <v>36858</v>
      </c>
      <c r="Q403" s="36">
        <v>28100</v>
      </c>
      <c r="R403" s="36"/>
      <c r="S403" s="36"/>
      <c r="T403" s="36"/>
      <c r="U403" s="36">
        <v>28100</v>
      </c>
      <c r="V403" s="36"/>
      <c r="W403" s="36"/>
      <c r="X403" s="36"/>
      <c r="Y403" s="36"/>
      <c r="Z403" s="38"/>
      <c r="AA403" s="36"/>
      <c r="AB403" s="36"/>
      <c r="AC403" s="42"/>
      <c r="AD403" s="42"/>
      <c r="AE403" s="36"/>
      <c r="AF403" s="43"/>
    </row>
    <row r="404" spans="1:32" x14ac:dyDescent="0.25">
      <c r="A404" s="32">
        <v>395</v>
      </c>
      <c r="B404" s="32" t="s">
        <v>42</v>
      </c>
      <c r="C404" s="33" t="s">
        <v>43</v>
      </c>
      <c r="D404" s="34">
        <v>55711</v>
      </c>
      <c r="E404" s="35">
        <v>43843</v>
      </c>
      <c r="F404" s="35">
        <v>43868</v>
      </c>
      <c r="G404" s="36">
        <v>315800</v>
      </c>
      <c r="H404" s="36"/>
      <c r="I404" s="36"/>
      <c r="J404" s="36">
        <v>260425</v>
      </c>
      <c r="K404" s="44"/>
      <c r="L404" s="44"/>
      <c r="M404" s="44"/>
      <c r="N404" s="44"/>
      <c r="O404" s="36">
        <v>55375</v>
      </c>
      <c r="P404" s="34">
        <v>55711</v>
      </c>
      <c r="Q404" s="36">
        <v>315800</v>
      </c>
      <c r="R404" s="36"/>
      <c r="S404" s="36"/>
      <c r="T404" s="36"/>
      <c r="U404" s="36"/>
      <c r="V404" s="36">
        <v>55375</v>
      </c>
      <c r="W404" s="36"/>
      <c r="X404" s="36"/>
      <c r="Y404" s="36"/>
      <c r="Z404" s="38"/>
      <c r="AA404" s="36"/>
      <c r="AB404" s="36"/>
      <c r="AC404" s="39"/>
      <c r="AD404" s="40"/>
      <c r="AE404" s="36"/>
      <c r="AF404" s="43"/>
    </row>
    <row r="405" spans="1:32" x14ac:dyDescent="0.25">
      <c r="A405" s="32">
        <v>396</v>
      </c>
      <c r="B405" s="32" t="s">
        <v>42</v>
      </c>
      <c r="C405" s="33" t="s">
        <v>43</v>
      </c>
      <c r="D405" s="34">
        <v>57173</v>
      </c>
      <c r="E405" s="35">
        <v>43850</v>
      </c>
      <c r="F405" s="35">
        <v>43868</v>
      </c>
      <c r="G405" s="36">
        <v>173100</v>
      </c>
      <c r="H405" s="36"/>
      <c r="I405" s="36"/>
      <c r="J405" s="36">
        <v>116900</v>
      </c>
      <c r="K405" s="44"/>
      <c r="L405" s="44"/>
      <c r="M405" s="44"/>
      <c r="N405" s="44"/>
      <c r="O405" s="36">
        <v>56200</v>
      </c>
      <c r="P405" s="34">
        <v>57173</v>
      </c>
      <c r="Q405" s="36">
        <v>173100</v>
      </c>
      <c r="R405" s="36"/>
      <c r="S405" s="36"/>
      <c r="T405" s="36"/>
      <c r="U405" s="36"/>
      <c r="V405" s="36">
        <v>56200</v>
      </c>
      <c r="W405" s="36"/>
      <c r="X405" s="36"/>
      <c r="Y405" s="36"/>
      <c r="Z405" s="38"/>
      <c r="AA405" s="36"/>
      <c r="AB405" s="36"/>
      <c r="AC405" s="39"/>
      <c r="AD405" s="40"/>
      <c r="AE405" s="36"/>
      <c r="AF405" s="43"/>
    </row>
    <row r="406" spans="1:32" x14ac:dyDescent="0.25">
      <c r="A406" s="32">
        <v>397</v>
      </c>
      <c r="B406" s="32" t="s">
        <v>42</v>
      </c>
      <c r="C406" s="33" t="s">
        <v>43</v>
      </c>
      <c r="D406" s="34">
        <v>55259</v>
      </c>
      <c r="E406" s="35">
        <v>43840</v>
      </c>
      <c r="F406" s="35">
        <v>43868</v>
      </c>
      <c r="G406" s="36">
        <v>56200</v>
      </c>
      <c r="H406" s="36"/>
      <c r="I406" s="36"/>
      <c r="J406" s="36"/>
      <c r="K406" s="44"/>
      <c r="L406" s="44"/>
      <c r="M406" s="44"/>
      <c r="N406" s="44"/>
      <c r="O406" s="36">
        <v>56200</v>
      </c>
      <c r="P406" s="34">
        <v>55259</v>
      </c>
      <c r="Q406" s="36">
        <v>56200</v>
      </c>
      <c r="R406" s="36"/>
      <c r="S406" s="36"/>
      <c r="T406" s="36"/>
      <c r="U406" s="36"/>
      <c r="V406" s="36">
        <v>56200</v>
      </c>
      <c r="W406" s="36"/>
      <c r="X406" s="36"/>
      <c r="Y406" s="36"/>
      <c r="Z406" s="38"/>
      <c r="AA406" s="36"/>
      <c r="AB406" s="36"/>
      <c r="AC406" s="42"/>
      <c r="AD406" s="42"/>
      <c r="AE406" s="36"/>
      <c r="AF406" s="43"/>
    </row>
    <row r="407" spans="1:32" x14ac:dyDescent="0.25">
      <c r="A407" s="32">
        <v>398</v>
      </c>
      <c r="B407" s="32" t="s">
        <v>42</v>
      </c>
      <c r="C407" s="33" t="s">
        <v>43</v>
      </c>
      <c r="D407" s="34">
        <v>41996</v>
      </c>
      <c r="E407" s="35">
        <v>43749</v>
      </c>
      <c r="F407" s="35">
        <v>43774</v>
      </c>
      <c r="G407" s="36">
        <v>198500</v>
      </c>
      <c r="H407" s="36"/>
      <c r="I407" s="36"/>
      <c r="J407" s="36">
        <v>142250</v>
      </c>
      <c r="K407" s="44"/>
      <c r="L407" s="44"/>
      <c r="M407" s="44"/>
      <c r="N407" s="44"/>
      <c r="O407" s="36">
        <v>56250</v>
      </c>
      <c r="P407" s="34">
        <v>41996</v>
      </c>
      <c r="Q407" s="36">
        <v>198500</v>
      </c>
      <c r="R407" s="36"/>
      <c r="S407" s="36"/>
      <c r="T407" s="36"/>
      <c r="U407" s="36"/>
      <c r="V407" s="36">
        <v>56250</v>
      </c>
      <c r="W407" s="36"/>
      <c r="X407" s="36"/>
      <c r="Y407" s="36"/>
      <c r="Z407" s="38"/>
      <c r="AA407" s="36"/>
      <c r="AB407" s="36"/>
      <c r="AC407" s="39"/>
      <c r="AD407" s="40"/>
      <c r="AE407" s="36"/>
      <c r="AF407" s="43"/>
    </row>
    <row r="408" spans="1:32" x14ac:dyDescent="0.25">
      <c r="A408" s="32">
        <v>399</v>
      </c>
      <c r="B408" s="32" t="s">
        <v>42</v>
      </c>
      <c r="C408" s="33" t="s">
        <v>43</v>
      </c>
      <c r="D408" s="34">
        <v>28474</v>
      </c>
      <c r="E408" s="35">
        <v>43653</v>
      </c>
      <c r="F408" s="35">
        <v>43682</v>
      </c>
      <c r="G408" s="36">
        <v>56500</v>
      </c>
      <c r="H408" s="36"/>
      <c r="I408" s="36"/>
      <c r="J408" s="36"/>
      <c r="K408" s="44"/>
      <c r="L408" s="44"/>
      <c r="M408" s="44"/>
      <c r="N408" s="44"/>
      <c r="O408" s="36">
        <v>56500</v>
      </c>
      <c r="P408" s="34">
        <v>28474</v>
      </c>
      <c r="Q408" s="36">
        <v>56500</v>
      </c>
      <c r="R408" s="36"/>
      <c r="S408" s="36"/>
      <c r="T408" s="36"/>
      <c r="U408" s="36"/>
      <c r="V408" s="36">
        <v>56500</v>
      </c>
      <c r="W408" s="36"/>
      <c r="X408" s="36"/>
      <c r="Y408" s="36"/>
      <c r="Z408" s="38"/>
      <c r="AA408" s="36"/>
      <c r="AB408" s="36"/>
      <c r="AC408" s="42"/>
      <c r="AD408" s="42"/>
      <c r="AE408" s="36"/>
      <c r="AF408" s="43"/>
    </row>
    <row r="409" spans="1:32" x14ac:dyDescent="0.25">
      <c r="A409" s="32">
        <v>400</v>
      </c>
      <c r="B409" s="32" t="s">
        <v>42</v>
      </c>
      <c r="C409" s="33" t="s">
        <v>43</v>
      </c>
      <c r="D409" s="34">
        <v>79585</v>
      </c>
      <c r="E409" s="35">
        <v>44031</v>
      </c>
      <c r="F409" s="35">
        <v>44082</v>
      </c>
      <c r="G409" s="36">
        <v>56314</v>
      </c>
      <c r="H409" s="36"/>
      <c r="I409" s="36"/>
      <c r="J409" s="36"/>
      <c r="K409" s="44"/>
      <c r="L409" s="44"/>
      <c r="M409" s="44"/>
      <c r="N409" s="44"/>
      <c r="O409" s="36">
        <v>56314</v>
      </c>
      <c r="P409" s="34">
        <v>79585</v>
      </c>
      <c r="Q409" s="36">
        <v>56314</v>
      </c>
      <c r="R409" s="36"/>
      <c r="S409" s="36"/>
      <c r="T409" s="36">
        <v>56314</v>
      </c>
      <c r="U409" s="36"/>
      <c r="V409" s="36"/>
      <c r="W409" s="36"/>
      <c r="X409" s="36"/>
      <c r="Y409" s="36"/>
      <c r="Z409" s="38"/>
      <c r="AA409" s="36"/>
      <c r="AB409" s="36"/>
      <c r="AC409" s="39" t="str">
        <f>IFERROR(VLOOKUP('[1]Conci Imsalud'!AK404,pagos1,4,FALSE),"")</f>
        <v>816-4389</v>
      </c>
      <c r="AD409" s="40">
        <f>IFERROR(VLOOKUP('[1]Conci Imsalud'!AK404,pagos1,5,FALSE),"")</f>
        <v>44144</v>
      </c>
      <c r="AE409" s="36"/>
      <c r="AF409" s="43"/>
    </row>
    <row r="410" spans="1:32" x14ac:dyDescent="0.25">
      <c r="A410" s="32">
        <v>401</v>
      </c>
      <c r="B410" s="32" t="s">
        <v>42</v>
      </c>
      <c r="C410" s="33" t="s">
        <v>43</v>
      </c>
      <c r="D410" s="34">
        <v>72857</v>
      </c>
      <c r="E410" s="35">
        <v>43960</v>
      </c>
      <c r="F410" s="35">
        <v>43987</v>
      </c>
      <c r="G410" s="36">
        <v>28100</v>
      </c>
      <c r="H410" s="36"/>
      <c r="I410" s="36"/>
      <c r="J410" s="36"/>
      <c r="K410" s="44"/>
      <c r="L410" s="44"/>
      <c r="M410" s="44"/>
      <c r="N410" s="44"/>
      <c r="O410" s="36">
        <v>28100</v>
      </c>
      <c r="P410" s="34">
        <v>72857</v>
      </c>
      <c r="Q410" s="36">
        <v>28100</v>
      </c>
      <c r="R410" s="36"/>
      <c r="S410" s="36"/>
      <c r="T410" s="36"/>
      <c r="U410" s="36">
        <v>28100</v>
      </c>
      <c r="V410" s="36"/>
      <c r="W410" s="36"/>
      <c r="X410" s="36"/>
      <c r="Y410" s="36"/>
      <c r="Z410" s="38"/>
      <c r="AA410" s="36"/>
      <c r="AB410" s="36"/>
      <c r="AC410" s="42"/>
      <c r="AD410" s="42"/>
      <c r="AE410" s="36"/>
      <c r="AF410" s="43"/>
    </row>
    <row r="411" spans="1:32" x14ac:dyDescent="0.25">
      <c r="A411" s="32">
        <v>402</v>
      </c>
      <c r="B411" s="32" t="s">
        <v>42</v>
      </c>
      <c r="C411" s="33" t="s">
        <v>43</v>
      </c>
      <c r="D411" s="34">
        <v>41337</v>
      </c>
      <c r="E411" s="35">
        <v>43745</v>
      </c>
      <c r="F411" s="35">
        <v>43774</v>
      </c>
      <c r="G411" s="36">
        <v>56600</v>
      </c>
      <c r="H411" s="36"/>
      <c r="I411" s="36"/>
      <c r="J411" s="36"/>
      <c r="K411" s="44"/>
      <c r="L411" s="44"/>
      <c r="M411" s="44"/>
      <c r="N411" s="44"/>
      <c r="O411" s="36">
        <v>56600</v>
      </c>
      <c r="P411" s="34">
        <v>41337</v>
      </c>
      <c r="Q411" s="36">
        <v>56600</v>
      </c>
      <c r="R411" s="36"/>
      <c r="S411" s="36"/>
      <c r="T411" s="36"/>
      <c r="U411" s="36"/>
      <c r="V411" s="36">
        <v>56600</v>
      </c>
      <c r="W411" s="36"/>
      <c r="X411" s="36"/>
      <c r="Y411" s="36"/>
      <c r="Z411" s="38"/>
      <c r="AA411" s="36"/>
      <c r="AB411" s="36"/>
      <c r="AC411" s="42"/>
      <c r="AD411" s="42"/>
      <c r="AE411" s="36"/>
      <c r="AF411" s="43"/>
    </row>
    <row r="412" spans="1:32" x14ac:dyDescent="0.25">
      <c r="A412" s="32">
        <v>403</v>
      </c>
      <c r="B412" s="32" t="s">
        <v>42</v>
      </c>
      <c r="C412" s="33" t="s">
        <v>43</v>
      </c>
      <c r="D412" s="34">
        <v>40697</v>
      </c>
      <c r="E412" s="35">
        <v>43740</v>
      </c>
      <c r="F412" s="35">
        <v>43774</v>
      </c>
      <c r="G412" s="36">
        <v>57580</v>
      </c>
      <c r="H412" s="36"/>
      <c r="I412" s="36"/>
      <c r="J412" s="36"/>
      <c r="K412" s="44"/>
      <c r="L412" s="44"/>
      <c r="M412" s="44"/>
      <c r="N412" s="44"/>
      <c r="O412" s="36">
        <v>57580</v>
      </c>
      <c r="P412" s="34">
        <v>40697</v>
      </c>
      <c r="Q412" s="36">
        <v>57580</v>
      </c>
      <c r="R412" s="36"/>
      <c r="S412" s="36"/>
      <c r="T412" s="36"/>
      <c r="U412" s="36"/>
      <c r="V412" s="36">
        <v>57580</v>
      </c>
      <c r="W412" s="36"/>
      <c r="X412" s="36"/>
      <c r="Y412" s="36"/>
      <c r="Z412" s="38"/>
      <c r="AA412" s="36"/>
      <c r="AB412" s="36"/>
      <c r="AC412" s="42"/>
      <c r="AD412" s="42"/>
      <c r="AE412" s="36"/>
      <c r="AF412" s="43"/>
    </row>
    <row r="413" spans="1:32" x14ac:dyDescent="0.25">
      <c r="A413" s="32">
        <v>404</v>
      </c>
      <c r="B413" s="32" t="s">
        <v>42</v>
      </c>
      <c r="C413" s="33" t="s">
        <v>43</v>
      </c>
      <c r="D413" s="34">
        <v>73507</v>
      </c>
      <c r="E413" s="35">
        <v>43967</v>
      </c>
      <c r="F413" s="35">
        <v>43987</v>
      </c>
      <c r="G413" s="36">
        <v>28100</v>
      </c>
      <c r="H413" s="36"/>
      <c r="I413" s="36"/>
      <c r="J413" s="36"/>
      <c r="K413" s="44"/>
      <c r="L413" s="44"/>
      <c r="M413" s="44"/>
      <c r="N413" s="44"/>
      <c r="O413" s="36">
        <v>28100</v>
      </c>
      <c r="P413" s="34">
        <v>73507</v>
      </c>
      <c r="Q413" s="36">
        <v>28100</v>
      </c>
      <c r="R413" s="36"/>
      <c r="S413" s="36"/>
      <c r="T413" s="36"/>
      <c r="U413" s="36">
        <v>28100</v>
      </c>
      <c r="V413" s="36"/>
      <c r="W413" s="36"/>
      <c r="X413" s="36"/>
      <c r="Y413" s="36"/>
      <c r="Z413" s="38"/>
      <c r="AA413" s="36"/>
      <c r="AB413" s="36"/>
      <c r="AC413" s="42"/>
      <c r="AD413" s="42"/>
      <c r="AE413" s="36"/>
      <c r="AF413" s="43"/>
    </row>
    <row r="414" spans="1:32" x14ac:dyDescent="0.25">
      <c r="A414" s="32">
        <v>405</v>
      </c>
      <c r="B414" s="32" t="s">
        <v>42</v>
      </c>
      <c r="C414" s="33" t="s">
        <v>43</v>
      </c>
      <c r="D414" s="34">
        <v>65162</v>
      </c>
      <c r="E414" s="35">
        <v>43888</v>
      </c>
      <c r="F414" s="35">
        <v>43895</v>
      </c>
      <c r="G414" s="36">
        <v>424700</v>
      </c>
      <c r="H414" s="36"/>
      <c r="I414" s="36"/>
      <c r="J414" s="36"/>
      <c r="K414" s="44"/>
      <c r="L414" s="44"/>
      <c r="M414" s="44"/>
      <c r="N414" s="44"/>
      <c r="O414" s="36">
        <v>206200</v>
      </c>
      <c r="P414" s="34">
        <v>65162</v>
      </c>
      <c r="Q414" s="36">
        <v>424700</v>
      </c>
      <c r="R414" s="36"/>
      <c r="S414" s="36"/>
      <c r="T414" s="36">
        <v>99500</v>
      </c>
      <c r="U414" s="36"/>
      <c r="V414" s="36">
        <v>106700</v>
      </c>
      <c r="W414" s="36"/>
      <c r="X414" s="36"/>
      <c r="Y414" s="36"/>
      <c r="Z414" s="38"/>
      <c r="AA414" s="36"/>
      <c r="AB414" s="36"/>
      <c r="AC414" s="39" t="s">
        <v>46</v>
      </c>
      <c r="AD414" s="40">
        <v>44172</v>
      </c>
      <c r="AE414" s="36"/>
      <c r="AF414" s="43"/>
    </row>
    <row r="415" spans="1:32" x14ac:dyDescent="0.25">
      <c r="A415" s="32">
        <v>406</v>
      </c>
      <c r="B415" s="32" t="s">
        <v>42</v>
      </c>
      <c r="C415" s="33" t="s">
        <v>43</v>
      </c>
      <c r="D415" s="34">
        <v>53948</v>
      </c>
      <c r="E415" s="35">
        <v>43833</v>
      </c>
      <c r="F415" s="35">
        <v>43868</v>
      </c>
      <c r="G415" s="36">
        <v>177600</v>
      </c>
      <c r="H415" s="36"/>
      <c r="I415" s="36"/>
      <c r="J415" s="36">
        <v>119400</v>
      </c>
      <c r="K415" s="44"/>
      <c r="L415" s="44"/>
      <c r="M415" s="44"/>
      <c r="N415" s="44"/>
      <c r="O415" s="36">
        <v>58200</v>
      </c>
      <c r="P415" s="34">
        <v>53948</v>
      </c>
      <c r="Q415" s="36">
        <v>177600</v>
      </c>
      <c r="R415" s="36"/>
      <c r="S415" s="36"/>
      <c r="T415" s="36"/>
      <c r="U415" s="36"/>
      <c r="V415" s="36">
        <v>58200</v>
      </c>
      <c r="W415" s="36"/>
      <c r="X415" s="36"/>
      <c r="Y415" s="36"/>
      <c r="Z415" s="38"/>
      <c r="AA415" s="36"/>
      <c r="AB415" s="36"/>
      <c r="AC415" s="39"/>
      <c r="AD415" s="40"/>
      <c r="AE415" s="36"/>
      <c r="AF415" s="43"/>
    </row>
    <row r="416" spans="1:32" x14ac:dyDescent="0.25">
      <c r="A416" s="32">
        <v>407</v>
      </c>
      <c r="B416" s="32" t="s">
        <v>42</v>
      </c>
      <c r="C416" s="33" t="s">
        <v>45</v>
      </c>
      <c r="D416" s="34">
        <v>35551</v>
      </c>
      <c r="E416" s="35">
        <v>44039</v>
      </c>
      <c r="F416" s="35">
        <v>44048</v>
      </c>
      <c r="G416" s="36">
        <v>58014</v>
      </c>
      <c r="H416" s="36"/>
      <c r="I416" s="36"/>
      <c r="J416" s="36"/>
      <c r="K416" s="44"/>
      <c r="L416" s="44"/>
      <c r="M416" s="44"/>
      <c r="N416" s="44"/>
      <c r="O416" s="36">
        <v>58014</v>
      </c>
      <c r="P416" s="34">
        <v>35551</v>
      </c>
      <c r="Q416" s="36">
        <v>58014</v>
      </c>
      <c r="R416" s="36"/>
      <c r="S416" s="36"/>
      <c r="T416" s="36">
        <v>58014</v>
      </c>
      <c r="U416" s="36"/>
      <c r="V416" s="36"/>
      <c r="W416" s="36"/>
      <c r="X416" s="36"/>
      <c r="Y416" s="36"/>
      <c r="Z416" s="38"/>
      <c r="AA416" s="36"/>
      <c r="AB416" s="36"/>
      <c r="AC416" s="39" t="str">
        <f>IFERROR(VLOOKUP('[1]Conci Imsalud'!AK411,pagos1,4,FALSE),"")</f>
        <v>816-4289</v>
      </c>
      <c r="AD416" s="40">
        <f>IFERROR(VLOOKUP('[1]Conci Imsalud'!AK411,pagos1,5,FALSE),"")</f>
        <v>44111</v>
      </c>
      <c r="AE416" s="36"/>
      <c r="AF416" s="43"/>
    </row>
    <row r="417" spans="1:32" x14ac:dyDescent="0.25">
      <c r="A417" s="32">
        <v>408</v>
      </c>
      <c r="B417" s="32" t="s">
        <v>42</v>
      </c>
      <c r="C417" s="33" t="s">
        <v>43</v>
      </c>
      <c r="D417" s="34">
        <v>26281</v>
      </c>
      <c r="E417" s="35">
        <v>43635</v>
      </c>
      <c r="F417" s="35">
        <v>43654</v>
      </c>
      <c r="G417" s="36">
        <v>58700</v>
      </c>
      <c r="H417" s="36"/>
      <c r="I417" s="36"/>
      <c r="J417" s="36"/>
      <c r="K417" s="44"/>
      <c r="L417" s="44"/>
      <c r="M417" s="44"/>
      <c r="N417" s="44"/>
      <c r="O417" s="36">
        <v>58700</v>
      </c>
      <c r="P417" s="34">
        <v>26281</v>
      </c>
      <c r="Q417" s="36">
        <v>58700</v>
      </c>
      <c r="R417" s="36"/>
      <c r="S417" s="36"/>
      <c r="T417" s="36"/>
      <c r="U417" s="36"/>
      <c r="V417" s="36">
        <v>58700</v>
      </c>
      <c r="W417" s="36"/>
      <c r="X417" s="36"/>
      <c r="Y417" s="36"/>
      <c r="Z417" s="38"/>
      <c r="AA417" s="36"/>
      <c r="AB417" s="36"/>
      <c r="AC417" s="42"/>
      <c r="AD417" s="42"/>
      <c r="AE417" s="36"/>
      <c r="AF417" s="43"/>
    </row>
    <row r="418" spans="1:32" x14ac:dyDescent="0.25">
      <c r="A418" s="32">
        <v>409</v>
      </c>
      <c r="B418" s="32" t="s">
        <v>42</v>
      </c>
      <c r="C418" s="33" t="s">
        <v>43</v>
      </c>
      <c r="D418" s="34">
        <v>64597</v>
      </c>
      <c r="E418" s="35">
        <v>43885</v>
      </c>
      <c r="F418" s="35">
        <v>43895</v>
      </c>
      <c r="G418" s="36">
        <v>757000</v>
      </c>
      <c r="H418" s="36"/>
      <c r="I418" s="36"/>
      <c r="J418" s="36"/>
      <c r="K418" s="44"/>
      <c r="L418" s="44"/>
      <c r="M418" s="44"/>
      <c r="N418" s="44"/>
      <c r="O418" s="36">
        <v>757000</v>
      </c>
      <c r="P418" s="34">
        <v>64597</v>
      </c>
      <c r="Q418" s="36">
        <v>757000</v>
      </c>
      <c r="R418" s="36"/>
      <c r="S418" s="36"/>
      <c r="T418" s="36">
        <v>757000</v>
      </c>
      <c r="U418" s="36"/>
      <c r="V418" s="36"/>
      <c r="W418" s="36"/>
      <c r="X418" s="36"/>
      <c r="Y418" s="36"/>
      <c r="Z418" s="38"/>
      <c r="AA418" s="36"/>
      <c r="AB418" s="36"/>
      <c r="AC418" s="39" t="s">
        <v>46</v>
      </c>
      <c r="AD418" s="40">
        <v>44172</v>
      </c>
      <c r="AE418" s="36"/>
      <c r="AF418" s="43"/>
    </row>
    <row r="419" spans="1:32" x14ac:dyDescent="0.25">
      <c r="A419" s="32">
        <v>410</v>
      </c>
      <c r="B419" s="32" t="s">
        <v>42</v>
      </c>
      <c r="C419" s="33" t="s">
        <v>43</v>
      </c>
      <c r="D419" s="34">
        <v>24129</v>
      </c>
      <c r="E419" s="35">
        <v>43618</v>
      </c>
      <c r="F419" s="35">
        <v>43654</v>
      </c>
      <c r="G419" s="36">
        <v>60400</v>
      </c>
      <c r="H419" s="36"/>
      <c r="I419" s="36"/>
      <c r="J419" s="36"/>
      <c r="K419" s="44"/>
      <c r="L419" s="44"/>
      <c r="M419" s="44"/>
      <c r="N419" s="44"/>
      <c r="O419" s="36">
        <v>60400</v>
      </c>
      <c r="P419" s="34">
        <v>24129</v>
      </c>
      <c r="Q419" s="36">
        <v>60400</v>
      </c>
      <c r="R419" s="36"/>
      <c r="S419" s="36"/>
      <c r="T419" s="36"/>
      <c r="U419" s="36"/>
      <c r="V419" s="36">
        <v>60400</v>
      </c>
      <c r="W419" s="36"/>
      <c r="X419" s="36"/>
      <c r="Y419" s="36"/>
      <c r="Z419" s="38"/>
      <c r="AA419" s="36"/>
      <c r="AB419" s="36"/>
      <c r="AC419" s="42"/>
      <c r="AD419" s="42"/>
      <c r="AE419" s="36"/>
      <c r="AF419" s="43"/>
    </row>
    <row r="420" spans="1:32" x14ac:dyDescent="0.25">
      <c r="A420" s="32">
        <v>411</v>
      </c>
      <c r="B420" s="32" t="s">
        <v>42</v>
      </c>
      <c r="C420" s="33" t="s">
        <v>45</v>
      </c>
      <c r="D420" s="34">
        <v>37837</v>
      </c>
      <c r="E420" s="35">
        <v>44059</v>
      </c>
      <c r="F420" s="35">
        <v>44082</v>
      </c>
      <c r="G420" s="36">
        <v>59600</v>
      </c>
      <c r="H420" s="36"/>
      <c r="I420" s="36"/>
      <c r="J420" s="36"/>
      <c r="K420" s="44"/>
      <c r="L420" s="44"/>
      <c r="M420" s="44"/>
      <c r="N420" s="44"/>
      <c r="O420" s="36">
        <v>59600</v>
      </c>
      <c r="P420" s="34">
        <v>37837</v>
      </c>
      <c r="Q420" s="36">
        <v>59600</v>
      </c>
      <c r="R420" s="36"/>
      <c r="S420" s="36"/>
      <c r="T420" s="36">
        <v>59600</v>
      </c>
      <c r="U420" s="36"/>
      <c r="V420" s="36"/>
      <c r="W420" s="36"/>
      <c r="X420" s="36"/>
      <c r="Y420" s="36"/>
      <c r="Z420" s="38"/>
      <c r="AA420" s="36"/>
      <c r="AB420" s="36"/>
      <c r="AC420" s="39" t="str">
        <f>IFERROR(VLOOKUP('[1]Conci Imsalud'!AK415,pagos1,4,FALSE),"")</f>
        <v>816-4389</v>
      </c>
      <c r="AD420" s="40">
        <f>IFERROR(VLOOKUP('[1]Conci Imsalud'!AK415,pagos1,5,FALSE),"")</f>
        <v>44144</v>
      </c>
      <c r="AE420" s="36"/>
      <c r="AF420" s="43"/>
    </row>
    <row r="421" spans="1:32" x14ac:dyDescent="0.25">
      <c r="A421" s="32">
        <v>412</v>
      </c>
      <c r="B421" s="32" t="s">
        <v>42</v>
      </c>
      <c r="C421" s="33" t="s">
        <v>45</v>
      </c>
      <c r="D421" s="34">
        <v>39161</v>
      </c>
      <c r="E421" s="35">
        <v>44073</v>
      </c>
      <c r="F421" s="35">
        <v>44082</v>
      </c>
      <c r="G421" s="36">
        <v>60200</v>
      </c>
      <c r="H421" s="36"/>
      <c r="I421" s="36"/>
      <c r="J421" s="36"/>
      <c r="K421" s="44"/>
      <c r="L421" s="44"/>
      <c r="M421" s="44"/>
      <c r="N421" s="44"/>
      <c r="O421" s="36">
        <v>60200</v>
      </c>
      <c r="P421" s="34">
        <v>39161</v>
      </c>
      <c r="Q421" s="36">
        <v>60200</v>
      </c>
      <c r="R421" s="36"/>
      <c r="S421" s="36"/>
      <c r="T421" s="36">
        <v>60200</v>
      </c>
      <c r="U421" s="36"/>
      <c r="V421" s="36"/>
      <c r="W421" s="36"/>
      <c r="X421" s="36"/>
      <c r="Y421" s="36"/>
      <c r="Z421" s="38"/>
      <c r="AA421" s="36"/>
      <c r="AB421" s="36"/>
      <c r="AC421" s="39" t="str">
        <f>IFERROR(VLOOKUP('[1]Conci Imsalud'!AK416,pagos1,4,FALSE),"")</f>
        <v>816-4389</v>
      </c>
      <c r="AD421" s="40">
        <f>IFERROR(VLOOKUP('[1]Conci Imsalud'!AK416,pagos1,5,FALSE),"")</f>
        <v>44144</v>
      </c>
      <c r="AE421" s="36"/>
      <c r="AF421" s="43"/>
    </row>
    <row r="422" spans="1:32" x14ac:dyDescent="0.25">
      <c r="A422" s="32">
        <v>413</v>
      </c>
      <c r="B422" s="32" t="s">
        <v>42</v>
      </c>
      <c r="C422" s="33" t="s">
        <v>43</v>
      </c>
      <c r="D422" s="34">
        <v>35052</v>
      </c>
      <c r="E422" s="35">
        <v>43702</v>
      </c>
      <c r="F422" s="35">
        <v>43712</v>
      </c>
      <c r="G422" s="36">
        <v>370300</v>
      </c>
      <c r="H422" s="36"/>
      <c r="I422" s="36"/>
      <c r="J422" s="36">
        <v>309860</v>
      </c>
      <c r="K422" s="44"/>
      <c r="L422" s="44"/>
      <c r="M422" s="44"/>
      <c r="N422" s="44"/>
      <c r="O422" s="36">
        <v>60440</v>
      </c>
      <c r="P422" s="34">
        <v>35052</v>
      </c>
      <c r="Q422" s="36">
        <v>370300</v>
      </c>
      <c r="R422" s="36"/>
      <c r="S422" s="36"/>
      <c r="T422" s="36"/>
      <c r="U422" s="36"/>
      <c r="V422" s="36">
        <v>60440</v>
      </c>
      <c r="W422" s="36"/>
      <c r="X422" s="36"/>
      <c r="Y422" s="36"/>
      <c r="Z422" s="38"/>
      <c r="AA422" s="36"/>
      <c r="AB422" s="36"/>
      <c r="AC422" s="39"/>
      <c r="AD422" s="40"/>
      <c r="AE422" s="36"/>
      <c r="AF422" s="43"/>
    </row>
    <row r="423" spans="1:32" x14ac:dyDescent="0.25">
      <c r="A423" s="32">
        <v>414</v>
      </c>
      <c r="B423" s="32" t="s">
        <v>42</v>
      </c>
      <c r="C423" s="33" t="s">
        <v>43</v>
      </c>
      <c r="D423" s="34">
        <v>55130</v>
      </c>
      <c r="E423" s="35">
        <v>43840</v>
      </c>
      <c r="F423" s="35">
        <v>43868</v>
      </c>
      <c r="G423" s="36">
        <v>61600</v>
      </c>
      <c r="H423" s="36"/>
      <c r="I423" s="36"/>
      <c r="J423" s="36"/>
      <c r="K423" s="44"/>
      <c r="L423" s="44"/>
      <c r="M423" s="44"/>
      <c r="N423" s="44"/>
      <c r="O423" s="36">
        <v>61600</v>
      </c>
      <c r="P423" s="34">
        <v>55130</v>
      </c>
      <c r="Q423" s="36">
        <v>61600</v>
      </c>
      <c r="R423" s="36"/>
      <c r="S423" s="36"/>
      <c r="T423" s="36"/>
      <c r="U423" s="36"/>
      <c r="V423" s="36">
        <v>61600</v>
      </c>
      <c r="W423" s="36"/>
      <c r="X423" s="36"/>
      <c r="Y423" s="36"/>
      <c r="Z423" s="38"/>
      <c r="AA423" s="36"/>
      <c r="AB423" s="36"/>
      <c r="AC423" s="42"/>
      <c r="AD423" s="42"/>
      <c r="AE423" s="36"/>
      <c r="AF423" s="43"/>
    </row>
    <row r="424" spans="1:32" x14ac:dyDescent="0.25">
      <c r="A424" s="32">
        <v>415</v>
      </c>
      <c r="B424" s="32" t="s">
        <v>42</v>
      </c>
      <c r="C424" s="33" t="s">
        <v>44</v>
      </c>
      <c r="D424" s="34">
        <v>15249</v>
      </c>
      <c r="E424" s="35">
        <v>40247</v>
      </c>
      <c r="F424" s="35">
        <v>40247</v>
      </c>
      <c r="G424" s="36">
        <v>61300</v>
      </c>
      <c r="H424" s="36"/>
      <c r="I424" s="36"/>
      <c r="J424" s="36">
        <v>0</v>
      </c>
      <c r="K424" s="44"/>
      <c r="L424" s="44"/>
      <c r="M424" s="44"/>
      <c r="N424" s="44"/>
      <c r="O424" s="36">
        <v>61300</v>
      </c>
      <c r="P424" s="34">
        <v>15249</v>
      </c>
      <c r="Q424" s="36">
        <v>61300</v>
      </c>
      <c r="R424" s="36"/>
      <c r="S424" s="36"/>
      <c r="T424" s="36"/>
      <c r="U424" s="36"/>
      <c r="V424" s="36"/>
      <c r="W424" s="36">
        <v>61300</v>
      </c>
      <c r="X424" s="36"/>
      <c r="Y424" s="36"/>
      <c r="Z424" s="38"/>
      <c r="AA424" s="36"/>
      <c r="AB424" s="36"/>
      <c r="AC424" s="42"/>
      <c r="AD424" s="42"/>
      <c r="AE424" s="36"/>
      <c r="AF424" s="43"/>
    </row>
    <row r="425" spans="1:32" x14ac:dyDescent="0.25">
      <c r="A425" s="32">
        <v>416</v>
      </c>
      <c r="B425" s="32" t="s">
        <v>42</v>
      </c>
      <c r="C425" s="33" t="s">
        <v>44</v>
      </c>
      <c r="D425" s="34">
        <v>17616</v>
      </c>
      <c r="E425" s="35">
        <v>40788</v>
      </c>
      <c r="F425" s="35">
        <v>40788</v>
      </c>
      <c r="G425" s="36">
        <v>61600</v>
      </c>
      <c r="H425" s="36"/>
      <c r="I425" s="36"/>
      <c r="J425" s="36">
        <v>0</v>
      </c>
      <c r="K425" s="44"/>
      <c r="L425" s="44"/>
      <c r="M425" s="44"/>
      <c r="N425" s="44"/>
      <c r="O425" s="36">
        <v>61600</v>
      </c>
      <c r="P425" s="34">
        <v>17616</v>
      </c>
      <c r="Q425" s="36">
        <v>61600</v>
      </c>
      <c r="R425" s="36"/>
      <c r="S425" s="36"/>
      <c r="T425" s="36"/>
      <c r="U425" s="36"/>
      <c r="V425" s="36"/>
      <c r="W425" s="36"/>
      <c r="X425" s="36">
        <v>61600</v>
      </c>
      <c r="Y425" s="36"/>
      <c r="Z425" s="38"/>
      <c r="AA425" s="36"/>
      <c r="AB425" s="36"/>
      <c r="AC425" s="42"/>
      <c r="AD425" s="42"/>
      <c r="AE425" s="36"/>
      <c r="AF425" s="43"/>
    </row>
    <row r="426" spans="1:32" x14ac:dyDescent="0.25">
      <c r="A426" s="32">
        <v>417</v>
      </c>
      <c r="B426" s="32" t="s">
        <v>42</v>
      </c>
      <c r="C426" s="33" t="s">
        <v>43</v>
      </c>
      <c r="D426" s="34">
        <v>57177</v>
      </c>
      <c r="E426" s="35">
        <v>43850</v>
      </c>
      <c r="F426" s="35">
        <v>43868</v>
      </c>
      <c r="G426" s="36">
        <v>61600</v>
      </c>
      <c r="H426" s="36"/>
      <c r="I426" s="36"/>
      <c r="J426" s="36"/>
      <c r="K426" s="44"/>
      <c r="L426" s="44"/>
      <c r="M426" s="44"/>
      <c r="N426" s="44"/>
      <c r="O426" s="36">
        <v>61600</v>
      </c>
      <c r="P426" s="34">
        <v>57177</v>
      </c>
      <c r="Q426" s="36">
        <v>61600</v>
      </c>
      <c r="R426" s="36"/>
      <c r="S426" s="36"/>
      <c r="T426" s="36"/>
      <c r="U426" s="36"/>
      <c r="V426" s="36">
        <v>61600</v>
      </c>
      <c r="W426" s="36"/>
      <c r="X426" s="36"/>
      <c r="Y426" s="36"/>
      <c r="Z426" s="38"/>
      <c r="AA426" s="36"/>
      <c r="AB426" s="36"/>
      <c r="AC426" s="42"/>
      <c r="AD426" s="42"/>
      <c r="AE426" s="36"/>
      <c r="AF426" s="43"/>
    </row>
    <row r="427" spans="1:32" x14ac:dyDescent="0.25">
      <c r="A427" s="32">
        <v>418</v>
      </c>
      <c r="B427" s="32" t="s">
        <v>42</v>
      </c>
      <c r="C427" s="33" t="s">
        <v>43</v>
      </c>
      <c r="D427" s="34">
        <v>59303</v>
      </c>
      <c r="E427" s="35">
        <v>43859</v>
      </c>
      <c r="F427" s="35">
        <v>43868</v>
      </c>
      <c r="G427" s="36">
        <v>61600</v>
      </c>
      <c r="H427" s="36"/>
      <c r="I427" s="36"/>
      <c r="J427" s="36"/>
      <c r="K427" s="44"/>
      <c r="L427" s="44"/>
      <c r="M427" s="44"/>
      <c r="N427" s="44"/>
      <c r="O427" s="36">
        <v>61600</v>
      </c>
      <c r="P427" s="34">
        <v>59303</v>
      </c>
      <c r="Q427" s="36">
        <v>61600</v>
      </c>
      <c r="R427" s="36"/>
      <c r="S427" s="36"/>
      <c r="T427" s="36"/>
      <c r="U427" s="36"/>
      <c r="V427" s="36">
        <v>61600</v>
      </c>
      <c r="W427" s="36"/>
      <c r="X427" s="36"/>
      <c r="Y427" s="36"/>
      <c r="Z427" s="38"/>
      <c r="AA427" s="36"/>
      <c r="AB427" s="36"/>
      <c r="AC427" s="42"/>
      <c r="AD427" s="42"/>
      <c r="AE427" s="36"/>
      <c r="AF427" s="43"/>
    </row>
    <row r="428" spans="1:32" x14ac:dyDescent="0.25">
      <c r="A428" s="32">
        <v>419</v>
      </c>
      <c r="B428" s="32" t="s">
        <v>42</v>
      </c>
      <c r="C428" s="33" t="s">
        <v>43</v>
      </c>
      <c r="D428" s="34">
        <v>77986</v>
      </c>
      <c r="E428" s="35">
        <v>44015</v>
      </c>
      <c r="F428" s="35">
        <v>44048</v>
      </c>
      <c r="G428" s="36">
        <v>46100</v>
      </c>
      <c r="H428" s="36"/>
      <c r="I428" s="36"/>
      <c r="J428" s="36"/>
      <c r="K428" s="44"/>
      <c r="L428" s="44"/>
      <c r="M428" s="44"/>
      <c r="N428" s="44"/>
      <c r="O428" s="36">
        <v>46100</v>
      </c>
      <c r="P428" s="34">
        <v>77986</v>
      </c>
      <c r="Q428" s="36">
        <v>46100</v>
      </c>
      <c r="R428" s="36"/>
      <c r="S428" s="36"/>
      <c r="T428" s="36">
        <v>46100</v>
      </c>
      <c r="U428" s="36"/>
      <c r="V428" s="36"/>
      <c r="W428" s="36"/>
      <c r="X428" s="36"/>
      <c r="Y428" s="36"/>
      <c r="Z428" s="38"/>
      <c r="AA428" s="36"/>
      <c r="AB428" s="36"/>
      <c r="AC428" s="39" t="str">
        <f>IFERROR(VLOOKUP('[1]Conci Imsalud'!AK423,pagos7,4,FALSE),"")</f>
        <v>717-948</v>
      </c>
      <c r="AD428" s="40">
        <f>IFERROR(VLOOKUP('[1]Conci Imsalud'!AK423,pagos7,5,FALSE),"")</f>
        <v>44123</v>
      </c>
      <c r="AE428" s="36"/>
      <c r="AF428" s="43"/>
    </row>
    <row r="429" spans="1:32" x14ac:dyDescent="0.25">
      <c r="A429" s="32">
        <v>420</v>
      </c>
      <c r="B429" s="32" t="s">
        <v>42</v>
      </c>
      <c r="C429" s="33" t="s">
        <v>43</v>
      </c>
      <c r="D429" s="34">
        <v>78934</v>
      </c>
      <c r="E429" s="35">
        <v>44025</v>
      </c>
      <c r="F429" s="35">
        <v>44048</v>
      </c>
      <c r="G429" s="36">
        <v>62000</v>
      </c>
      <c r="H429" s="36"/>
      <c r="I429" s="36"/>
      <c r="J429" s="36"/>
      <c r="K429" s="44"/>
      <c r="L429" s="44"/>
      <c r="M429" s="44"/>
      <c r="N429" s="44"/>
      <c r="O429" s="36">
        <v>62000</v>
      </c>
      <c r="P429" s="34">
        <v>78934</v>
      </c>
      <c r="Q429" s="36">
        <v>62000</v>
      </c>
      <c r="R429" s="36"/>
      <c r="S429" s="36"/>
      <c r="T429" s="36">
        <v>62000</v>
      </c>
      <c r="U429" s="36"/>
      <c r="V429" s="36"/>
      <c r="W429" s="36"/>
      <c r="X429" s="36"/>
      <c r="Y429" s="36"/>
      <c r="Z429" s="38"/>
      <c r="AA429" s="36"/>
      <c r="AB429" s="36"/>
      <c r="AC429" s="39" t="str">
        <f>IFERROR(VLOOKUP('[1]Conci Imsalud'!AK424,pagos1,4,FALSE),"")</f>
        <v>816-4289</v>
      </c>
      <c r="AD429" s="40">
        <f>IFERROR(VLOOKUP('[1]Conci Imsalud'!AK424,pagos1,5,FALSE),"")</f>
        <v>44111</v>
      </c>
      <c r="AE429" s="36"/>
      <c r="AF429" s="43"/>
    </row>
    <row r="430" spans="1:32" x14ac:dyDescent="0.25">
      <c r="A430" s="32">
        <v>421</v>
      </c>
      <c r="B430" s="32" t="s">
        <v>42</v>
      </c>
      <c r="C430" s="33" t="s">
        <v>45</v>
      </c>
      <c r="D430" s="34">
        <v>35061</v>
      </c>
      <c r="E430" s="35">
        <v>44044</v>
      </c>
      <c r="F430" s="35">
        <v>44082</v>
      </c>
      <c r="G430" s="36">
        <v>46114</v>
      </c>
      <c r="H430" s="36"/>
      <c r="I430" s="36"/>
      <c r="J430" s="36"/>
      <c r="K430" s="44"/>
      <c r="L430" s="44"/>
      <c r="M430" s="44"/>
      <c r="N430" s="44"/>
      <c r="O430" s="36">
        <v>46114</v>
      </c>
      <c r="P430" s="34">
        <v>35061</v>
      </c>
      <c r="Q430" s="36">
        <v>46114</v>
      </c>
      <c r="R430" s="36"/>
      <c r="S430" s="36"/>
      <c r="T430" s="36">
        <v>46114</v>
      </c>
      <c r="U430" s="36"/>
      <c r="V430" s="36"/>
      <c r="W430" s="36"/>
      <c r="X430" s="36"/>
      <c r="Y430" s="36"/>
      <c r="Z430" s="38"/>
      <c r="AA430" s="36"/>
      <c r="AB430" s="36"/>
      <c r="AC430" s="39" t="str">
        <f>IFERROR(VLOOKUP('[1]Conci Imsalud'!AK425,pagos7,4,FALSE),"")</f>
        <v>717-948</v>
      </c>
      <c r="AD430" s="40">
        <f>IFERROR(VLOOKUP('[1]Conci Imsalud'!AK425,pagos7,5,FALSE),"")</f>
        <v>44123</v>
      </c>
      <c r="AE430" s="36"/>
      <c r="AF430" s="43"/>
    </row>
    <row r="431" spans="1:32" x14ac:dyDescent="0.25">
      <c r="A431" s="32">
        <v>422</v>
      </c>
      <c r="B431" s="32" t="s">
        <v>42</v>
      </c>
      <c r="C431" s="33" t="s">
        <v>43</v>
      </c>
      <c r="D431" s="34">
        <v>79560</v>
      </c>
      <c r="E431" s="35">
        <v>44030</v>
      </c>
      <c r="F431" s="35">
        <v>44082</v>
      </c>
      <c r="G431" s="36">
        <v>46114</v>
      </c>
      <c r="H431" s="36"/>
      <c r="I431" s="36"/>
      <c r="J431" s="36"/>
      <c r="K431" s="44"/>
      <c r="L431" s="44"/>
      <c r="M431" s="44"/>
      <c r="N431" s="44"/>
      <c r="O431" s="36">
        <v>46114</v>
      </c>
      <c r="P431" s="34">
        <v>79560</v>
      </c>
      <c r="Q431" s="36">
        <v>46114</v>
      </c>
      <c r="R431" s="36"/>
      <c r="S431" s="36"/>
      <c r="T431" s="36"/>
      <c r="U431" s="36">
        <v>46114</v>
      </c>
      <c r="V431" s="36"/>
      <c r="W431" s="36"/>
      <c r="X431" s="36"/>
      <c r="Y431" s="36"/>
      <c r="Z431" s="38"/>
      <c r="AA431" s="36"/>
      <c r="AB431" s="36"/>
      <c r="AC431" s="42"/>
      <c r="AD431" s="42"/>
      <c r="AE431" s="36"/>
      <c r="AF431" s="43"/>
    </row>
    <row r="432" spans="1:32" x14ac:dyDescent="0.25">
      <c r="A432" s="32">
        <v>423</v>
      </c>
      <c r="B432" s="32" t="s">
        <v>42</v>
      </c>
      <c r="C432" s="33" t="s">
        <v>45</v>
      </c>
      <c r="D432" s="34">
        <v>36189</v>
      </c>
      <c r="E432" s="35">
        <v>44044</v>
      </c>
      <c r="F432" s="35">
        <v>44082</v>
      </c>
      <c r="G432" s="36">
        <v>48300</v>
      </c>
      <c r="H432" s="36"/>
      <c r="I432" s="36"/>
      <c r="J432" s="36"/>
      <c r="K432" s="44"/>
      <c r="L432" s="44"/>
      <c r="M432" s="44"/>
      <c r="N432" s="44"/>
      <c r="O432" s="36">
        <v>48300</v>
      </c>
      <c r="P432" s="34">
        <v>36189</v>
      </c>
      <c r="Q432" s="36">
        <v>48300</v>
      </c>
      <c r="R432" s="36"/>
      <c r="S432" s="36"/>
      <c r="T432" s="36">
        <v>48300</v>
      </c>
      <c r="U432" s="36"/>
      <c r="V432" s="36"/>
      <c r="W432" s="36"/>
      <c r="X432" s="36"/>
      <c r="Y432" s="36"/>
      <c r="Z432" s="38"/>
      <c r="AA432" s="36"/>
      <c r="AB432" s="36"/>
      <c r="AC432" s="39" t="str">
        <f>IFERROR(VLOOKUP('[1]Conci Imsalud'!AK427,pagos7,4,FALSE),"")</f>
        <v>717-948</v>
      </c>
      <c r="AD432" s="40">
        <f>IFERROR(VLOOKUP('[1]Conci Imsalud'!AK427,pagos7,5,FALSE),"")</f>
        <v>44123</v>
      </c>
      <c r="AE432" s="36"/>
      <c r="AF432" s="43"/>
    </row>
    <row r="433" spans="1:32" x14ac:dyDescent="0.25">
      <c r="A433" s="32">
        <v>424</v>
      </c>
      <c r="B433" s="32" t="s">
        <v>42</v>
      </c>
      <c r="C433" s="33" t="s">
        <v>43</v>
      </c>
      <c r="D433" s="34">
        <v>65781</v>
      </c>
      <c r="E433" s="35">
        <v>43892</v>
      </c>
      <c r="F433" s="35">
        <v>43924</v>
      </c>
      <c r="G433" s="36">
        <v>48800</v>
      </c>
      <c r="H433" s="36"/>
      <c r="I433" s="36"/>
      <c r="J433" s="36"/>
      <c r="K433" s="44"/>
      <c r="L433" s="44"/>
      <c r="M433" s="44"/>
      <c r="N433" s="44"/>
      <c r="O433" s="36">
        <v>48800</v>
      </c>
      <c r="P433" s="34">
        <v>65781</v>
      </c>
      <c r="Q433" s="36">
        <v>48800</v>
      </c>
      <c r="R433" s="36"/>
      <c r="S433" s="36"/>
      <c r="T433" s="36"/>
      <c r="U433" s="36"/>
      <c r="V433" s="36">
        <v>48800</v>
      </c>
      <c r="W433" s="36"/>
      <c r="X433" s="36"/>
      <c r="Y433" s="36"/>
      <c r="Z433" s="38"/>
      <c r="AA433" s="36"/>
      <c r="AB433" s="36"/>
      <c r="AC433" s="42"/>
      <c r="AD433" s="42"/>
      <c r="AE433" s="36"/>
      <c r="AF433" s="43"/>
    </row>
    <row r="434" spans="1:32" x14ac:dyDescent="0.25">
      <c r="A434" s="32">
        <v>425</v>
      </c>
      <c r="B434" s="32" t="s">
        <v>42</v>
      </c>
      <c r="C434" s="33" t="s">
        <v>43</v>
      </c>
      <c r="D434" s="34">
        <v>57773</v>
      </c>
      <c r="E434" s="35">
        <v>43852</v>
      </c>
      <c r="F434" s="35">
        <v>43868</v>
      </c>
      <c r="G434" s="36">
        <v>62300</v>
      </c>
      <c r="H434" s="36"/>
      <c r="I434" s="36"/>
      <c r="J434" s="36"/>
      <c r="K434" s="44"/>
      <c r="L434" s="44"/>
      <c r="M434" s="44"/>
      <c r="N434" s="44"/>
      <c r="O434" s="36">
        <v>62300</v>
      </c>
      <c r="P434" s="34">
        <v>57773</v>
      </c>
      <c r="Q434" s="36">
        <v>62300</v>
      </c>
      <c r="R434" s="36"/>
      <c r="S434" s="36"/>
      <c r="T434" s="36"/>
      <c r="U434" s="36"/>
      <c r="V434" s="36">
        <v>62300</v>
      </c>
      <c r="W434" s="36"/>
      <c r="X434" s="36"/>
      <c r="Y434" s="36"/>
      <c r="Z434" s="38"/>
      <c r="AA434" s="36"/>
      <c r="AB434" s="36"/>
      <c r="AC434" s="42"/>
      <c r="AD434" s="42"/>
      <c r="AE434" s="36"/>
      <c r="AF434" s="43"/>
    </row>
    <row r="435" spans="1:32" x14ac:dyDescent="0.25">
      <c r="A435" s="32">
        <v>426</v>
      </c>
      <c r="B435" s="32" t="s">
        <v>42</v>
      </c>
      <c r="C435" s="33" t="s">
        <v>43</v>
      </c>
      <c r="D435" s="34">
        <v>58713</v>
      </c>
      <c r="E435" s="35">
        <v>43857</v>
      </c>
      <c r="F435" s="35">
        <v>43868</v>
      </c>
      <c r="G435" s="36">
        <v>62300</v>
      </c>
      <c r="H435" s="36"/>
      <c r="I435" s="36"/>
      <c r="J435" s="36"/>
      <c r="K435" s="44"/>
      <c r="L435" s="44"/>
      <c r="M435" s="44"/>
      <c r="N435" s="44"/>
      <c r="O435" s="36">
        <v>62300</v>
      </c>
      <c r="P435" s="34">
        <v>58713</v>
      </c>
      <c r="Q435" s="36">
        <v>62300</v>
      </c>
      <c r="R435" s="36"/>
      <c r="S435" s="36"/>
      <c r="T435" s="36"/>
      <c r="U435" s="36"/>
      <c r="V435" s="36">
        <v>62300</v>
      </c>
      <c r="W435" s="36"/>
      <c r="X435" s="36"/>
      <c r="Y435" s="36"/>
      <c r="Z435" s="38"/>
      <c r="AA435" s="36"/>
      <c r="AB435" s="36"/>
      <c r="AC435" s="42"/>
      <c r="AD435" s="42"/>
      <c r="AE435" s="36"/>
      <c r="AF435" s="43"/>
    </row>
    <row r="436" spans="1:32" x14ac:dyDescent="0.25">
      <c r="A436" s="32">
        <v>427</v>
      </c>
      <c r="B436" s="32" t="s">
        <v>42</v>
      </c>
      <c r="C436" s="33" t="s">
        <v>43</v>
      </c>
      <c r="D436" s="34">
        <v>58813</v>
      </c>
      <c r="E436" s="35">
        <v>43855</v>
      </c>
      <c r="F436" s="35">
        <v>43868</v>
      </c>
      <c r="G436" s="36">
        <v>62300</v>
      </c>
      <c r="H436" s="36"/>
      <c r="I436" s="36"/>
      <c r="J436" s="36"/>
      <c r="K436" s="44"/>
      <c r="L436" s="44"/>
      <c r="M436" s="44"/>
      <c r="N436" s="44"/>
      <c r="O436" s="36">
        <v>62300</v>
      </c>
      <c r="P436" s="34">
        <v>58813</v>
      </c>
      <c r="Q436" s="36">
        <v>62300</v>
      </c>
      <c r="R436" s="36"/>
      <c r="S436" s="36"/>
      <c r="T436" s="36"/>
      <c r="U436" s="36"/>
      <c r="V436" s="36">
        <v>62300</v>
      </c>
      <c r="W436" s="36"/>
      <c r="X436" s="36"/>
      <c r="Y436" s="36"/>
      <c r="Z436" s="38"/>
      <c r="AA436" s="36"/>
      <c r="AB436" s="36"/>
      <c r="AC436" s="42"/>
      <c r="AD436" s="42"/>
      <c r="AE436" s="36"/>
      <c r="AF436" s="43"/>
    </row>
    <row r="437" spans="1:32" x14ac:dyDescent="0.25">
      <c r="A437" s="32">
        <v>428</v>
      </c>
      <c r="B437" s="32" t="s">
        <v>42</v>
      </c>
      <c r="C437" s="33" t="s">
        <v>43</v>
      </c>
      <c r="D437" s="34">
        <v>25011</v>
      </c>
      <c r="E437" s="35">
        <v>43626</v>
      </c>
      <c r="F437" s="35">
        <v>43654</v>
      </c>
      <c r="G437" s="36">
        <v>142500</v>
      </c>
      <c r="H437" s="36"/>
      <c r="I437" s="36"/>
      <c r="J437" s="36">
        <v>80100</v>
      </c>
      <c r="K437" s="44"/>
      <c r="L437" s="44"/>
      <c r="M437" s="44"/>
      <c r="N437" s="44"/>
      <c r="O437" s="36">
        <v>62400</v>
      </c>
      <c r="P437" s="34">
        <v>25011</v>
      </c>
      <c r="Q437" s="36">
        <v>142500</v>
      </c>
      <c r="R437" s="36"/>
      <c r="S437" s="36"/>
      <c r="T437" s="36"/>
      <c r="U437" s="36"/>
      <c r="V437" s="36">
        <v>62400</v>
      </c>
      <c r="W437" s="36"/>
      <c r="X437" s="36"/>
      <c r="Y437" s="36"/>
      <c r="Z437" s="38"/>
      <c r="AA437" s="36"/>
      <c r="AB437" s="36"/>
      <c r="AC437" s="39"/>
      <c r="AD437" s="40"/>
      <c r="AE437" s="36"/>
      <c r="AF437" s="43"/>
    </row>
    <row r="438" spans="1:32" x14ac:dyDescent="0.25">
      <c r="A438" s="32">
        <v>429</v>
      </c>
      <c r="B438" s="32" t="s">
        <v>42</v>
      </c>
      <c r="C438" s="33" t="s">
        <v>43</v>
      </c>
      <c r="D438" s="34">
        <v>65880</v>
      </c>
      <c r="E438" s="35">
        <v>43892</v>
      </c>
      <c r="F438" s="35">
        <v>43924</v>
      </c>
      <c r="G438" s="36">
        <v>50700</v>
      </c>
      <c r="H438" s="36"/>
      <c r="I438" s="36"/>
      <c r="J438" s="36"/>
      <c r="K438" s="44"/>
      <c r="L438" s="44"/>
      <c r="M438" s="44"/>
      <c r="N438" s="44"/>
      <c r="O438" s="36">
        <v>50700</v>
      </c>
      <c r="P438" s="34">
        <v>65880</v>
      </c>
      <c r="Q438" s="36">
        <v>50700</v>
      </c>
      <c r="R438" s="36"/>
      <c r="S438" s="36"/>
      <c r="T438" s="36"/>
      <c r="U438" s="36"/>
      <c r="V438" s="36">
        <v>50700</v>
      </c>
      <c r="W438" s="36"/>
      <c r="X438" s="36"/>
      <c r="Y438" s="36"/>
      <c r="Z438" s="38"/>
      <c r="AA438" s="36"/>
      <c r="AB438" s="36"/>
      <c r="AC438" s="42"/>
      <c r="AD438" s="42"/>
      <c r="AE438" s="36"/>
      <c r="AF438" s="43"/>
    </row>
    <row r="439" spans="1:32" x14ac:dyDescent="0.25">
      <c r="A439" s="32">
        <v>430</v>
      </c>
      <c r="B439" s="32" t="s">
        <v>42</v>
      </c>
      <c r="C439" s="33" t="s">
        <v>43</v>
      </c>
      <c r="D439" s="34">
        <v>60417</v>
      </c>
      <c r="E439" s="35">
        <v>43863</v>
      </c>
      <c r="F439" s="35">
        <v>43895</v>
      </c>
      <c r="G439" s="36">
        <v>1378900</v>
      </c>
      <c r="H439" s="36"/>
      <c r="I439" s="36"/>
      <c r="J439" s="36"/>
      <c r="K439" s="44"/>
      <c r="L439" s="44"/>
      <c r="M439" s="44"/>
      <c r="N439" s="44"/>
      <c r="O439" s="36">
        <v>1378900</v>
      </c>
      <c r="P439" s="34">
        <v>60417</v>
      </c>
      <c r="Q439" s="36">
        <v>1378900</v>
      </c>
      <c r="R439" s="36"/>
      <c r="S439" s="36"/>
      <c r="T439" s="36"/>
      <c r="U439" s="36">
        <v>1378900</v>
      </c>
      <c r="V439" s="36"/>
      <c r="W439" s="36"/>
      <c r="X439" s="36"/>
      <c r="Y439" s="36"/>
      <c r="Z439" s="38"/>
      <c r="AA439" s="36"/>
      <c r="AB439" s="36"/>
      <c r="AC439" s="39"/>
      <c r="AD439" s="40"/>
      <c r="AE439" s="36"/>
      <c r="AF439" s="43"/>
    </row>
    <row r="440" spans="1:32" x14ac:dyDescent="0.25">
      <c r="A440" s="32">
        <v>431</v>
      </c>
      <c r="B440" s="32" t="s">
        <v>42</v>
      </c>
      <c r="C440" s="33" t="s">
        <v>45</v>
      </c>
      <c r="D440" s="34">
        <v>37377</v>
      </c>
      <c r="E440" s="35">
        <v>44054</v>
      </c>
      <c r="F440" s="35">
        <v>44082</v>
      </c>
      <c r="G440" s="36">
        <v>62900</v>
      </c>
      <c r="H440" s="36"/>
      <c r="I440" s="36"/>
      <c r="J440" s="36"/>
      <c r="K440" s="44"/>
      <c r="L440" s="44"/>
      <c r="M440" s="44"/>
      <c r="N440" s="44"/>
      <c r="O440" s="36">
        <v>62900</v>
      </c>
      <c r="P440" s="34">
        <v>37377</v>
      </c>
      <c r="Q440" s="36">
        <v>62900</v>
      </c>
      <c r="R440" s="36"/>
      <c r="S440" s="36"/>
      <c r="T440" s="36">
        <v>62900</v>
      </c>
      <c r="U440" s="36"/>
      <c r="V440" s="36"/>
      <c r="W440" s="36"/>
      <c r="X440" s="36"/>
      <c r="Y440" s="36"/>
      <c r="Z440" s="38"/>
      <c r="AA440" s="36"/>
      <c r="AB440" s="36"/>
      <c r="AC440" s="39" t="str">
        <f>IFERROR(VLOOKUP('[1]Conci Imsalud'!AK435,pagos1,4,FALSE),"")</f>
        <v>816-4389</v>
      </c>
      <c r="AD440" s="40">
        <f>IFERROR(VLOOKUP('[1]Conci Imsalud'!AK435,pagos1,5,FALSE),"")</f>
        <v>44144</v>
      </c>
      <c r="AE440" s="36"/>
      <c r="AF440" s="43"/>
    </row>
    <row r="441" spans="1:32" x14ac:dyDescent="0.25">
      <c r="A441" s="32">
        <v>432</v>
      </c>
      <c r="B441" s="32" t="s">
        <v>42</v>
      </c>
      <c r="C441" s="33" t="s">
        <v>45</v>
      </c>
      <c r="D441" s="34">
        <v>36521</v>
      </c>
      <c r="E441" s="35">
        <v>44047</v>
      </c>
      <c r="F441" s="35">
        <v>44082</v>
      </c>
      <c r="G441" s="36">
        <v>62900</v>
      </c>
      <c r="H441" s="36"/>
      <c r="I441" s="36"/>
      <c r="J441" s="36"/>
      <c r="K441" s="44"/>
      <c r="L441" s="44"/>
      <c r="M441" s="44"/>
      <c r="N441" s="44"/>
      <c r="O441" s="36">
        <v>62900</v>
      </c>
      <c r="P441" s="34">
        <v>36521</v>
      </c>
      <c r="Q441" s="36">
        <v>62900</v>
      </c>
      <c r="R441" s="36"/>
      <c r="S441" s="36"/>
      <c r="T441" s="36">
        <v>62900</v>
      </c>
      <c r="U441" s="36"/>
      <c r="V441" s="36"/>
      <c r="W441" s="36"/>
      <c r="X441" s="36"/>
      <c r="Y441" s="36"/>
      <c r="Z441" s="38"/>
      <c r="AA441" s="36"/>
      <c r="AB441" s="36"/>
      <c r="AC441" s="39" t="str">
        <f>IFERROR(VLOOKUP('[1]Conci Imsalud'!AK436,pagos1,4,FALSE),"")</f>
        <v>816-4389</v>
      </c>
      <c r="AD441" s="40">
        <f>IFERROR(VLOOKUP('[1]Conci Imsalud'!AK436,pagos1,5,FALSE),"")</f>
        <v>44144</v>
      </c>
      <c r="AE441" s="36"/>
      <c r="AF441" s="43"/>
    </row>
    <row r="442" spans="1:32" x14ac:dyDescent="0.25">
      <c r="A442" s="32">
        <v>433</v>
      </c>
      <c r="B442" s="32" t="s">
        <v>42</v>
      </c>
      <c r="C442" s="33" t="s">
        <v>43</v>
      </c>
      <c r="D442" s="34">
        <v>56862</v>
      </c>
      <c r="E442" s="35">
        <v>43848</v>
      </c>
      <c r="F442" s="35">
        <v>43868</v>
      </c>
      <c r="G442" s="36">
        <v>63400</v>
      </c>
      <c r="H442" s="36"/>
      <c r="I442" s="36"/>
      <c r="J442" s="36"/>
      <c r="K442" s="44"/>
      <c r="L442" s="44"/>
      <c r="M442" s="44"/>
      <c r="N442" s="44"/>
      <c r="O442" s="36">
        <v>63400</v>
      </c>
      <c r="P442" s="34">
        <v>56862</v>
      </c>
      <c r="Q442" s="36">
        <v>63400</v>
      </c>
      <c r="R442" s="36"/>
      <c r="S442" s="36"/>
      <c r="T442" s="36"/>
      <c r="U442" s="36"/>
      <c r="V442" s="36">
        <v>63400</v>
      </c>
      <c r="W442" s="36"/>
      <c r="X442" s="36"/>
      <c r="Y442" s="36"/>
      <c r="Z442" s="38"/>
      <c r="AA442" s="36"/>
      <c r="AB442" s="36"/>
      <c r="AC442" s="42"/>
      <c r="AD442" s="42"/>
      <c r="AE442" s="36"/>
      <c r="AF442" s="43"/>
    </row>
    <row r="443" spans="1:32" x14ac:dyDescent="0.25">
      <c r="A443" s="32">
        <v>434</v>
      </c>
      <c r="B443" s="32" t="s">
        <v>42</v>
      </c>
      <c r="C443" s="33" t="s">
        <v>43</v>
      </c>
      <c r="D443" s="34">
        <v>59600</v>
      </c>
      <c r="E443" s="35">
        <v>43860</v>
      </c>
      <c r="F443" s="35">
        <v>43868</v>
      </c>
      <c r="G443" s="36">
        <v>63700</v>
      </c>
      <c r="H443" s="36"/>
      <c r="I443" s="36"/>
      <c r="J443" s="36"/>
      <c r="K443" s="44"/>
      <c r="L443" s="44"/>
      <c r="M443" s="44"/>
      <c r="N443" s="44"/>
      <c r="O443" s="36">
        <v>63700</v>
      </c>
      <c r="P443" s="34">
        <v>59600</v>
      </c>
      <c r="Q443" s="36">
        <v>63700</v>
      </c>
      <c r="R443" s="36"/>
      <c r="S443" s="36"/>
      <c r="T443" s="36"/>
      <c r="U443" s="36"/>
      <c r="V443" s="36">
        <v>63700</v>
      </c>
      <c r="W443" s="36"/>
      <c r="X443" s="36"/>
      <c r="Y443" s="36"/>
      <c r="Z443" s="38"/>
      <c r="AA443" s="36"/>
      <c r="AB443" s="36"/>
      <c r="AC443" s="42"/>
      <c r="AD443" s="42"/>
      <c r="AE443" s="36"/>
      <c r="AF443" s="43"/>
    </row>
    <row r="444" spans="1:32" x14ac:dyDescent="0.25">
      <c r="A444" s="32">
        <v>435</v>
      </c>
      <c r="B444" s="32" t="s">
        <v>42</v>
      </c>
      <c r="C444" s="33" t="s">
        <v>43</v>
      </c>
      <c r="D444" s="34">
        <v>46822</v>
      </c>
      <c r="E444" s="35">
        <v>43784</v>
      </c>
      <c r="F444" s="35">
        <v>43804</v>
      </c>
      <c r="G444" s="36">
        <v>64000</v>
      </c>
      <c r="H444" s="36"/>
      <c r="I444" s="36"/>
      <c r="J444" s="36"/>
      <c r="K444" s="44"/>
      <c r="L444" s="44"/>
      <c r="M444" s="44"/>
      <c r="N444" s="44"/>
      <c r="O444" s="36">
        <v>64000</v>
      </c>
      <c r="P444" s="34">
        <v>46822</v>
      </c>
      <c r="Q444" s="36">
        <v>64000</v>
      </c>
      <c r="R444" s="36"/>
      <c r="S444" s="36"/>
      <c r="T444" s="36"/>
      <c r="U444" s="36"/>
      <c r="V444" s="36">
        <v>64000</v>
      </c>
      <c r="W444" s="36"/>
      <c r="X444" s="36"/>
      <c r="Y444" s="36"/>
      <c r="Z444" s="38"/>
      <c r="AA444" s="36"/>
      <c r="AB444" s="36"/>
      <c r="AC444" s="42"/>
      <c r="AD444" s="42"/>
      <c r="AE444" s="36"/>
      <c r="AF444" s="43"/>
    </row>
    <row r="445" spans="1:32" x14ac:dyDescent="0.25">
      <c r="A445" s="32">
        <v>436</v>
      </c>
      <c r="B445" s="32" t="s">
        <v>42</v>
      </c>
      <c r="C445" s="33" t="s">
        <v>43</v>
      </c>
      <c r="D445" s="34">
        <v>60163</v>
      </c>
      <c r="E445" s="35">
        <v>43862</v>
      </c>
      <c r="F445" s="35">
        <v>43895</v>
      </c>
      <c r="G445" s="36">
        <v>52300</v>
      </c>
      <c r="H445" s="36"/>
      <c r="I445" s="36"/>
      <c r="J445" s="36"/>
      <c r="K445" s="44"/>
      <c r="L445" s="44"/>
      <c r="M445" s="44"/>
      <c r="N445" s="44"/>
      <c r="O445" s="36">
        <v>52300</v>
      </c>
      <c r="P445" s="34">
        <v>60163</v>
      </c>
      <c r="Q445" s="36">
        <v>52300</v>
      </c>
      <c r="R445" s="36"/>
      <c r="S445" s="36"/>
      <c r="T445" s="36"/>
      <c r="U445" s="36"/>
      <c r="V445" s="36">
        <v>52300</v>
      </c>
      <c r="W445" s="36"/>
      <c r="X445" s="36"/>
      <c r="Y445" s="36"/>
      <c r="Z445" s="38"/>
      <c r="AA445" s="36"/>
      <c r="AB445" s="36"/>
      <c r="AC445" s="42"/>
      <c r="AD445" s="42"/>
      <c r="AE445" s="36"/>
      <c r="AF445" s="43"/>
    </row>
    <row r="446" spans="1:32" x14ac:dyDescent="0.25">
      <c r="A446" s="32">
        <v>437</v>
      </c>
      <c r="B446" s="32" t="s">
        <v>42</v>
      </c>
      <c r="C446" s="33" t="s">
        <v>43</v>
      </c>
      <c r="D446" s="34">
        <v>67532</v>
      </c>
      <c r="E446" s="35">
        <v>43901</v>
      </c>
      <c r="F446" s="35">
        <v>43924</v>
      </c>
      <c r="G446" s="36">
        <v>378300</v>
      </c>
      <c r="H446" s="36"/>
      <c r="I446" s="36"/>
      <c r="J446" s="36">
        <v>343000</v>
      </c>
      <c r="K446" s="44"/>
      <c r="L446" s="44"/>
      <c r="M446" s="44"/>
      <c r="N446" s="44"/>
      <c r="O446" s="36">
        <v>35300</v>
      </c>
      <c r="P446" s="34">
        <v>67532</v>
      </c>
      <c r="Q446" s="36">
        <v>378300</v>
      </c>
      <c r="R446" s="36"/>
      <c r="S446" s="36"/>
      <c r="T446" s="36">
        <v>17650</v>
      </c>
      <c r="U446" s="36"/>
      <c r="V446" s="36">
        <v>17650</v>
      </c>
      <c r="W446" s="36"/>
      <c r="X446" s="36"/>
      <c r="Y446" s="36"/>
      <c r="Z446" s="38"/>
      <c r="AA446" s="36"/>
      <c r="AB446" s="36"/>
      <c r="AC446" s="39" t="s">
        <v>46</v>
      </c>
      <c r="AD446" s="40">
        <v>44172</v>
      </c>
      <c r="AE446" s="36"/>
      <c r="AF446" s="43"/>
    </row>
    <row r="447" spans="1:32" x14ac:dyDescent="0.25">
      <c r="A447" s="32">
        <v>438</v>
      </c>
      <c r="B447" s="32" t="s">
        <v>42</v>
      </c>
      <c r="C447" s="33" t="s">
        <v>43</v>
      </c>
      <c r="D447" s="34">
        <v>78397</v>
      </c>
      <c r="E447" s="35">
        <v>44020</v>
      </c>
      <c r="F447" s="35">
        <v>44048</v>
      </c>
      <c r="G447" s="36">
        <v>64300</v>
      </c>
      <c r="H447" s="36"/>
      <c r="I447" s="36"/>
      <c r="J447" s="36"/>
      <c r="K447" s="44"/>
      <c r="L447" s="44"/>
      <c r="M447" s="44"/>
      <c r="N447" s="44"/>
      <c r="O447" s="36">
        <v>64300</v>
      </c>
      <c r="P447" s="34">
        <v>78397</v>
      </c>
      <c r="Q447" s="36">
        <v>64300</v>
      </c>
      <c r="R447" s="36"/>
      <c r="S447" s="36"/>
      <c r="T447" s="36">
        <v>64300</v>
      </c>
      <c r="U447" s="36"/>
      <c r="V447" s="36"/>
      <c r="W447" s="36"/>
      <c r="X447" s="36"/>
      <c r="Y447" s="36"/>
      <c r="Z447" s="38"/>
      <c r="AA447" s="36"/>
      <c r="AB447" s="36"/>
      <c r="AC447" s="39" t="str">
        <f>IFERROR(VLOOKUP('[1]Conci Imsalud'!AK442,pagos1,4,FALSE),"")</f>
        <v>816-4289</v>
      </c>
      <c r="AD447" s="40">
        <f>IFERROR(VLOOKUP('[1]Conci Imsalud'!AK442,pagos1,5,FALSE),"")</f>
        <v>44111</v>
      </c>
      <c r="AE447" s="36"/>
      <c r="AF447" s="43"/>
    </row>
    <row r="448" spans="1:32" x14ac:dyDescent="0.25">
      <c r="A448" s="32">
        <v>439</v>
      </c>
      <c r="B448" s="32" t="s">
        <v>42</v>
      </c>
      <c r="C448" s="33" t="s">
        <v>43</v>
      </c>
      <c r="D448" s="34">
        <v>79601</v>
      </c>
      <c r="E448" s="35">
        <v>44031</v>
      </c>
      <c r="F448" s="35">
        <v>44082</v>
      </c>
      <c r="G448" s="36">
        <v>64414</v>
      </c>
      <c r="H448" s="36"/>
      <c r="I448" s="36"/>
      <c r="J448" s="36"/>
      <c r="K448" s="44"/>
      <c r="L448" s="44"/>
      <c r="M448" s="44"/>
      <c r="N448" s="44"/>
      <c r="O448" s="36">
        <v>64414</v>
      </c>
      <c r="P448" s="34">
        <v>79601</v>
      </c>
      <c r="Q448" s="36">
        <v>64414</v>
      </c>
      <c r="R448" s="36"/>
      <c r="S448" s="36"/>
      <c r="T448" s="36">
        <v>64414</v>
      </c>
      <c r="U448" s="36"/>
      <c r="V448" s="36"/>
      <c r="W448" s="36"/>
      <c r="X448" s="36"/>
      <c r="Y448" s="36"/>
      <c r="Z448" s="38"/>
      <c r="AA448" s="36"/>
      <c r="AB448" s="36"/>
      <c r="AC448" s="39" t="str">
        <f>IFERROR(VLOOKUP('[1]Conci Imsalud'!AK443,pagos1,4,FALSE),"")</f>
        <v>816-4389</v>
      </c>
      <c r="AD448" s="40">
        <f>IFERROR(VLOOKUP('[1]Conci Imsalud'!AK443,pagos1,5,FALSE),"")</f>
        <v>44144</v>
      </c>
      <c r="AE448" s="36"/>
      <c r="AF448" s="43"/>
    </row>
    <row r="449" spans="1:32" x14ac:dyDescent="0.25">
      <c r="A449" s="32">
        <v>440</v>
      </c>
      <c r="B449" s="32" t="s">
        <v>42</v>
      </c>
      <c r="C449" s="33" t="s">
        <v>43</v>
      </c>
      <c r="D449" s="34">
        <v>43314</v>
      </c>
      <c r="E449" s="35">
        <v>43759</v>
      </c>
      <c r="F449" s="35">
        <v>43774</v>
      </c>
      <c r="G449" s="36">
        <v>65100</v>
      </c>
      <c r="H449" s="36"/>
      <c r="I449" s="36"/>
      <c r="J449" s="36"/>
      <c r="K449" s="44"/>
      <c r="L449" s="44"/>
      <c r="M449" s="44"/>
      <c r="N449" s="44"/>
      <c r="O449" s="36">
        <v>65100</v>
      </c>
      <c r="P449" s="34">
        <v>43314</v>
      </c>
      <c r="Q449" s="36">
        <v>65100</v>
      </c>
      <c r="R449" s="36"/>
      <c r="S449" s="36"/>
      <c r="T449" s="36"/>
      <c r="U449" s="36"/>
      <c r="V449" s="36">
        <v>65100</v>
      </c>
      <c r="W449" s="36"/>
      <c r="X449" s="36"/>
      <c r="Y449" s="36"/>
      <c r="Z449" s="38"/>
      <c r="AA449" s="36"/>
      <c r="AB449" s="36"/>
      <c r="AC449" s="42"/>
      <c r="AD449" s="42"/>
      <c r="AE449" s="36"/>
      <c r="AF449" s="43"/>
    </row>
    <row r="450" spans="1:32" x14ac:dyDescent="0.25">
      <c r="A450" s="32">
        <v>441</v>
      </c>
      <c r="B450" s="32" t="s">
        <v>42</v>
      </c>
      <c r="C450" s="33" t="s">
        <v>44</v>
      </c>
      <c r="D450" s="34">
        <v>17613</v>
      </c>
      <c r="E450" s="35">
        <v>40788</v>
      </c>
      <c r="F450" s="35">
        <v>40788</v>
      </c>
      <c r="G450" s="36">
        <v>64600</v>
      </c>
      <c r="H450" s="36"/>
      <c r="I450" s="36"/>
      <c r="J450" s="36">
        <v>0</v>
      </c>
      <c r="K450" s="44"/>
      <c r="L450" s="44"/>
      <c r="M450" s="44"/>
      <c r="N450" s="44"/>
      <c r="O450" s="36">
        <v>64600</v>
      </c>
      <c r="P450" s="34">
        <v>17613</v>
      </c>
      <c r="Q450" s="36">
        <v>64600</v>
      </c>
      <c r="R450" s="36"/>
      <c r="S450" s="36"/>
      <c r="T450" s="36"/>
      <c r="U450" s="36"/>
      <c r="V450" s="36"/>
      <c r="W450" s="36"/>
      <c r="X450" s="36">
        <v>64600</v>
      </c>
      <c r="Y450" s="36"/>
      <c r="Z450" s="38"/>
      <c r="AA450" s="36"/>
      <c r="AB450" s="36"/>
      <c r="AC450" s="42"/>
      <c r="AD450" s="42"/>
      <c r="AE450" s="36"/>
      <c r="AF450" s="43"/>
    </row>
    <row r="451" spans="1:32" x14ac:dyDescent="0.25">
      <c r="A451" s="32">
        <v>442</v>
      </c>
      <c r="B451" s="32" t="s">
        <v>42</v>
      </c>
      <c r="C451" s="33" t="s">
        <v>45</v>
      </c>
      <c r="D451" s="34">
        <v>36598</v>
      </c>
      <c r="E451" s="35">
        <v>44047</v>
      </c>
      <c r="F451" s="35">
        <v>44082</v>
      </c>
      <c r="G451" s="36">
        <v>54700</v>
      </c>
      <c r="H451" s="36"/>
      <c r="I451" s="36"/>
      <c r="J451" s="36"/>
      <c r="K451" s="44"/>
      <c r="L451" s="44"/>
      <c r="M451" s="44"/>
      <c r="N451" s="44"/>
      <c r="O451" s="36">
        <v>54700</v>
      </c>
      <c r="P451" s="34">
        <v>36598</v>
      </c>
      <c r="Q451" s="36">
        <v>54700</v>
      </c>
      <c r="R451" s="36"/>
      <c r="S451" s="36"/>
      <c r="T451" s="36"/>
      <c r="U451" s="36">
        <v>54700</v>
      </c>
      <c r="V451" s="36"/>
      <c r="W451" s="36"/>
      <c r="X451" s="36"/>
      <c r="Y451" s="36"/>
      <c r="Z451" s="38"/>
      <c r="AA451" s="36"/>
      <c r="AB451" s="36"/>
      <c r="AC451" s="42"/>
      <c r="AD451" s="42"/>
      <c r="AE451" s="36"/>
      <c r="AF451" s="43"/>
    </row>
    <row r="452" spans="1:32" x14ac:dyDescent="0.25">
      <c r="A452" s="32">
        <v>443</v>
      </c>
      <c r="B452" s="32" t="s">
        <v>42</v>
      </c>
      <c r="C452" s="33" t="s">
        <v>43</v>
      </c>
      <c r="D452" s="34">
        <v>66130</v>
      </c>
      <c r="E452" s="35">
        <v>43893</v>
      </c>
      <c r="F452" s="35">
        <v>43924</v>
      </c>
      <c r="G452" s="36">
        <v>56600</v>
      </c>
      <c r="H452" s="36"/>
      <c r="I452" s="36"/>
      <c r="J452" s="36"/>
      <c r="K452" s="44"/>
      <c r="L452" s="44"/>
      <c r="M452" s="44"/>
      <c r="N452" s="44"/>
      <c r="O452" s="36">
        <v>56600</v>
      </c>
      <c r="P452" s="34">
        <v>66130</v>
      </c>
      <c r="Q452" s="36">
        <v>56600</v>
      </c>
      <c r="R452" s="36"/>
      <c r="S452" s="36"/>
      <c r="T452" s="36">
        <v>28300</v>
      </c>
      <c r="U452" s="36"/>
      <c r="V452" s="36">
        <v>28300</v>
      </c>
      <c r="W452" s="36"/>
      <c r="X452" s="36"/>
      <c r="Y452" s="36"/>
      <c r="Z452" s="38"/>
      <c r="AA452" s="36"/>
      <c r="AB452" s="36"/>
      <c r="AC452" s="39" t="str">
        <f>IFERROR(VLOOKUP('[1]Conci Imsalud'!AK447,pagos1,4,FALSE),"")</f>
        <v>816-4494</v>
      </c>
      <c r="AD452" s="40">
        <f>IFERROR(VLOOKUP('[1]Conci Imsalud'!AK447,pagos1,5,FALSE),"")</f>
        <v>44172</v>
      </c>
      <c r="AE452" s="36"/>
      <c r="AF452" s="43"/>
    </row>
    <row r="453" spans="1:32" x14ac:dyDescent="0.25">
      <c r="A453" s="32">
        <v>444</v>
      </c>
      <c r="B453" s="32" t="s">
        <v>42</v>
      </c>
      <c r="C453" s="33" t="s">
        <v>43</v>
      </c>
      <c r="D453" s="34">
        <v>58597</v>
      </c>
      <c r="E453" s="35">
        <v>43855</v>
      </c>
      <c r="F453" s="35">
        <v>43868</v>
      </c>
      <c r="G453" s="36">
        <v>66000</v>
      </c>
      <c r="H453" s="36"/>
      <c r="I453" s="36"/>
      <c r="J453" s="36"/>
      <c r="K453" s="44"/>
      <c r="L453" s="44"/>
      <c r="M453" s="44"/>
      <c r="N453" s="44"/>
      <c r="O453" s="36">
        <v>66000</v>
      </c>
      <c r="P453" s="34">
        <v>58597</v>
      </c>
      <c r="Q453" s="36">
        <v>66000</v>
      </c>
      <c r="R453" s="36"/>
      <c r="S453" s="36"/>
      <c r="T453" s="36"/>
      <c r="U453" s="36"/>
      <c r="V453" s="36">
        <v>66000</v>
      </c>
      <c r="W453" s="36"/>
      <c r="X453" s="36"/>
      <c r="Y453" s="36"/>
      <c r="Z453" s="38"/>
      <c r="AA453" s="36"/>
      <c r="AB453" s="36"/>
      <c r="AC453" s="42"/>
      <c r="AD453" s="42"/>
      <c r="AE453" s="36"/>
      <c r="AF453" s="43"/>
    </row>
    <row r="454" spans="1:32" x14ac:dyDescent="0.25">
      <c r="A454" s="32">
        <v>445</v>
      </c>
      <c r="B454" s="32" t="s">
        <v>42</v>
      </c>
      <c r="C454" s="33" t="s">
        <v>45</v>
      </c>
      <c r="D454" s="34">
        <v>35613</v>
      </c>
      <c r="E454" s="35">
        <v>44039</v>
      </c>
      <c r="F454" s="35">
        <v>44048</v>
      </c>
      <c r="G454" s="36">
        <v>65543</v>
      </c>
      <c r="H454" s="36"/>
      <c r="I454" s="36"/>
      <c r="J454" s="36"/>
      <c r="K454" s="44"/>
      <c r="L454" s="44"/>
      <c r="M454" s="44"/>
      <c r="N454" s="44"/>
      <c r="O454" s="36">
        <v>65543</v>
      </c>
      <c r="P454" s="34">
        <v>35613</v>
      </c>
      <c r="Q454" s="36">
        <v>65543</v>
      </c>
      <c r="R454" s="36"/>
      <c r="S454" s="36"/>
      <c r="T454" s="36">
        <v>65543</v>
      </c>
      <c r="U454" s="36"/>
      <c r="V454" s="36"/>
      <c r="W454" s="36"/>
      <c r="X454" s="36"/>
      <c r="Y454" s="36"/>
      <c r="Z454" s="38"/>
      <c r="AA454" s="36"/>
      <c r="AB454" s="36"/>
      <c r="AC454" s="39" t="str">
        <f>IFERROR(VLOOKUP('[1]Conci Imsalud'!AK449,pagos1,4,FALSE),"")</f>
        <v>816-4289</v>
      </c>
      <c r="AD454" s="40">
        <f>IFERROR(VLOOKUP('[1]Conci Imsalud'!AK449,pagos1,5,FALSE),"")</f>
        <v>44111</v>
      </c>
      <c r="AE454" s="36"/>
      <c r="AF454" s="43"/>
    </row>
    <row r="455" spans="1:32" x14ac:dyDescent="0.25">
      <c r="A455" s="32">
        <v>446</v>
      </c>
      <c r="B455" s="32" t="s">
        <v>42</v>
      </c>
      <c r="C455" s="33" t="s">
        <v>43</v>
      </c>
      <c r="D455" s="34">
        <v>79600</v>
      </c>
      <c r="E455" s="35">
        <v>44031</v>
      </c>
      <c r="F455" s="35">
        <v>44082</v>
      </c>
      <c r="G455" s="36">
        <v>65543</v>
      </c>
      <c r="H455" s="36"/>
      <c r="I455" s="36"/>
      <c r="J455" s="36"/>
      <c r="K455" s="44"/>
      <c r="L455" s="44"/>
      <c r="M455" s="44"/>
      <c r="N455" s="44"/>
      <c r="O455" s="36">
        <v>65543</v>
      </c>
      <c r="P455" s="34">
        <v>79600</v>
      </c>
      <c r="Q455" s="36">
        <v>65543</v>
      </c>
      <c r="R455" s="36"/>
      <c r="S455" s="36"/>
      <c r="T455" s="36">
        <v>65543</v>
      </c>
      <c r="U455" s="36"/>
      <c r="V455" s="36"/>
      <c r="W455" s="36"/>
      <c r="X455" s="36"/>
      <c r="Y455" s="36"/>
      <c r="Z455" s="38"/>
      <c r="AA455" s="36"/>
      <c r="AB455" s="36"/>
      <c r="AC455" s="39" t="str">
        <f>IFERROR(VLOOKUP('[1]Conci Imsalud'!AK450,pagos1,4,FALSE),"")</f>
        <v>816-4389</v>
      </c>
      <c r="AD455" s="40">
        <f>IFERROR(VLOOKUP('[1]Conci Imsalud'!AK450,pagos1,5,FALSE),"")</f>
        <v>44144</v>
      </c>
      <c r="AE455" s="36"/>
      <c r="AF455" s="43"/>
    </row>
    <row r="456" spans="1:32" x14ac:dyDescent="0.25">
      <c r="A456" s="32">
        <v>447</v>
      </c>
      <c r="B456" s="32" t="s">
        <v>42</v>
      </c>
      <c r="C456" s="33" t="s">
        <v>43</v>
      </c>
      <c r="D456" s="34">
        <v>57874</v>
      </c>
      <c r="E456" s="35">
        <v>43852</v>
      </c>
      <c r="F456" s="35">
        <v>43868</v>
      </c>
      <c r="G456" s="36">
        <v>440312</v>
      </c>
      <c r="H456" s="36"/>
      <c r="I456" s="36"/>
      <c r="J456" s="36">
        <v>373112</v>
      </c>
      <c r="K456" s="44"/>
      <c r="L456" s="44"/>
      <c r="M456" s="44"/>
      <c r="N456" s="44"/>
      <c r="O456" s="36">
        <v>67200</v>
      </c>
      <c r="P456" s="34">
        <v>57874</v>
      </c>
      <c r="Q456" s="36">
        <v>440312</v>
      </c>
      <c r="R456" s="36"/>
      <c r="S456" s="36"/>
      <c r="T456" s="36"/>
      <c r="U456" s="36"/>
      <c r="V456" s="36">
        <v>67200</v>
      </c>
      <c r="W456" s="36"/>
      <c r="X456" s="36"/>
      <c r="Y456" s="36"/>
      <c r="Z456" s="38"/>
      <c r="AA456" s="36"/>
      <c r="AB456" s="36"/>
      <c r="AC456" s="39"/>
      <c r="AD456" s="40"/>
      <c r="AE456" s="36"/>
      <c r="AF456" s="43"/>
    </row>
    <row r="457" spans="1:32" x14ac:dyDescent="0.25">
      <c r="A457" s="32">
        <v>448</v>
      </c>
      <c r="B457" s="32" t="s">
        <v>42</v>
      </c>
      <c r="C457" s="33" t="s">
        <v>43</v>
      </c>
      <c r="D457" s="34">
        <v>53490</v>
      </c>
      <c r="E457" s="35">
        <v>43829</v>
      </c>
      <c r="F457" s="35">
        <v>43838</v>
      </c>
      <c r="G457" s="36">
        <v>68000</v>
      </c>
      <c r="H457" s="36"/>
      <c r="I457" s="36"/>
      <c r="J457" s="36"/>
      <c r="K457" s="44"/>
      <c r="L457" s="44"/>
      <c r="M457" s="44"/>
      <c r="N457" s="44"/>
      <c r="O457" s="36">
        <v>68000</v>
      </c>
      <c r="P457" s="34">
        <v>53490</v>
      </c>
      <c r="Q457" s="36">
        <v>68000</v>
      </c>
      <c r="R457" s="36"/>
      <c r="S457" s="36"/>
      <c r="T457" s="36"/>
      <c r="U457" s="36"/>
      <c r="V457" s="36">
        <v>68000</v>
      </c>
      <c r="W457" s="36"/>
      <c r="X457" s="36"/>
      <c r="Y457" s="36"/>
      <c r="Z457" s="38"/>
      <c r="AA457" s="36"/>
      <c r="AB457" s="36"/>
      <c r="AC457" s="42"/>
      <c r="AD457" s="42"/>
      <c r="AE457" s="36"/>
      <c r="AF457" s="43"/>
    </row>
    <row r="458" spans="1:32" x14ac:dyDescent="0.25">
      <c r="A458" s="32">
        <v>449</v>
      </c>
      <c r="B458" s="32" t="s">
        <v>42</v>
      </c>
      <c r="C458" s="33" t="s">
        <v>43</v>
      </c>
      <c r="D458" s="34">
        <v>79452</v>
      </c>
      <c r="E458" s="35">
        <v>44029</v>
      </c>
      <c r="F458" s="35">
        <v>44048</v>
      </c>
      <c r="G458" s="36">
        <v>67643</v>
      </c>
      <c r="H458" s="36"/>
      <c r="I458" s="36"/>
      <c r="J458" s="36"/>
      <c r="K458" s="44"/>
      <c r="L458" s="44"/>
      <c r="M458" s="44"/>
      <c r="N458" s="44"/>
      <c r="O458" s="36">
        <v>67643</v>
      </c>
      <c r="P458" s="34">
        <v>79452</v>
      </c>
      <c r="Q458" s="36">
        <v>67643</v>
      </c>
      <c r="R458" s="36"/>
      <c r="S458" s="36"/>
      <c r="T458" s="36">
        <v>67643</v>
      </c>
      <c r="U458" s="36"/>
      <c r="V458" s="36"/>
      <c r="W458" s="36"/>
      <c r="X458" s="36"/>
      <c r="Y458" s="36"/>
      <c r="Z458" s="38"/>
      <c r="AA458" s="36"/>
      <c r="AB458" s="36"/>
      <c r="AC458" s="39" t="str">
        <f>IFERROR(VLOOKUP('[1]Conci Imsalud'!AK453,pagos1,4,FALSE),"")</f>
        <v>816-4289</v>
      </c>
      <c r="AD458" s="40">
        <f>IFERROR(VLOOKUP('[1]Conci Imsalud'!AK453,pagos1,5,FALSE),"")</f>
        <v>44111</v>
      </c>
      <c r="AE458" s="36"/>
      <c r="AF458" s="43"/>
    </row>
    <row r="459" spans="1:32" x14ac:dyDescent="0.25">
      <c r="A459" s="32">
        <v>450</v>
      </c>
      <c r="B459" s="32" t="s">
        <v>42</v>
      </c>
      <c r="C459" s="33" t="s">
        <v>43</v>
      </c>
      <c r="D459" s="34">
        <v>31554</v>
      </c>
      <c r="E459" s="35">
        <v>43676</v>
      </c>
      <c r="F459" s="35">
        <v>43682</v>
      </c>
      <c r="G459" s="36">
        <v>194900</v>
      </c>
      <c r="H459" s="36"/>
      <c r="I459" s="36"/>
      <c r="J459" s="36">
        <v>126700</v>
      </c>
      <c r="K459" s="44"/>
      <c r="L459" s="44"/>
      <c r="M459" s="44"/>
      <c r="N459" s="44"/>
      <c r="O459" s="36">
        <v>68200</v>
      </c>
      <c r="P459" s="34">
        <v>31554</v>
      </c>
      <c r="Q459" s="36">
        <v>194900</v>
      </c>
      <c r="R459" s="36"/>
      <c r="S459" s="36"/>
      <c r="T459" s="36"/>
      <c r="U459" s="36"/>
      <c r="V459" s="36">
        <v>68200</v>
      </c>
      <c r="W459" s="36"/>
      <c r="X459" s="36"/>
      <c r="Y459" s="36"/>
      <c r="Z459" s="38"/>
      <c r="AA459" s="36"/>
      <c r="AB459" s="36"/>
      <c r="AC459" s="39"/>
      <c r="AD459" s="40"/>
      <c r="AE459" s="36"/>
      <c r="AF459" s="43"/>
    </row>
    <row r="460" spans="1:32" x14ac:dyDescent="0.25">
      <c r="A460" s="32">
        <v>451</v>
      </c>
      <c r="B460" s="32" t="s">
        <v>42</v>
      </c>
      <c r="C460" s="33" t="s">
        <v>43</v>
      </c>
      <c r="D460" s="34">
        <v>42918</v>
      </c>
      <c r="E460" s="35">
        <v>43755</v>
      </c>
      <c r="F460" s="35">
        <v>43774</v>
      </c>
      <c r="G460" s="36">
        <v>345200</v>
      </c>
      <c r="H460" s="36"/>
      <c r="I460" s="36"/>
      <c r="J460" s="36">
        <v>276160</v>
      </c>
      <c r="K460" s="44"/>
      <c r="L460" s="44"/>
      <c r="M460" s="44"/>
      <c r="N460" s="44"/>
      <c r="O460" s="36">
        <v>69040</v>
      </c>
      <c r="P460" s="34">
        <v>42918</v>
      </c>
      <c r="Q460" s="36">
        <v>345200</v>
      </c>
      <c r="R460" s="36"/>
      <c r="S460" s="36"/>
      <c r="T460" s="36"/>
      <c r="U460" s="36"/>
      <c r="V460" s="36">
        <v>69040</v>
      </c>
      <c r="W460" s="36"/>
      <c r="X460" s="36"/>
      <c r="Y460" s="36"/>
      <c r="Z460" s="38"/>
      <c r="AA460" s="36"/>
      <c r="AB460" s="36"/>
      <c r="AC460" s="39"/>
      <c r="AD460" s="40"/>
      <c r="AE460" s="36"/>
      <c r="AF460" s="43"/>
    </row>
    <row r="461" spans="1:32" x14ac:dyDescent="0.25">
      <c r="A461" s="32">
        <v>452</v>
      </c>
      <c r="B461" s="32" t="s">
        <v>42</v>
      </c>
      <c r="C461" s="33" t="s">
        <v>43</v>
      </c>
      <c r="D461" s="34">
        <v>57766</v>
      </c>
      <c r="E461" s="35">
        <v>43852</v>
      </c>
      <c r="F461" s="35">
        <v>43868</v>
      </c>
      <c r="G461" s="36">
        <v>69900</v>
      </c>
      <c r="H461" s="36"/>
      <c r="I461" s="36"/>
      <c r="J461" s="36"/>
      <c r="K461" s="44"/>
      <c r="L461" s="44"/>
      <c r="M461" s="44"/>
      <c r="N461" s="44"/>
      <c r="O461" s="36">
        <v>69900</v>
      </c>
      <c r="P461" s="34">
        <v>57766</v>
      </c>
      <c r="Q461" s="36">
        <v>69900</v>
      </c>
      <c r="R461" s="36"/>
      <c r="S461" s="36"/>
      <c r="T461" s="36"/>
      <c r="U461" s="36"/>
      <c r="V461" s="36">
        <v>69900</v>
      </c>
      <c r="W461" s="36"/>
      <c r="X461" s="36"/>
      <c r="Y461" s="36"/>
      <c r="Z461" s="38"/>
      <c r="AA461" s="36"/>
      <c r="AB461" s="36"/>
      <c r="AC461" s="42"/>
      <c r="AD461" s="42"/>
      <c r="AE461" s="36"/>
      <c r="AF461" s="43"/>
    </row>
    <row r="462" spans="1:32" x14ac:dyDescent="0.25">
      <c r="A462" s="32">
        <v>453</v>
      </c>
      <c r="B462" s="32" t="s">
        <v>42</v>
      </c>
      <c r="C462" s="33" t="s">
        <v>43</v>
      </c>
      <c r="D462" s="34">
        <v>40676</v>
      </c>
      <c r="E462" s="35">
        <v>43740</v>
      </c>
      <c r="F462" s="35">
        <v>43774</v>
      </c>
      <c r="G462" s="36">
        <v>71200</v>
      </c>
      <c r="H462" s="36"/>
      <c r="I462" s="36"/>
      <c r="J462" s="36"/>
      <c r="K462" s="44"/>
      <c r="L462" s="44"/>
      <c r="M462" s="44"/>
      <c r="N462" s="44"/>
      <c r="O462" s="36">
        <v>71200</v>
      </c>
      <c r="P462" s="34">
        <v>40676</v>
      </c>
      <c r="Q462" s="36">
        <v>71200</v>
      </c>
      <c r="R462" s="36"/>
      <c r="S462" s="36"/>
      <c r="T462" s="36"/>
      <c r="U462" s="36"/>
      <c r="V462" s="36">
        <v>71200</v>
      </c>
      <c r="W462" s="36"/>
      <c r="X462" s="36"/>
      <c r="Y462" s="36"/>
      <c r="Z462" s="38"/>
      <c r="AA462" s="36"/>
      <c r="AB462" s="36"/>
      <c r="AC462" s="42"/>
      <c r="AD462" s="42"/>
      <c r="AE462" s="36"/>
      <c r="AF462" s="43"/>
    </row>
    <row r="463" spans="1:32" x14ac:dyDescent="0.25">
      <c r="A463" s="32">
        <v>454</v>
      </c>
      <c r="B463" s="32" t="s">
        <v>42</v>
      </c>
      <c r="C463" s="33" t="s">
        <v>43</v>
      </c>
      <c r="D463" s="34">
        <v>79297</v>
      </c>
      <c r="E463" s="35">
        <v>44028</v>
      </c>
      <c r="F463" s="35">
        <v>44048</v>
      </c>
      <c r="G463" s="36">
        <v>70543</v>
      </c>
      <c r="H463" s="36"/>
      <c r="I463" s="36"/>
      <c r="J463" s="36"/>
      <c r="K463" s="44"/>
      <c r="L463" s="44"/>
      <c r="M463" s="44"/>
      <c r="N463" s="44"/>
      <c r="O463" s="36">
        <v>70543</v>
      </c>
      <c r="P463" s="34">
        <v>79297</v>
      </c>
      <c r="Q463" s="36">
        <v>70543</v>
      </c>
      <c r="R463" s="36"/>
      <c r="S463" s="36"/>
      <c r="T463" s="36">
        <v>70543</v>
      </c>
      <c r="U463" s="36"/>
      <c r="V463" s="36"/>
      <c r="W463" s="36"/>
      <c r="X463" s="36"/>
      <c r="Y463" s="36"/>
      <c r="Z463" s="38"/>
      <c r="AA463" s="36"/>
      <c r="AB463" s="36"/>
      <c r="AC463" s="39" t="str">
        <f>IFERROR(VLOOKUP('[1]Conci Imsalud'!AK458,pagos1,4,FALSE),"")</f>
        <v>816-4289</v>
      </c>
      <c r="AD463" s="40">
        <f>IFERROR(VLOOKUP('[1]Conci Imsalud'!AK458,pagos1,5,FALSE),"")</f>
        <v>44111</v>
      </c>
      <c r="AE463" s="36"/>
      <c r="AF463" s="43"/>
    </row>
    <row r="464" spans="1:32" x14ac:dyDescent="0.25">
      <c r="A464" s="32">
        <v>455</v>
      </c>
      <c r="B464" s="32" t="s">
        <v>42</v>
      </c>
      <c r="C464" s="33" t="s">
        <v>43</v>
      </c>
      <c r="D464" s="34">
        <v>47558</v>
      </c>
      <c r="E464" s="35">
        <v>43788</v>
      </c>
      <c r="F464" s="35">
        <v>43804</v>
      </c>
      <c r="G464" s="36">
        <v>72160</v>
      </c>
      <c r="H464" s="36"/>
      <c r="I464" s="36"/>
      <c r="J464" s="36"/>
      <c r="K464" s="44"/>
      <c r="L464" s="44"/>
      <c r="M464" s="44"/>
      <c r="N464" s="44"/>
      <c r="O464" s="36">
        <v>72160</v>
      </c>
      <c r="P464" s="34">
        <v>47558</v>
      </c>
      <c r="Q464" s="36">
        <v>72160</v>
      </c>
      <c r="R464" s="36"/>
      <c r="S464" s="36"/>
      <c r="T464" s="36"/>
      <c r="U464" s="36"/>
      <c r="V464" s="36">
        <v>72160</v>
      </c>
      <c r="W464" s="36"/>
      <c r="X464" s="36"/>
      <c r="Y464" s="36"/>
      <c r="Z464" s="38"/>
      <c r="AA464" s="36"/>
      <c r="AB464" s="36"/>
      <c r="AC464" s="42"/>
      <c r="AD464" s="42"/>
      <c r="AE464" s="36"/>
      <c r="AF464" s="43"/>
    </row>
    <row r="465" spans="1:32" x14ac:dyDescent="0.25">
      <c r="A465" s="32">
        <v>456</v>
      </c>
      <c r="B465" s="32" t="s">
        <v>42</v>
      </c>
      <c r="C465" s="33" t="s">
        <v>45</v>
      </c>
      <c r="D465" s="34">
        <v>36321</v>
      </c>
      <c r="E465" s="35">
        <v>44044</v>
      </c>
      <c r="F465" s="35">
        <v>44082</v>
      </c>
      <c r="G465" s="36">
        <v>71400</v>
      </c>
      <c r="H465" s="36"/>
      <c r="I465" s="36"/>
      <c r="J465" s="36"/>
      <c r="K465" s="44"/>
      <c r="L465" s="44"/>
      <c r="M465" s="44"/>
      <c r="N465" s="44"/>
      <c r="O465" s="36">
        <v>71400</v>
      </c>
      <c r="P465" s="34">
        <v>36321</v>
      </c>
      <c r="Q465" s="36">
        <v>71400</v>
      </c>
      <c r="R465" s="36"/>
      <c r="S465" s="36"/>
      <c r="T465" s="36">
        <v>71400</v>
      </c>
      <c r="U465" s="36"/>
      <c r="V465" s="36"/>
      <c r="W465" s="36"/>
      <c r="X465" s="36"/>
      <c r="Y465" s="36"/>
      <c r="Z465" s="38"/>
      <c r="AA465" s="36"/>
      <c r="AB465" s="36"/>
      <c r="AC465" s="39" t="str">
        <f>IFERROR(VLOOKUP('[1]Conci Imsalud'!AK460,pagos1,4,FALSE),"")</f>
        <v>816-4389</v>
      </c>
      <c r="AD465" s="40">
        <f>IFERROR(VLOOKUP('[1]Conci Imsalud'!AK460,pagos1,5,FALSE),"")</f>
        <v>44144</v>
      </c>
      <c r="AE465" s="36"/>
      <c r="AF465" s="43"/>
    </row>
    <row r="466" spans="1:32" x14ac:dyDescent="0.25">
      <c r="A466" s="32">
        <v>457</v>
      </c>
      <c r="B466" s="32" t="s">
        <v>42</v>
      </c>
      <c r="C466" s="33" t="s">
        <v>45</v>
      </c>
      <c r="D466" s="34">
        <v>37046</v>
      </c>
      <c r="E466" s="35">
        <v>44051</v>
      </c>
      <c r="F466" s="35">
        <v>44082</v>
      </c>
      <c r="G466" s="36">
        <v>72000</v>
      </c>
      <c r="H466" s="36"/>
      <c r="I466" s="36"/>
      <c r="J466" s="36"/>
      <c r="K466" s="44"/>
      <c r="L466" s="44"/>
      <c r="M466" s="44"/>
      <c r="N466" s="44"/>
      <c r="O466" s="36">
        <v>72000</v>
      </c>
      <c r="P466" s="34">
        <v>37046</v>
      </c>
      <c r="Q466" s="36">
        <v>72000</v>
      </c>
      <c r="R466" s="36"/>
      <c r="S466" s="36"/>
      <c r="T466" s="36">
        <v>72000</v>
      </c>
      <c r="U466" s="36"/>
      <c r="V466" s="36"/>
      <c r="W466" s="36"/>
      <c r="X466" s="36"/>
      <c r="Y466" s="36"/>
      <c r="Z466" s="38"/>
      <c r="AA466" s="36"/>
      <c r="AB466" s="36"/>
      <c r="AC466" s="39" t="str">
        <f>IFERROR(VLOOKUP('[1]Conci Imsalud'!AK461,pagos1,4,FALSE),"")</f>
        <v>816-4389</v>
      </c>
      <c r="AD466" s="40">
        <f>IFERROR(VLOOKUP('[1]Conci Imsalud'!AK461,pagos1,5,FALSE),"")</f>
        <v>44144</v>
      </c>
      <c r="AE466" s="36"/>
      <c r="AF466" s="43"/>
    </row>
    <row r="467" spans="1:32" x14ac:dyDescent="0.25">
      <c r="A467" s="32">
        <v>458</v>
      </c>
      <c r="B467" s="32" t="s">
        <v>42</v>
      </c>
      <c r="C467" s="33" t="s">
        <v>45</v>
      </c>
      <c r="D467" s="34">
        <v>35507</v>
      </c>
      <c r="E467" s="35">
        <v>44039</v>
      </c>
      <c r="F467" s="35">
        <v>44048</v>
      </c>
      <c r="G467" s="36">
        <v>72058</v>
      </c>
      <c r="H467" s="36"/>
      <c r="I467" s="36"/>
      <c r="J467" s="36"/>
      <c r="K467" s="44"/>
      <c r="L467" s="44"/>
      <c r="M467" s="44"/>
      <c r="N467" s="44"/>
      <c r="O467" s="36">
        <v>72058</v>
      </c>
      <c r="P467" s="34">
        <v>35507</v>
      </c>
      <c r="Q467" s="36">
        <v>72058</v>
      </c>
      <c r="R467" s="36"/>
      <c r="S467" s="36"/>
      <c r="T467" s="36">
        <v>72058</v>
      </c>
      <c r="U467" s="36"/>
      <c r="V467" s="36"/>
      <c r="W467" s="36"/>
      <c r="X467" s="36"/>
      <c r="Y467" s="36"/>
      <c r="Z467" s="38"/>
      <c r="AA467" s="36"/>
      <c r="AB467" s="36"/>
      <c r="AC467" s="39" t="str">
        <f>IFERROR(VLOOKUP('[1]Conci Imsalud'!AK462,pagos1,4,FALSE),"")</f>
        <v>816-4289</v>
      </c>
      <c r="AD467" s="40">
        <f>IFERROR(VLOOKUP('[1]Conci Imsalud'!AK462,pagos1,5,FALSE),"")</f>
        <v>44111</v>
      </c>
      <c r="AE467" s="36"/>
      <c r="AF467" s="43"/>
    </row>
    <row r="468" spans="1:32" x14ac:dyDescent="0.25">
      <c r="A468" s="32">
        <v>459</v>
      </c>
      <c r="B468" s="32" t="s">
        <v>42</v>
      </c>
      <c r="C468" s="33" t="s">
        <v>43</v>
      </c>
      <c r="D468" s="34">
        <v>79679</v>
      </c>
      <c r="E468" s="35">
        <v>44032</v>
      </c>
      <c r="F468" s="35">
        <v>44082</v>
      </c>
      <c r="G468" s="36">
        <v>57642</v>
      </c>
      <c r="H468" s="36"/>
      <c r="I468" s="36"/>
      <c r="J468" s="36"/>
      <c r="K468" s="44"/>
      <c r="L468" s="44"/>
      <c r="M468" s="44"/>
      <c r="N468" s="44"/>
      <c r="O468" s="36">
        <v>57642</v>
      </c>
      <c r="P468" s="34">
        <v>79679</v>
      </c>
      <c r="Q468" s="36">
        <v>57642</v>
      </c>
      <c r="R468" s="36"/>
      <c r="S468" s="36"/>
      <c r="T468" s="36"/>
      <c r="U468" s="36">
        <v>57642</v>
      </c>
      <c r="V468" s="36"/>
      <c r="W468" s="36"/>
      <c r="X468" s="36"/>
      <c r="Y468" s="36"/>
      <c r="Z468" s="38"/>
      <c r="AA468" s="36"/>
      <c r="AB468" s="36"/>
      <c r="AC468" s="42"/>
      <c r="AD468" s="42"/>
      <c r="AE468" s="36"/>
      <c r="AF468" s="43"/>
    </row>
    <row r="469" spans="1:32" x14ac:dyDescent="0.25">
      <c r="A469" s="32">
        <v>460</v>
      </c>
      <c r="B469" s="32" t="s">
        <v>42</v>
      </c>
      <c r="C469" s="33" t="s">
        <v>45</v>
      </c>
      <c r="D469" s="34">
        <v>37532</v>
      </c>
      <c r="E469" s="35">
        <v>44056</v>
      </c>
      <c r="F469" s="35">
        <v>44082</v>
      </c>
      <c r="G469" s="36">
        <v>73200</v>
      </c>
      <c r="H469" s="36"/>
      <c r="I469" s="36"/>
      <c r="J469" s="36"/>
      <c r="K469" s="44"/>
      <c r="L469" s="44"/>
      <c r="M469" s="44"/>
      <c r="N469" s="44"/>
      <c r="O469" s="36">
        <v>73200</v>
      </c>
      <c r="P469" s="34">
        <v>37532</v>
      </c>
      <c r="Q469" s="36">
        <v>73200</v>
      </c>
      <c r="R469" s="36"/>
      <c r="S469" s="36"/>
      <c r="T469" s="36">
        <v>73200</v>
      </c>
      <c r="U469" s="36"/>
      <c r="V469" s="36"/>
      <c r="W469" s="36"/>
      <c r="X469" s="36"/>
      <c r="Y469" s="36"/>
      <c r="Z469" s="38"/>
      <c r="AA469" s="36"/>
      <c r="AB469" s="36"/>
      <c r="AC469" s="39" t="str">
        <f>IFERROR(VLOOKUP('[1]Conci Imsalud'!AK464,pagos1,4,FALSE),"")</f>
        <v>816-4389</v>
      </c>
      <c r="AD469" s="40">
        <f>IFERROR(VLOOKUP('[1]Conci Imsalud'!AK464,pagos1,5,FALSE),"")</f>
        <v>44144</v>
      </c>
      <c r="AE469" s="36"/>
      <c r="AF469" s="43"/>
    </row>
    <row r="470" spans="1:32" x14ac:dyDescent="0.25">
      <c r="A470" s="32">
        <v>461</v>
      </c>
      <c r="B470" s="32" t="s">
        <v>42</v>
      </c>
      <c r="C470" s="33" t="s">
        <v>45</v>
      </c>
      <c r="D470" s="34">
        <v>37094</v>
      </c>
      <c r="E470" s="35">
        <v>44052</v>
      </c>
      <c r="F470" s="35">
        <v>44082</v>
      </c>
      <c r="G470" s="36">
        <v>57900</v>
      </c>
      <c r="H470" s="36"/>
      <c r="I470" s="36"/>
      <c r="J470" s="36"/>
      <c r="K470" s="44"/>
      <c r="L470" s="44"/>
      <c r="M470" s="44"/>
      <c r="N470" s="44"/>
      <c r="O470" s="36">
        <v>57900</v>
      </c>
      <c r="P470" s="34">
        <v>37094</v>
      </c>
      <c r="Q470" s="36">
        <v>57900</v>
      </c>
      <c r="R470" s="36"/>
      <c r="S470" s="36"/>
      <c r="T470" s="36">
        <v>57900</v>
      </c>
      <c r="U470" s="36"/>
      <c r="V470" s="36"/>
      <c r="W470" s="36"/>
      <c r="X470" s="36"/>
      <c r="Y470" s="36"/>
      <c r="Z470" s="38"/>
      <c r="AA470" s="36"/>
      <c r="AB470" s="36"/>
      <c r="AC470" s="39" t="str">
        <f>IFERROR(VLOOKUP('[1]Conci Imsalud'!AK465,pagos7,4,FALSE),"")</f>
        <v>717-948</v>
      </c>
      <c r="AD470" s="40">
        <f>IFERROR(VLOOKUP('[1]Conci Imsalud'!AK465,pagos7,5,FALSE),"")</f>
        <v>44123</v>
      </c>
      <c r="AE470" s="36"/>
      <c r="AF470" s="43"/>
    </row>
    <row r="471" spans="1:32" x14ac:dyDescent="0.25">
      <c r="A471" s="32">
        <v>462</v>
      </c>
      <c r="B471" s="32" t="s">
        <v>42</v>
      </c>
      <c r="C471" s="33" t="s">
        <v>43</v>
      </c>
      <c r="D471" s="34">
        <v>33080</v>
      </c>
      <c r="E471" s="35">
        <v>43687</v>
      </c>
      <c r="F471" s="35">
        <v>43712</v>
      </c>
      <c r="G471" s="36">
        <v>286700</v>
      </c>
      <c r="H471" s="36"/>
      <c r="I471" s="36"/>
      <c r="J471" s="36">
        <v>213290</v>
      </c>
      <c r="K471" s="44"/>
      <c r="L471" s="44"/>
      <c r="M471" s="44"/>
      <c r="N471" s="44"/>
      <c r="O471" s="36">
        <v>73410</v>
      </c>
      <c r="P471" s="34">
        <v>33080</v>
      </c>
      <c r="Q471" s="36">
        <v>286700</v>
      </c>
      <c r="R471" s="36"/>
      <c r="S471" s="36"/>
      <c r="T471" s="36"/>
      <c r="U471" s="36"/>
      <c r="V471" s="36">
        <v>73410</v>
      </c>
      <c r="W471" s="36"/>
      <c r="X471" s="36"/>
      <c r="Y471" s="36"/>
      <c r="Z471" s="38"/>
      <c r="AA471" s="36"/>
      <c r="AB471" s="36"/>
      <c r="AC471" s="39"/>
      <c r="AD471" s="40"/>
      <c r="AE471" s="36"/>
      <c r="AF471" s="43"/>
    </row>
    <row r="472" spans="1:32" x14ac:dyDescent="0.25">
      <c r="A472" s="32">
        <v>463</v>
      </c>
      <c r="B472" s="32" t="s">
        <v>42</v>
      </c>
      <c r="C472" s="33" t="s">
        <v>43</v>
      </c>
      <c r="D472" s="34">
        <v>72119</v>
      </c>
      <c r="E472" s="35">
        <v>43951</v>
      </c>
      <c r="F472" s="35">
        <v>43987</v>
      </c>
      <c r="G472" s="36">
        <v>512000</v>
      </c>
      <c r="H472" s="36"/>
      <c r="I472" s="36"/>
      <c r="J472" s="36">
        <v>495625</v>
      </c>
      <c r="K472" s="44"/>
      <c r="L472" s="44"/>
      <c r="M472" s="44"/>
      <c r="N472" s="44"/>
      <c r="O472" s="36">
        <v>16375</v>
      </c>
      <c r="P472" s="34">
        <v>72119</v>
      </c>
      <c r="Q472" s="36">
        <v>512000</v>
      </c>
      <c r="R472" s="36"/>
      <c r="S472" s="36"/>
      <c r="T472" s="36"/>
      <c r="U472" s="36">
        <v>16375</v>
      </c>
      <c r="V472" s="36"/>
      <c r="W472" s="36"/>
      <c r="X472" s="36"/>
      <c r="Y472" s="36"/>
      <c r="Z472" s="38"/>
      <c r="AA472" s="36"/>
      <c r="AB472" s="36"/>
      <c r="AC472" s="39"/>
      <c r="AD472" s="40"/>
      <c r="AE472" s="36"/>
      <c r="AF472" s="43"/>
    </row>
    <row r="473" spans="1:32" x14ac:dyDescent="0.25">
      <c r="A473" s="32">
        <v>464</v>
      </c>
      <c r="B473" s="32" t="s">
        <v>42</v>
      </c>
      <c r="C473" s="33" t="s">
        <v>44</v>
      </c>
      <c r="D473" s="34">
        <v>17609</v>
      </c>
      <c r="E473" s="35">
        <v>40788</v>
      </c>
      <c r="F473" s="35">
        <v>40788</v>
      </c>
      <c r="G473" s="36">
        <v>73600</v>
      </c>
      <c r="H473" s="36"/>
      <c r="I473" s="36"/>
      <c r="J473" s="36">
        <v>0</v>
      </c>
      <c r="K473" s="44"/>
      <c r="L473" s="44"/>
      <c r="M473" s="44"/>
      <c r="N473" s="44"/>
      <c r="O473" s="36">
        <v>73600</v>
      </c>
      <c r="P473" s="34">
        <v>17609</v>
      </c>
      <c r="Q473" s="36">
        <v>73600</v>
      </c>
      <c r="R473" s="36"/>
      <c r="S473" s="36"/>
      <c r="T473" s="36"/>
      <c r="U473" s="36"/>
      <c r="V473" s="36"/>
      <c r="W473" s="36">
        <v>73600</v>
      </c>
      <c r="X473" s="36"/>
      <c r="Y473" s="36"/>
      <c r="Z473" s="38"/>
      <c r="AA473" s="36"/>
      <c r="AB473" s="36"/>
      <c r="AC473" s="42"/>
      <c r="AD473" s="42"/>
      <c r="AE473" s="36"/>
      <c r="AF473" s="43"/>
    </row>
    <row r="474" spans="1:32" x14ac:dyDescent="0.25">
      <c r="A474" s="32">
        <v>465</v>
      </c>
      <c r="B474" s="32" t="s">
        <v>42</v>
      </c>
      <c r="C474" s="33" t="s">
        <v>43</v>
      </c>
      <c r="D474" s="34">
        <v>77922</v>
      </c>
      <c r="E474" s="35">
        <v>44015</v>
      </c>
      <c r="F474" s="35">
        <v>44048</v>
      </c>
      <c r="G474" s="36">
        <v>73800</v>
      </c>
      <c r="H474" s="36"/>
      <c r="I474" s="36"/>
      <c r="J474" s="36"/>
      <c r="K474" s="44"/>
      <c r="L474" s="44"/>
      <c r="M474" s="44"/>
      <c r="N474" s="44"/>
      <c r="O474" s="36">
        <v>73800</v>
      </c>
      <c r="P474" s="34">
        <v>77922</v>
      </c>
      <c r="Q474" s="36">
        <v>73800</v>
      </c>
      <c r="R474" s="36"/>
      <c r="S474" s="36"/>
      <c r="T474" s="36">
        <v>73800</v>
      </c>
      <c r="U474" s="36"/>
      <c r="V474" s="36"/>
      <c r="W474" s="36"/>
      <c r="X474" s="36"/>
      <c r="Y474" s="36"/>
      <c r="Z474" s="38"/>
      <c r="AA474" s="36"/>
      <c r="AB474" s="36"/>
      <c r="AC474" s="39" t="str">
        <f>IFERROR(VLOOKUP('[1]Conci Imsalud'!AK469,pagos1,4,FALSE),"")</f>
        <v>816-4289</v>
      </c>
      <c r="AD474" s="40">
        <f>IFERROR(VLOOKUP('[1]Conci Imsalud'!AK469,pagos1,5,FALSE),"")</f>
        <v>44111</v>
      </c>
      <c r="AE474" s="36"/>
      <c r="AF474" s="43"/>
    </row>
    <row r="475" spans="1:32" x14ac:dyDescent="0.25">
      <c r="A475" s="32">
        <v>466</v>
      </c>
      <c r="B475" s="32" t="s">
        <v>42</v>
      </c>
      <c r="C475" s="33" t="s">
        <v>45</v>
      </c>
      <c r="D475" s="34">
        <v>37842</v>
      </c>
      <c r="E475" s="35">
        <v>44059</v>
      </c>
      <c r="F475" s="35">
        <v>44082</v>
      </c>
      <c r="G475" s="36">
        <v>74000</v>
      </c>
      <c r="H475" s="36"/>
      <c r="I475" s="36"/>
      <c r="J475" s="36"/>
      <c r="K475" s="44"/>
      <c r="L475" s="44"/>
      <c r="M475" s="44"/>
      <c r="N475" s="44"/>
      <c r="O475" s="36">
        <v>74000</v>
      </c>
      <c r="P475" s="34">
        <v>37842</v>
      </c>
      <c r="Q475" s="36">
        <v>74000</v>
      </c>
      <c r="R475" s="36"/>
      <c r="S475" s="36"/>
      <c r="T475" s="36">
        <v>74000</v>
      </c>
      <c r="U475" s="36"/>
      <c r="V475" s="36"/>
      <c r="W475" s="36"/>
      <c r="X475" s="36"/>
      <c r="Y475" s="36"/>
      <c r="Z475" s="38"/>
      <c r="AA475" s="36"/>
      <c r="AB475" s="36"/>
      <c r="AC475" s="39" t="str">
        <f>IFERROR(VLOOKUP('[1]Conci Imsalud'!AK470,pagos1,4,FALSE),"")</f>
        <v>816-4389</v>
      </c>
      <c r="AD475" s="40">
        <f>IFERROR(VLOOKUP('[1]Conci Imsalud'!AK470,pagos1,5,FALSE),"")</f>
        <v>44144</v>
      </c>
      <c r="AE475" s="36"/>
      <c r="AF475" s="43"/>
    </row>
    <row r="476" spans="1:32" x14ac:dyDescent="0.25">
      <c r="A476" s="32">
        <v>467</v>
      </c>
      <c r="B476" s="32" t="s">
        <v>42</v>
      </c>
      <c r="C476" s="33" t="s">
        <v>44</v>
      </c>
      <c r="D476" s="34">
        <v>17582</v>
      </c>
      <c r="E476" s="35">
        <v>40788</v>
      </c>
      <c r="F476" s="35">
        <v>40788</v>
      </c>
      <c r="G476" s="36">
        <v>74500</v>
      </c>
      <c r="H476" s="36"/>
      <c r="I476" s="36"/>
      <c r="J476" s="36">
        <v>0</v>
      </c>
      <c r="K476" s="44"/>
      <c r="L476" s="44"/>
      <c r="M476" s="44"/>
      <c r="N476" s="44"/>
      <c r="O476" s="36">
        <v>74500</v>
      </c>
      <c r="P476" s="34">
        <v>17582</v>
      </c>
      <c r="Q476" s="36">
        <v>74500</v>
      </c>
      <c r="R476" s="36"/>
      <c r="S476" s="36"/>
      <c r="T476" s="36"/>
      <c r="U476" s="36"/>
      <c r="V476" s="36"/>
      <c r="W476" s="36">
        <v>74500</v>
      </c>
      <c r="X476" s="36"/>
      <c r="Y476" s="36"/>
      <c r="Z476" s="38"/>
      <c r="AA476" s="36"/>
      <c r="AB476" s="36"/>
      <c r="AC476" s="42"/>
      <c r="AD476" s="42"/>
      <c r="AE476" s="36"/>
      <c r="AF476" s="43"/>
    </row>
    <row r="477" spans="1:32" x14ac:dyDescent="0.25">
      <c r="A477" s="32">
        <v>468</v>
      </c>
      <c r="B477" s="32" t="s">
        <v>42</v>
      </c>
      <c r="C477" s="33" t="s">
        <v>44</v>
      </c>
      <c r="D477" s="34">
        <v>17604</v>
      </c>
      <c r="E477" s="35">
        <v>40788</v>
      </c>
      <c r="F477" s="35">
        <v>40788</v>
      </c>
      <c r="G477" s="36">
        <v>74500</v>
      </c>
      <c r="H477" s="36"/>
      <c r="I477" s="36"/>
      <c r="J477" s="36">
        <v>0</v>
      </c>
      <c r="K477" s="44"/>
      <c r="L477" s="44"/>
      <c r="M477" s="44"/>
      <c r="N477" s="44"/>
      <c r="O477" s="36">
        <v>74500</v>
      </c>
      <c r="P477" s="34">
        <v>17604</v>
      </c>
      <c r="Q477" s="36">
        <v>74500</v>
      </c>
      <c r="R477" s="36"/>
      <c r="S477" s="36"/>
      <c r="T477" s="36"/>
      <c r="U477" s="36"/>
      <c r="V477" s="36"/>
      <c r="W477" s="36">
        <v>74500</v>
      </c>
      <c r="X477" s="36"/>
      <c r="Y477" s="36"/>
      <c r="Z477" s="38"/>
      <c r="AA477" s="36"/>
      <c r="AB477" s="36"/>
      <c r="AC477" s="42"/>
      <c r="AD477" s="42"/>
      <c r="AE477" s="36"/>
      <c r="AF477" s="43"/>
    </row>
    <row r="478" spans="1:32" x14ac:dyDescent="0.25">
      <c r="A478" s="32">
        <v>469</v>
      </c>
      <c r="B478" s="32" t="s">
        <v>42</v>
      </c>
      <c r="C478" s="33" t="s">
        <v>44</v>
      </c>
      <c r="D478" s="34">
        <v>19292</v>
      </c>
      <c r="E478" s="35">
        <v>41107</v>
      </c>
      <c r="F478" s="35">
        <v>41107</v>
      </c>
      <c r="G478" s="36">
        <v>75460</v>
      </c>
      <c r="H478" s="36"/>
      <c r="I478" s="36"/>
      <c r="J478" s="36">
        <v>0</v>
      </c>
      <c r="K478" s="44"/>
      <c r="L478" s="44"/>
      <c r="M478" s="44"/>
      <c r="N478" s="44"/>
      <c r="O478" s="36">
        <v>75460</v>
      </c>
      <c r="P478" s="34">
        <v>19292</v>
      </c>
      <c r="Q478" s="36">
        <v>75460</v>
      </c>
      <c r="R478" s="36"/>
      <c r="S478" s="36"/>
      <c r="T478" s="36"/>
      <c r="U478" s="36"/>
      <c r="V478" s="36"/>
      <c r="W478" s="36"/>
      <c r="X478" s="36">
        <v>75460</v>
      </c>
      <c r="Y478" s="36"/>
      <c r="Z478" s="38"/>
      <c r="AA478" s="36"/>
      <c r="AB478" s="36"/>
      <c r="AC478" s="42"/>
      <c r="AD478" s="42"/>
      <c r="AE478" s="36"/>
      <c r="AF478" s="43"/>
    </row>
    <row r="479" spans="1:32" x14ac:dyDescent="0.25">
      <c r="A479" s="32">
        <v>470</v>
      </c>
      <c r="B479" s="32" t="s">
        <v>42</v>
      </c>
      <c r="C479" s="33" t="s">
        <v>43</v>
      </c>
      <c r="D479" s="34">
        <v>47598</v>
      </c>
      <c r="E479" s="35">
        <v>43789</v>
      </c>
      <c r="F479" s="35">
        <v>43804</v>
      </c>
      <c r="G479" s="36">
        <v>76000</v>
      </c>
      <c r="H479" s="36"/>
      <c r="I479" s="36"/>
      <c r="J479" s="36"/>
      <c r="K479" s="44"/>
      <c r="L479" s="44"/>
      <c r="M479" s="44"/>
      <c r="N479" s="44"/>
      <c r="O479" s="36">
        <v>76000</v>
      </c>
      <c r="P479" s="34">
        <v>47598</v>
      </c>
      <c r="Q479" s="36">
        <v>76000</v>
      </c>
      <c r="R479" s="36"/>
      <c r="S479" s="36"/>
      <c r="T479" s="36"/>
      <c r="U479" s="36"/>
      <c r="V479" s="36">
        <v>76000</v>
      </c>
      <c r="W479" s="36"/>
      <c r="X479" s="36"/>
      <c r="Y479" s="36"/>
      <c r="Z479" s="38"/>
      <c r="AA479" s="36"/>
      <c r="AB479" s="36"/>
      <c r="AC479" s="42"/>
      <c r="AD479" s="42"/>
      <c r="AE479" s="36"/>
      <c r="AF479" s="43"/>
    </row>
    <row r="480" spans="1:32" x14ac:dyDescent="0.25">
      <c r="A480" s="32">
        <v>471</v>
      </c>
      <c r="B480" s="32" t="s">
        <v>42</v>
      </c>
      <c r="C480" s="33" t="s">
        <v>43</v>
      </c>
      <c r="D480" s="34">
        <v>79825</v>
      </c>
      <c r="E480" s="35">
        <v>44033</v>
      </c>
      <c r="F480" s="35">
        <v>44048</v>
      </c>
      <c r="G480" s="36">
        <v>75558</v>
      </c>
      <c r="H480" s="36"/>
      <c r="I480" s="36"/>
      <c r="J480" s="36"/>
      <c r="K480" s="44"/>
      <c r="L480" s="44"/>
      <c r="M480" s="44"/>
      <c r="N480" s="44"/>
      <c r="O480" s="36">
        <v>75558</v>
      </c>
      <c r="P480" s="34">
        <v>79825</v>
      </c>
      <c r="Q480" s="36">
        <v>75558</v>
      </c>
      <c r="R480" s="36"/>
      <c r="S480" s="36"/>
      <c r="T480" s="36">
        <v>75558</v>
      </c>
      <c r="U480" s="36"/>
      <c r="V480" s="36"/>
      <c r="W480" s="36"/>
      <c r="X480" s="36"/>
      <c r="Y480" s="36"/>
      <c r="Z480" s="38"/>
      <c r="AA480" s="36"/>
      <c r="AB480" s="36"/>
      <c r="AC480" s="39" t="str">
        <f>IFERROR(VLOOKUP('[1]Conci Imsalud'!AK475,pagos1,4,FALSE),"")</f>
        <v>816-4289</v>
      </c>
      <c r="AD480" s="40">
        <f>IFERROR(VLOOKUP('[1]Conci Imsalud'!AK475,pagos1,5,FALSE),"")</f>
        <v>44111</v>
      </c>
      <c r="AE480" s="36"/>
      <c r="AF480" s="43"/>
    </row>
    <row r="481" spans="1:32" x14ac:dyDescent="0.25">
      <c r="A481" s="32">
        <v>472</v>
      </c>
      <c r="B481" s="32" t="s">
        <v>42</v>
      </c>
      <c r="C481" s="33" t="s">
        <v>45</v>
      </c>
      <c r="D481" s="34">
        <v>39109</v>
      </c>
      <c r="E481" s="35">
        <v>44072</v>
      </c>
      <c r="F481" s="35">
        <v>44082</v>
      </c>
      <c r="G481" s="36">
        <v>75800</v>
      </c>
      <c r="H481" s="36"/>
      <c r="I481" s="36"/>
      <c r="J481" s="36"/>
      <c r="K481" s="44"/>
      <c r="L481" s="44"/>
      <c r="M481" s="44"/>
      <c r="N481" s="44"/>
      <c r="O481" s="36">
        <v>75800</v>
      </c>
      <c r="P481" s="34">
        <v>39109</v>
      </c>
      <c r="Q481" s="36">
        <v>75800</v>
      </c>
      <c r="R481" s="36"/>
      <c r="S481" s="36"/>
      <c r="T481" s="36">
        <v>75800</v>
      </c>
      <c r="U481" s="36"/>
      <c r="V481" s="36"/>
      <c r="W481" s="36"/>
      <c r="X481" s="36"/>
      <c r="Y481" s="36"/>
      <c r="Z481" s="38"/>
      <c r="AA481" s="36"/>
      <c r="AB481" s="36"/>
      <c r="AC481" s="39" t="str">
        <f>IFERROR(VLOOKUP('[1]Conci Imsalud'!AK476,pagos1,4,FALSE),"")</f>
        <v>816-4389</v>
      </c>
      <c r="AD481" s="40">
        <f>IFERROR(VLOOKUP('[1]Conci Imsalud'!AK476,pagos1,5,FALSE),"")</f>
        <v>44144</v>
      </c>
      <c r="AE481" s="36"/>
      <c r="AF481" s="43"/>
    </row>
    <row r="482" spans="1:32" x14ac:dyDescent="0.25">
      <c r="A482" s="32">
        <v>473</v>
      </c>
      <c r="B482" s="32" t="s">
        <v>42</v>
      </c>
      <c r="C482" s="33" t="s">
        <v>45</v>
      </c>
      <c r="D482" s="34">
        <v>38870</v>
      </c>
      <c r="E482" s="35">
        <v>44070</v>
      </c>
      <c r="F482" s="35">
        <v>44082</v>
      </c>
      <c r="G482" s="36">
        <v>77600</v>
      </c>
      <c r="H482" s="36"/>
      <c r="I482" s="36"/>
      <c r="J482" s="36"/>
      <c r="K482" s="44"/>
      <c r="L482" s="44"/>
      <c r="M482" s="44"/>
      <c r="N482" s="44"/>
      <c r="O482" s="36">
        <v>77600</v>
      </c>
      <c r="P482" s="34">
        <v>38870</v>
      </c>
      <c r="Q482" s="36">
        <v>77600</v>
      </c>
      <c r="R482" s="36"/>
      <c r="S482" s="36"/>
      <c r="T482" s="36"/>
      <c r="U482" s="36">
        <v>77600</v>
      </c>
      <c r="V482" s="36"/>
      <c r="W482" s="36"/>
      <c r="X482" s="36"/>
      <c r="Y482" s="36"/>
      <c r="Z482" s="38"/>
      <c r="AA482" s="36"/>
      <c r="AB482" s="36"/>
      <c r="AC482" s="39"/>
      <c r="AD482" s="40"/>
      <c r="AE482" s="36"/>
      <c r="AF482" s="43"/>
    </row>
    <row r="483" spans="1:32" x14ac:dyDescent="0.25">
      <c r="A483" s="32">
        <v>474</v>
      </c>
      <c r="B483" s="32" t="s">
        <v>42</v>
      </c>
      <c r="C483" s="33" t="s">
        <v>45</v>
      </c>
      <c r="D483" s="34">
        <v>38706</v>
      </c>
      <c r="E483" s="35">
        <v>44070</v>
      </c>
      <c r="F483" s="35">
        <v>44082</v>
      </c>
      <c r="G483" s="36">
        <v>77600</v>
      </c>
      <c r="H483" s="36"/>
      <c r="I483" s="36"/>
      <c r="J483" s="36"/>
      <c r="K483" s="44"/>
      <c r="L483" s="44"/>
      <c r="M483" s="44"/>
      <c r="N483" s="44"/>
      <c r="O483" s="36">
        <v>77600</v>
      </c>
      <c r="P483" s="34">
        <v>38706</v>
      </c>
      <c r="Q483" s="36">
        <v>77600</v>
      </c>
      <c r="R483" s="36"/>
      <c r="S483" s="36"/>
      <c r="T483" s="36"/>
      <c r="U483" s="36">
        <v>77600</v>
      </c>
      <c r="V483" s="36"/>
      <c r="W483" s="36"/>
      <c r="X483" s="36"/>
      <c r="Y483" s="36"/>
      <c r="Z483" s="38"/>
      <c r="AA483" s="36"/>
      <c r="AB483" s="36"/>
      <c r="AC483" s="42"/>
      <c r="AD483" s="42"/>
      <c r="AE483" s="36"/>
      <c r="AF483" s="43"/>
    </row>
    <row r="484" spans="1:32" x14ac:dyDescent="0.25">
      <c r="A484" s="32">
        <v>475</v>
      </c>
      <c r="B484" s="32" t="s">
        <v>42</v>
      </c>
      <c r="C484" s="33" t="s">
        <v>45</v>
      </c>
      <c r="D484" s="34">
        <v>38761</v>
      </c>
      <c r="E484" s="35">
        <v>44070</v>
      </c>
      <c r="F484" s="35">
        <v>44082</v>
      </c>
      <c r="G484" s="36">
        <v>77600</v>
      </c>
      <c r="H484" s="36"/>
      <c r="I484" s="36"/>
      <c r="J484" s="36"/>
      <c r="K484" s="44"/>
      <c r="L484" s="44"/>
      <c r="M484" s="44"/>
      <c r="N484" s="44"/>
      <c r="O484" s="36">
        <v>77600</v>
      </c>
      <c r="P484" s="34">
        <v>38761</v>
      </c>
      <c r="Q484" s="36">
        <v>77600</v>
      </c>
      <c r="R484" s="36"/>
      <c r="S484" s="36"/>
      <c r="T484" s="36"/>
      <c r="U484" s="36">
        <v>77600</v>
      </c>
      <c r="V484" s="36"/>
      <c r="W484" s="36"/>
      <c r="X484" s="36"/>
      <c r="Y484" s="36"/>
      <c r="Z484" s="38"/>
      <c r="AA484" s="36"/>
      <c r="AB484" s="36"/>
      <c r="AC484" s="42"/>
      <c r="AD484" s="42"/>
      <c r="AE484" s="36"/>
      <c r="AF484" s="43"/>
    </row>
    <row r="485" spans="1:32" x14ac:dyDescent="0.25">
      <c r="A485" s="32">
        <v>476</v>
      </c>
      <c r="B485" s="32" t="s">
        <v>42</v>
      </c>
      <c r="C485" s="33" t="s">
        <v>45</v>
      </c>
      <c r="D485" s="34">
        <v>38769</v>
      </c>
      <c r="E485" s="35">
        <v>44070</v>
      </c>
      <c r="F485" s="35">
        <v>44082</v>
      </c>
      <c r="G485" s="36">
        <v>77600</v>
      </c>
      <c r="H485" s="36"/>
      <c r="I485" s="36"/>
      <c r="J485" s="36"/>
      <c r="K485" s="44"/>
      <c r="L485" s="44"/>
      <c r="M485" s="44"/>
      <c r="N485" s="44"/>
      <c r="O485" s="36">
        <v>77600</v>
      </c>
      <c r="P485" s="34">
        <v>38769</v>
      </c>
      <c r="Q485" s="36">
        <v>77600</v>
      </c>
      <c r="R485" s="36"/>
      <c r="S485" s="36"/>
      <c r="T485" s="36"/>
      <c r="U485" s="36">
        <v>77600</v>
      </c>
      <c r="V485" s="36"/>
      <c r="W485" s="36"/>
      <c r="X485" s="36"/>
      <c r="Y485" s="36"/>
      <c r="Z485" s="38"/>
      <c r="AA485" s="36"/>
      <c r="AB485" s="36"/>
      <c r="AC485" s="42"/>
      <c r="AD485" s="42"/>
      <c r="AE485" s="36"/>
      <c r="AF485" s="43"/>
    </row>
    <row r="486" spans="1:32" x14ac:dyDescent="0.25">
      <c r="A486" s="32">
        <v>477</v>
      </c>
      <c r="B486" s="32" t="s">
        <v>42</v>
      </c>
      <c r="C486" s="33" t="s">
        <v>45</v>
      </c>
      <c r="D486" s="34">
        <v>38792</v>
      </c>
      <c r="E486" s="35">
        <v>44070</v>
      </c>
      <c r="F486" s="35">
        <v>44082</v>
      </c>
      <c r="G486" s="36">
        <v>77600</v>
      </c>
      <c r="H486" s="36"/>
      <c r="I486" s="36"/>
      <c r="J486" s="36"/>
      <c r="K486" s="44"/>
      <c r="L486" s="44"/>
      <c r="M486" s="44"/>
      <c r="N486" s="44"/>
      <c r="O486" s="36">
        <v>77600</v>
      </c>
      <c r="P486" s="34">
        <v>38792</v>
      </c>
      <c r="Q486" s="36">
        <v>77600</v>
      </c>
      <c r="R486" s="36"/>
      <c r="S486" s="36"/>
      <c r="T486" s="36"/>
      <c r="U486" s="36">
        <v>77600</v>
      </c>
      <c r="V486" s="36"/>
      <c r="W486" s="36"/>
      <c r="X486" s="36"/>
      <c r="Y486" s="36"/>
      <c r="Z486" s="38"/>
      <c r="AA486" s="36"/>
      <c r="AB486" s="36"/>
      <c r="AC486" s="42"/>
      <c r="AD486" s="42"/>
      <c r="AE486" s="36"/>
      <c r="AF486" s="43"/>
    </row>
    <row r="487" spans="1:32" x14ac:dyDescent="0.25">
      <c r="A487" s="32">
        <v>478</v>
      </c>
      <c r="B487" s="32" t="s">
        <v>42</v>
      </c>
      <c r="C487" s="33" t="s">
        <v>45</v>
      </c>
      <c r="D487" s="34">
        <v>38807</v>
      </c>
      <c r="E487" s="35">
        <v>44070</v>
      </c>
      <c r="F487" s="35">
        <v>44082</v>
      </c>
      <c r="G487" s="36">
        <v>77600</v>
      </c>
      <c r="H487" s="36"/>
      <c r="I487" s="36"/>
      <c r="J487" s="36"/>
      <c r="K487" s="44"/>
      <c r="L487" s="44"/>
      <c r="M487" s="44"/>
      <c r="N487" s="44"/>
      <c r="O487" s="36">
        <v>77600</v>
      </c>
      <c r="P487" s="34">
        <v>38807</v>
      </c>
      <c r="Q487" s="36">
        <v>77600</v>
      </c>
      <c r="R487" s="36"/>
      <c r="S487" s="36"/>
      <c r="T487" s="36"/>
      <c r="U487" s="36">
        <v>77600</v>
      </c>
      <c r="V487" s="36"/>
      <c r="W487" s="36"/>
      <c r="X487" s="36"/>
      <c r="Y487" s="36"/>
      <c r="Z487" s="38"/>
      <c r="AA487" s="36"/>
      <c r="AB487" s="36"/>
      <c r="AC487" s="42"/>
      <c r="AD487" s="42"/>
      <c r="AE487" s="36"/>
      <c r="AF487" s="43"/>
    </row>
    <row r="488" spans="1:32" x14ac:dyDescent="0.25">
      <c r="A488" s="32">
        <v>479</v>
      </c>
      <c r="B488" s="32" t="s">
        <v>42</v>
      </c>
      <c r="C488" s="33" t="s">
        <v>45</v>
      </c>
      <c r="D488" s="34">
        <v>38833</v>
      </c>
      <c r="E488" s="35">
        <v>44070</v>
      </c>
      <c r="F488" s="35">
        <v>44082</v>
      </c>
      <c r="G488" s="36">
        <v>77600</v>
      </c>
      <c r="H488" s="36"/>
      <c r="I488" s="36"/>
      <c r="J488" s="36"/>
      <c r="K488" s="44"/>
      <c r="L488" s="44"/>
      <c r="M488" s="44"/>
      <c r="N488" s="44"/>
      <c r="O488" s="36">
        <v>77600</v>
      </c>
      <c r="P488" s="34">
        <v>38833</v>
      </c>
      <c r="Q488" s="36">
        <v>77600</v>
      </c>
      <c r="R488" s="36"/>
      <c r="S488" s="36"/>
      <c r="T488" s="36"/>
      <c r="U488" s="36">
        <v>77600</v>
      </c>
      <c r="V488" s="36"/>
      <c r="W488" s="36"/>
      <c r="X488" s="36"/>
      <c r="Y488" s="36"/>
      <c r="Z488" s="38"/>
      <c r="AA488" s="36"/>
      <c r="AB488" s="36"/>
      <c r="AC488" s="42"/>
      <c r="AD488" s="42"/>
      <c r="AE488" s="36"/>
      <c r="AF488" s="43"/>
    </row>
    <row r="489" spans="1:32" x14ac:dyDescent="0.25">
      <c r="A489" s="32">
        <v>480</v>
      </c>
      <c r="B489" s="32" t="s">
        <v>42</v>
      </c>
      <c r="C489" s="33" t="s">
        <v>45</v>
      </c>
      <c r="D489" s="34">
        <v>38894</v>
      </c>
      <c r="E489" s="35">
        <v>44071</v>
      </c>
      <c r="F489" s="35">
        <v>44082</v>
      </c>
      <c r="G489" s="36">
        <v>77600</v>
      </c>
      <c r="H489" s="36"/>
      <c r="I489" s="36"/>
      <c r="J489" s="36"/>
      <c r="K489" s="44"/>
      <c r="L489" s="44"/>
      <c r="M489" s="44"/>
      <c r="N489" s="44"/>
      <c r="O489" s="36">
        <v>77600</v>
      </c>
      <c r="P489" s="34">
        <v>38894</v>
      </c>
      <c r="Q489" s="36">
        <v>77600</v>
      </c>
      <c r="R489" s="36"/>
      <c r="S489" s="36"/>
      <c r="T489" s="36"/>
      <c r="U489" s="36">
        <v>77600</v>
      </c>
      <c r="V489" s="36"/>
      <c r="W489" s="36"/>
      <c r="X489" s="36"/>
      <c r="Y489" s="36"/>
      <c r="Z489" s="38"/>
      <c r="AA489" s="36"/>
      <c r="AB489" s="36"/>
      <c r="AC489" s="42"/>
      <c r="AD489" s="42"/>
      <c r="AE489" s="36"/>
      <c r="AF489" s="43"/>
    </row>
    <row r="490" spans="1:32" x14ac:dyDescent="0.25">
      <c r="A490" s="32">
        <v>481</v>
      </c>
      <c r="B490" s="32" t="s">
        <v>42</v>
      </c>
      <c r="C490" s="33" t="s">
        <v>45</v>
      </c>
      <c r="D490" s="34">
        <v>38899</v>
      </c>
      <c r="E490" s="35">
        <v>44071</v>
      </c>
      <c r="F490" s="35">
        <v>44082</v>
      </c>
      <c r="G490" s="36">
        <v>77600</v>
      </c>
      <c r="H490" s="36"/>
      <c r="I490" s="36"/>
      <c r="J490" s="36"/>
      <c r="K490" s="44"/>
      <c r="L490" s="44"/>
      <c r="M490" s="44"/>
      <c r="N490" s="44"/>
      <c r="O490" s="36">
        <v>77600</v>
      </c>
      <c r="P490" s="34">
        <v>38899</v>
      </c>
      <c r="Q490" s="36">
        <v>77600</v>
      </c>
      <c r="R490" s="36"/>
      <c r="S490" s="36"/>
      <c r="T490" s="36"/>
      <c r="U490" s="36">
        <v>77600</v>
      </c>
      <c r="V490" s="36"/>
      <c r="W490" s="36"/>
      <c r="X490" s="36"/>
      <c r="Y490" s="36"/>
      <c r="Z490" s="38"/>
      <c r="AA490" s="36"/>
      <c r="AB490" s="36"/>
      <c r="AC490" s="42"/>
      <c r="AD490" s="42"/>
      <c r="AE490" s="36"/>
      <c r="AF490" s="43"/>
    </row>
    <row r="491" spans="1:32" x14ac:dyDescent="0.25">
      <c r="A491" s="32">
        <v>482</v>
      </c>
      <c r="B491" s="32" t="s">
        <v>42</v>
      </c>
      <c r="C491" s="33" t="s">
        <v>45</v>
      </c>
      <c r="D491" s="34">
        <v>38902</v>
      </c>
      <c r="E491" s="35">
        <v>44071</v>
      </c>
      <c r="F491" s="35">
        <v>44082</v>
      </c>
      <c r="G491" s="36">
        <v>77600</v>
      </c>
      <c r="H491" s="36"/>
      <c r="I491" s="36"/>
      <c r="J491" s="36"/>
      <c r="K491" s="44"/>
      <c r="L491" s="44"/>
      <c r="M491" s="44"/>
      <c r="N491" s="44"/>
      <c r="O491" s="36">
        <v>77600</v>
      </c>
      <c r="P491" s="34">
        <v>38902</v>
      </c>
      <c r="Q491" s="36">
        <v>77600</v>
      </c>
      <c r="R491" s="36"/>
      <c r="S491" s="36"/>
      <c r="T491" s="36"/>
      <c r="U491" s="36">
        <v>77600</v>
      </c>
      <c r="V491" s="36"/>
      <c r="W491" s="36"/>
      <c r="X491" s="36"/>
      <c r="Y491" s="36"/>
      <c r="Z491" s="38"/>
      <c r="AA491" s="36"/>
      <c r="AB491" s="36"/>
      <c r="AC491" s="42"/>
      <c r="AD491" s="42"/>
      <c r="AE491" s="36"/>
      <c r="AF491" s="43"/>
    </row>
    <row r="492" spans="1:32" x14ac:dyDescent="0.25">
      <c r="A492" s="32">
        <v>483</v>
      </c>
      <c r="B492" s="32" t="s">
        <v>42</v>
      </c>
      <c r="C492" s="33" t="s">
        <v>45</v>
      </c>
      <c r="D492" s="34">
        <v>38941</v>
      </c>
      <c r="E492" s="35">
        <v>44071</v>
      </c>
      <c r="F492" s="35">
        <v>44082</v>
      </c>
      <c r="G492" s="36">
        <v>77600</v>
      </c>
      <c r="H492" s="36"/>
      <c r="I492" s="36"/>
      <c r="J492" s="36"/>
      <c r="K492" s="44"/>
      <c r="L492" s="44"/>
      <c r="M492" s="44"/>
      <c r="N492" s="44"/>
      <c r="O492" s="36">
        <v>77600</v>
      </c>
      <c r="P492" s="34">
        <v>38941</v>
      </c>
      <c r="Q492" s="36">
        <v>77600</v>
      </c>
      <c r="R492" s="36"/>
      <c r="S492" s="36"/>
      <c r="T492" s="36"/>
      <c r="U492" s="36">
        <v>77600</v>
      </c>
      <c r="V492" s="36"/>
      <c r="W492" s="36"/>
      <c r="X492" s="36"/>
      <c r="Y492" s="36"/>
      <c r="Z492" s="38"/>
      <c r="AA492" s="36"/>
      <c r="AB492" s="36"/>
      <c r="AC492" s="42"/>
      <c r="AD492" s="42"/>
      <c r="AE492" s="36"/>
      <c r="AF492" s="43"/>
    </row>
    <row r="493" spans="1:32" x14ac:dyDescent="0.25">
      <c r="A493" s="32">
        <v>484</v>
      </c>
      <c r="B493" s="32" t="s">
        <v>42</v>
      </c>
      <c r="C493" s="33" t="s">
        <v>45</v>
      </c>
      <c r="D493" s="34">
        <v>39006</v>
      </c>
      <c r="E493" s="35">
        <v>44071</v>
      </c>
      <c r="F493" s="35">
        <v>44082</v>
      </c>
      <c r="G493" s="36">
        <v>77600</v>
      </c>
      <c r="H493" s="36"/>
      <c r="I493" s="36"/>
      <c r="J493" s="36"/>
      <c r="K493" s="44"/>
      <c r="L493" s="44"/>
      <c r="M493" s="44"/>
      <c r="N493" s="44"/>
      <c r="O493" s="36">
        <v>77600</v>
      </c>
      <c r="P493" s="34">
        <v>39006</v>
      </c>
      <c r="Q493" s="36">
        <v>77600</v>
      </c>
      <c r="R493" s="36"/>
      <c r="S493" s="36"/>
      <c r="T493" s="36"/>
      <c r="U493" s="36">
        <v>77600</v>
      </c>
      <c r="V493" s="36"/>
      <c r="W493" s="36"/>
      <c r="X493" s="36"/>
      <c r="Y493" s="36"/>
      <c r="Z493" s="38"/>
      <c r="AA493" s="36"/>
      <c r="AB493" s="36"/>
      <c r="AC493" s="42"/>
      <c r="AD493" s="42"/>
      <c r="AE493" s="36"/>
      <c r="AF493" s="43"/>
    </row>
    <row r="494" spans="1:32" x14ac:dyDescent="0.25">
      <c r="A494" s="32">
        <v>485</v>
      </c>
      <c r="B494" s="32" t="s">
        <v>42</v>
      </c>
      <c r="C494" s="33" t="s">
        <v>45</v>
      </c>
      <c r="D494" s="34">
        <v>38553</v>
      </c>
      <c r="E494" s="35">
        <v>44068</v>
      </c>
      <c r="F494" s="35">
        <v>44082</v>
      </c>
      <c r="G494" s="36">
        <v>77643</v>
      </c>
      <c r="H494" s="36"/>
      <c r="I494" s="36"/>
      <c r="J494" s="36"/>
      <c r="K494" s="44"/>
      <c r="L494" s="44"/>
      <c r="M494" s="44"/>
      <c r="N494" s="44"/>
      <c r="O494" s="36">
        <v>77643</v>
      </c>
      <c r="P494" s="34">
        <v>38553</v>
      </c>
      <c r="Q494" s="36">
        <v>77643</v>
      </c>
      <c r="R494" s="36"/>
      <c r="S494" s="36"/>
      <c r="T494" s="36"/>
      <c r="U494" s="36">
        <v>77643</v>
      </c>
      <c r="V494" s="36"/>
      <c r="W494" s="36"/>
      <c r="X494" s="36"/>
      <c r="Y494" s="36"/>
      <c r="Z494" s="38"/>
      <c r="AA494" s="36"/>
      <c r="AB494" s="36"/>
      <c r="AC494" s="42"/>
      <c r="AD494" s="42"/>
      <c r="AE494" s="36"/>
      <c r="AF494" s="43"/>
    </row>
    <row r="495" spans="1:32" x14ac:dyDescent="0.25">
      <c r="A495" s="32">
        <v>486</v>
      </c>
      <c r="B495" s="32" t="s">
        <v>42</v>
      </c>
      <c r="C495" s="33" t="s">
        <v>45</v>
      </c>
      <c r="D495" s="34">
        <v>38650</v>
      </c>
      <c r="E495" s="35">
        <v>44069</v>
      </c>
      <c r="F495" s="35">
        <v>44082</v>
      </c>
      <c r="G495" s="36">
        <v>77643</v>
      </c>
      <c r="H495" s="36"/>
      <c r="I495" s="36"/>
      <c r="J495" s="36"/>
      <c r="K495" s="44"/>
      <c r="L495" s="44"/>
      <c r="M495" s="44"/>
      <c r="N495" s="44"/>
      <c r="O495" s="36">
        <v>77643</v>
      </c>
      <c r="P495" s="34">
        <v>38650</v>
      </c>
      <c r="Q495" s="36">
        <v>77643</v>
      </c>
      <c r="R495" s="36"/>
      <c r="S495" s="36"/>
      <c r="T495" s="36"/>
      <c r="U495" s="36">
        <v>77643</v>
      </c>
      <c r="V495" s="36"/>
      <c r="W495" s="36"/>
      <c r="X495" s="36"/>
      <c r="Y495" s="36"/>
      <c r="Z495" s="38"/>
      <c r="AA495" s="36"/>
      <c r="AB495" s="36"/>
      <c r="AC495" s="42"/>
      <c r="AD495" s="42"/>
      <c r="AE495" s="36"/>
      <c r="AF495" s="43"/>
    </row>
    <row r="496" spans="1:32" x14ac:dyDescent="0.25">
      <c r="A496" s="32">
        <v>487</v>
      </c>
      <c r="B496" s="32" t="s">
        <v>42</v>
      </c>
      <c r="C496" s="33" t="s">
        <v>45</v>
      </c>
      <c r="D496" s="34">
        <v>38663</v>
      </c>
      <c r="E496" s="35">
        <v>44069</v>
      </c>
      <c r="F496" s="35">
        <v>44082</v>
      </c>
      <c r="G496" s="36">
        <v>77643</v>
      </c>
      <c r="H496" s="36"/>
      <c r="I496" s="36"/>
      <c r="J496" s="36"/>
      <c r="K496" s="44"/>
      <c r="L496" s="44"/>
      <c r="M496" s="44"/>
      <c r="N496" s="44"/>
      <c r="O496" s="36">
        <v>77643</v>
      </c>
      <c r="P496" s="34">
        <v>38663</v>
      </c>
      <c r="Q496" s="36">
        <v>77643</v>
      </c>
      <c r="R496" s="36"/>
      <c r="S496" s="36"/>
      <c r="T496" s="36"/>
      <c r="U496" s="36">
        <v>77643</v>
      </c>
      <c r="V496" s="36"/>
      <c r="W496" s="36"/>
      <c r="X496" s="36"/>
      <c r="Y496" s="36"/>
      <c r="Z496" s="38"/>
      <c r="AA496" s="36"/>
      <c r="AB496" s="36"/>
      <c r="AC496" s="42"/>
      <c r="AD496" s="42"/>
      <c r="AE496" s="36"/>
      <c r="AF496" s="43"/>
    </row>
    <row r="497" spans="1:32" x14ac:dyDescent="0.25">
      <c r="A497" s="32">
        <v>488</v>
      </c>
      <c r="B497" s="32" t="s">
        <v>42</v>
      </c>
      <c r="C497" s="33" t="s">
        <v>45</v>
      </c>
      <c r="D497" s="34">
        <v>38675</v>
      </c>
      <c r="E497" s="35">
        <v>44069</v>
      </c>
      <c r="F497" s="35">
        <v>44082</v>
      </c>
      <c r="G497" s="36">
        <v>77643</v>
      </c>
      <c r="H497" s="36"/>
      <c r="I497" s="36"/>
      <c r="J497" s="36"/>
      <c r="K497" s="44"/>
      <c r="L497" s="44"/>
      <c r="M497" s="44"/>
      <c r="N497" s="44"/>
      <c r="O497" s="36">
        <v>77643</v>
      </c>
      <c r="P497" s="34">
        <v>38675</v>
      </c>
      <c r="Q497" s="36">
        <v>77643</v>
      </c>
      <c r="R497" s="36"/>
      <c r="S497" s="36"/>
      <c r="T497" s="36"/>
      <c r="U497" s="36">
        <v>77643</v>
      </c>
      <c r="V497" s="36"/>
      <c r="W497" s="36"/>
      <c r="X497" s="36"/>
      <c r="Y497" s="36"/>
      <c r="Z497" s="38"/>
      <c r="AA497" s="36"/>
      <c r="AB497" s="36"/>
      <c r="AC497" s="42"/>
      <c r="AD497" s="42"/>
      <c r="AE497" s="36"/>
      <c r="AF497" s="43"/>
    </row>
    <row r="498" spans="1:32" x14ac:dyDescent="0.25">
      <c r="A498" s="32">
        <v>489</v>
      </c>
      <c r="B498" s="32" t="s">
        <v>42</v>
      </c>
      <c r="C498" s="33" t="s">
        <v>45</v>
      </c>
      <c r="D498" s="34">
        <v>38722</v>
      </c>
      <c r="E498" s="35">
        <v>44070</v>
      </c>
      <c r="F498" s="35">
        <v>44082</v>
      </c>
      <c r="G498" s="36">
        <v>77643</v>
      </c>
      <c r="H498" s="36"/>
      <c r="I498" s="36"/>
      <c r="J498" s="36"/>
      <c r="K498" s="44"/>
      <c r="L498" s="44"/>
      <c r="M498" s="44"/>
      <c r="N498" s="44"/>
      <c r="O498" s="36">
        <v>77643</v>
      </c>
      <c r="P498" s="34">
        <v>38722</v>
      </c>
      <c r="Q498" s="36">
        <v>77643</v>
      </c>
      <c r="R498" s="36"/>
      <c r="S498" s="36"/>
      <c r="T498" s="36"/>
      <c r="U498" s="36">
        <v>77643</v>
      </c>
      <c r="V498" s="36"/>
      <c r="W498" s="36"/>
      <c r="X498" s="36"/>
      <c r="Y498" s="36"/>
      <c r="Z498" s="38"/>
      <c r="AA498" s="36"/>
      <c r="AB498" s="36"/>
      <c r="AC498" s="42"/>
      <c r="AD498" s="42"/>
      <c r="AE498" s="36"/>
      <c r="AF498" s="43"/>
    </row>
    <row r="499" spans="1:32" x14ac:dyDescent="0.25">
      <c r="A499" s="32">
        <v>490</v>
      </c>
      <c r="B499" s="32" t="s">
        <v>42</v>
      </c>
      <c r="C499" s="33" t="s">
        <v>45</v>
      </c>
      <c r="D499" s="34">
        <v>38739</v>
      </c>
      <c r="E499" s="35">
        <v>44070</v>
      </c>
      <c r="F499" s="35">
        <v>44082</v>
      </c>
      <c r="G499" s="36">
        <v>77643</v>
      </c>
      <c r="H499" s="36"/>
      <c r="I499" s="36"/>
      <c r="J499" s="36"/>
      <c r="K499" s="44"/>
      <c r="L499" s="44"/>
      <c r="M499" s="44"/>
      <c r="N499" s="44"/>
      <c r="O499" s="36">
        <v>77643</v>
      </c>
      <c r="P499" s="34">
        <v>38739</v>
      </c>
      <c r="Q499" s="36">
        <v>77643</v>
      </c>
      <c r="R499" s="36"/>
      <c r="S499" s="36"/>
      <c r="T499" s="36"/>
      <c r="U499" s="36">
        <v>77643</v>
      </c>
      <c r="V499" s="36"/>
      <c r="W499" s="36"/>
      <c r="X499" s="36"/>
      <c r="Y499" s="36"/>
      <c r="Z499" s="38"/>
      <c r="AA499" s="36"/>
      <c r="AB499" s="36"/>
      <c r="AC499" s="42"/>
      <c r="AD499" s="42"/>
      <c r="AE499" s="36"/>
      <c r="AF499" s="43"/>
    </row>
    <row r="500" spans="1:32" x14ac:dyDescent="0.25">
      <c r="A500" s="32">
        <v>491</v>
      </c>
      <c r="B500" s="32" t="s">
        <v>42</v>
      </c>
      <c r="C500" s="33" t="s">
        <v>45</v>
      </c>
      <c r="D500" s="34">
        <v>38780</v>
      </c>
      <c r="E500" s="35">
        <v>44070</v>
      </c>
      <c r="F500" s="35">
        <v>44082</v>
      </c>
      <c r="G500" s="36">
        <v>77643</v>
      </c>
      <c r="H500" s="36"/>
      <c r="I500" s="36"/>
      <c r="J500" s="36"/>
      <c r="K500" s="44"/>
      <c r="L500" s="44"/>
      <c r="M500" s="44"/>
      <c r="N500" s="44"/>
      <c r="O500" s="36">
        <v>77643</v>
      </c>
      <c r="P500" s="34">
        <v>38780</v>
      </c>
      <c r="Q500" s="36">
        <v>77643</v>
      </c>
      <c r="R500" s="36"/>
      <c r="S500" s="36"/>
      <c r="T500" s="36"/>
      <c r="U500" s="36">
        <v>77643</v>
      </c>
      <c r="V500" s="36"/>
      <c r="W500" s="36"/>
      <c r="X500" s="36"/>
      <c r="Y500" s="36"/>
      <c r="Z500" s="38"/>
      <c r="AA500" s="36"/>
      <c r="AB500" s="36"/>
      <c r="AC500" s="42"/>
      <c r="AD500" s="42"/>
      <c r="AE500" s="36"/>
      <c r="AF500" s="43"/>
    </row>
    <row r="501" spans="1:32" x14ac:dyDescent="0.25">
      <c r="A501" s="32">
        <v>492</v>
      </c>
      <c r="B501" s="32" t="s">
        <v>42</v>
      </c>
      <c r="C501" s="33" t="s">
        <v>45</v>
      </c>
      <c r="D501" s="34">
        <v>38957</v>
      </c>
      <c r="E501" s="35">
        <v>44071</v>
      </c>
      <c r="F501" s="35">
        <v>44082</v>
      </c>
      <c r="G501" s="36">
        <v>77643</v>
      </c>
      <c r="H501" s="36"/>
      <c r="I501" s="36"/>
      <c r="J501" s="36"/>
      <c r="K501" s="44"/>
      <c r="L501" s="44"/>
      <c r="M501" s="44"/>
      <c r="N501" s="44"/>
      <c r="O501" s="36">
        <v>77643</v>
      </c>
      <c r="P501" s="34">
        <v>38957</v>
      </c>
      <c r="Q501" s="36">
        <v>77643</v>
      </c>
      <c r="R501" s="36"/>
      <c r="S501" s="36"/>
      <c r="T501" s="36"/>
      <c r="U501" s="36">
        <v>77643</v>
      </c>
      <c r="V501" s="36"/>
      <c r="W501" s="36"/>
      <c r="X501" s="36"/>
      <c r="Y501" s="36"/>
      <c r="Z501" s="38"/>
      <c r="AA501" s="36"/>
      <c r="AB501" s="36"/>
      <c r="AC501" s="42"/>
      <c r="AD501" s="42"/>
      <c r="AE501" s="36"/>
      <c r="AF501" s="43"/>
    </row>
    <row r="502" spans="1:32" x14ac:dyDescent="0.25">
      <c r="A502" s="32">
        <v>493</v>
      </c>
      <c r="B502" s="32" t="s">
        <v>42</v>
      </c>
      <c r="C502" s="33" t="s">
        <v>45</v>
      </c>
      <c r="D502" s="34">
        <v>38959</v>
      </c>
      <c r="E502" s="35">
        <v>44071</v>
      </c>
      <c r="F502" s="35">
        <v>44082</v>
      </c>
      <c r="G502" s="36">
        <v>77643</v>
      </c>
      <c r="H502" s="36"/>
      <c r="I502" s="36"/>
      <c r="J502" s="36"/>
      <c r="K502" s="44"/>
      <c r="L502" s="44"/>
      <c r="M502" s="44"/>
      <c r="N502" s="44"/>
      <c r="O502" s="36">
        <v>77643</v>
      </c>
      <c r="P502" s="34">
        <v>38959</v>
      </c>
      <c r="Q502" s="36">
        <v>77643</v>
      </c>
      <c r="R502" s="36"/>
      <c r="S502" s="36"/>
      <c r="T502" s="36"/>
      <c r="U502" s="36">
        <v>77643</v>
      </c>
      <c r="V502" s="36"/>
      <c r="W502" s="36"/>
      <c r="X502" s="36"/>
      <c r="Y502" s="36"/>
      <c r="Z502" s="38"/>
      <c r="AA502" s="36"/>
      <c r="AB502" s="36"/>
      <c r="AC502" s="42"/>
      <c r="AD502" s="42"/>
      <c r="AE502" s="36"/>
      <c r="AF502" s="43"/>
    </row>
    <row r="503" spans="1:32" x14ac:dyDescent="0.25">
      <c r="A503" s="32">
        <v>494</v>
      </c>
      <c r="B503" s="32" t="s">
        <v>42</v>
      </c>
      <c r="C503" s="33" t="s">
        <v>45</v>
      </c>
      <c r="D503" s="34">
        <v>38559</v>
      </c>
      <c r="E503" s="35">
        <v>44068</v>
      </c>
      <c r="F503" s="35">
        <v>44082</v>
      </c>
      <c r="G503" s="36">
        <v>77643</v>
      </c>
      <c r="H503" s="36"/>
      <c r="I503" s="36"/>
      <c r="J503" s="36"/>
      <c r="K503" s="44"/>
      <c r="L503" s="44"/>
      <c r="M503" s="44"/>
      <c r="N503" s="44"/>
      <c r="O503" s="36">
        <v>77643</v>
      </c>
      <c r="P503" s="34">
        <v>38559</v>
      </c>
      <c r="Q503" s="36">
        <v>77643</v>
      </c>
      <c r="R503" s="36"/>
      <c r="S503" s="36"/>
      <c r="T503" s="36"/>
      <c r="U503" s="36">
        <v>77643</v>
      </c>
      <c r="V503" s="36"/>
      <c r="W503" s="36"/>
      <c r="X503" s="36"/>
      <c r="Y503" s="36"/>
      <c r="Z503" s="38"/>
      <c r="AA503" s="36"/>
      <c r="AB503" s="36"/>
      <c r="AC503" s="42"/>
      <c r="AD503" s="42"/>
      <c r="AE503" s="36"/>
      <c r="AF503" s="43"/>
    </row>
    <row r="504" spans="1:32" x14ac:dyDescent="0.25">
      <c r="A504" s="32">
        <v>495</v>
      </c>
      <c r="B504" s="32" t="s">
        <v>42</v>
      </c>
      <c r="C504" s="33" t="s">
        <v>45</v>
      </c>
      <c r="D504" s="34">
        <v>38679</v>
      </c>
      <c r="E504" s="35">
        <v>44069</v>
      </c>
      <c r="F504" s="35">
        <v>44082</v>
      </c>
      <c r="G504" s="36">
        <v>77643</v>
      </c>
      <c r="H504" s="36"/>
      <c r="I504" s="36"/>
      <c r="J504" s="36"/>
      <c r="K504" s="44"/>
      <c r="L504" s="44"/>
      <c r="M504" s="44"/>
      <c r="N504" s="44"/>
      <c r="O504" s="36">
        <v>77643</v>
      </c>
      <c r="P504" s="34">
        <v>38679</v>
      </c>
      <c r="Q504" s="36">
        <v>77643</v>
      </c>
      <c r="R504" s="36"/>
      <c r="S504" s="36"/>
      <c r="T504" s="36"/>
      <c r="U504" s="36">
        <v>77643</v>
      </c>
      <c r="V504" s="36"/>
      <c r="W504" s="36"/>
      <c r="X504" s="36"/>
      <c r="Y504" s="36"/>
      <c r="Z504" s="38"/>
      <c r="AA504" s="36"/>
      <c r="AB504" s="36"/>
      <c r="AC504" s="42"/>
      <c r="AD504" s="42"/>
      <c r="AE504" s="36"/>
      <c r="AF504" s="43"/>
    </row>
    <row r="505" spans="1:32" x14ac:dyDescent="0.25">
      <c r="A505" s="32">
        <v>496</v>
      </c>
      <c r="B505" s="32" t="s">
        <v>42</v>
      </c>
      <c r="C505" s="33" t="s">
        <v>45</v>
      </c>
      <c r="D505" s="34">
        <v>38680</v>
      </c>
      <c r="E505" s="35">
        <v>44069</v>
      </c>
      <c r="F505" s="35">
        <v>44082</v>
      </c>
      <c r="G505" s="36">
        <v>77643</v>
      </c>
      <c r="H505" s="36"/>
      <c r="I505" s="36"/>
      <c r="J505" s="36"/>
      <c r="K505" s="44"/>
      <c r="L505" s="44"/>
      <c r="M505" s="44"/>
      <c r="N505" s="44"/>
      <c r="O505" s="36">
        <v>77643</v>
      </c>
      <c r="P505" s="34">
        <v>38680</v>
      </c>
      <c r="Q505" s="36">
        <v>77643</v>
      </c>
      <c r="R505" s="36"/>
      <c r="S505" s="36"/>
      <c r="T505" s="36"/>
      <c r="U505" s="36">
        <v>77643</v>
      </c>
      <c r="V505" s="36"/>
      <c r="W505" s="36"/>
      <c r="X505" s="36"/>
      <c r="Y505" s="36"/>
      <c r="Z505" s="38"/>
      <c r="AA505" s="36"/>
      <c r="AB505" s="36"/>
      <c r="AC505" s="42"/>
      <c r="AD505" s="42"/>
      <c r="AE505" s="36"/>
      <c r="AF505" s="43"/>
    </row>
    <row r="506" spans="1:32" x14ac:dyDescent="0.25">
      <c r="A506" s="32">
        <v>497</v>
      </c>
      <c r="B506" s="32" t="s">
        <v>42</v>
      </c>
      <c r="C506" s="33" t="s">
        <v>45</v>
      </c>
      <c r="D506" s="34">
        <v>38682</v>
      </c>
      <c r="E506" s="35">
        <v>44069</v>
      </c>
      <c r="F506" s="35">
        <v>44082</v>
      </c>
      <c r="G506" s="36">
        <v>77643</v>
      </c>
      <c r="H506" s="36"/>
      <c r="I506" s="36"/>
      <c r="J506" s="36"/>
      <c r="K506" s="44"/>
      <c r="L506" s="44"/>
      <c r="M506" s="44"/>
      <c r="N506" s="44"/>
      <c r="O506" s="36">
        <v>77643</v>
      </c>
      <c r="P506" s="34">
        <v>38682</v>
      </c>
      <c r="Q506" s="36">
        <v>77643</v>
      </c>
      <c r="R506" s="36"/>
      <c r="S506" s="36"/>
      <c r="T506" s="36"/>
      <c r="U506" s="36">
        <v>77643</v>
      </c>
      <c r="V506" s="36"/>
      <c r="W506" s="36"/>
      <c r="X506" s="36"/>
      <c r="Y506" s="36"/>
      <c r="Z506" s="38"/>
      <c r="AA506" s="36"/>
      <c r="AB506" s="36"/>
      <c r="AC506" s="42"/>
      <c r="AD506" s="42"/>
      <c r="AE506" s="36"/>
      <c r="AF506" s="43"/>
    </row>
    <row r="507" spans="1:32" x14ac:dyDescent="0.25">
      <c r="A507" s="32">
        <v>498</v>
      </c>
      <c r="B507" s="32" t="s">
        <v>42</v>
      </c>
      <c r="C507" s="33" t="s">
        <v>45</v>
      </c>
      <c r="D507" s="34">
        <v>38808</v>
      </c>
      <c r="E507" s="35">
        <v>44070</v>
      </c>
      <c r="F507" s="35">
        <v>44082</v>
      </c>
      <c r="G507" s="36">
        <v>77643</v>
      </c>
      <c r="H507" s="36"/>
      <c r="I507" s="36"/>
      <c r="J507" s="36"/>
      <c r="K507" s="44"/>
      <c r="L507" s="44"/>
      <c r="M507" s="44"/>
      <c r="N507" s="44"/>
      <c r="O507" s="36">
        <v>77643</v>
      </c>
      <c r="P507" s="34">
        <v>38808</v>
      </c>
      <c r="Q507" s="36">
        <v>77643</v>
      </c>
      <c r="R507" s="36"/>
      <c r="S507" s="36"/>
      <c r="T507" s="36"/>
      <c r="U507" s="36">
        <v>77643</v>
      </c>
      <c r="V507" s="36"/>
      <c r="W507" s="36"/>
      <c r="X507" s="36"/>
      <c r="Y507" s="36"/>
      <c r="Z507" s="38"/>
      <c r="AA507" s="36"/>
      <c r="AB507" s="36"/>
      <c r="AC507" s="42"/>
      <c r="AD507" s="42"/>
      <c r="AE507" s="36"/>
      <c r="AF507" s="43"/>
    </row>
    <row r="508" spans="1:32" x14ac:dyDescent="0.25">
      <c r="A508" s="32">
        <v>499</v>
      </c>
      <c r="B508" s="32" t="s">
        <v>42</v>
      </c>
      <c r="C508" s="33" t="s">
        <v>45</v>
      </c>
      <c r="D508" s="34">
        <v>38844</v>
      </c>
      <c r="E508" s="35">
        <v>44070</v>
      </c>
      <c r="F508" s="35">
        <v>44082</v>
      </c>
      <c r="G508" s="36">
        <v>77643</v>
      </c>
      <c r="H508" s="36"/>
      <c r="I508" s="36"/>
      <c r="J508" s="36"/>
      <c r="K508" s="44"/>
      <c r="L508" s="44"/>
      <c r="M508" s="44"/>
      <c r="N508" s="44"/>
      <c r="O508" s="36">
        <v>77643</v>
      </c>
      <c r="P508" s="34">
        <v>38844</v>
      </c>
      <c r="Q508" s="36">
        <v>77643</v>
      </c>
      <c r="R508" s="36"/>
      <c r="S508" s="36"/>
      <c r="T508" s="36"/>
      <c r="U508" s="36">
        <v>77643</v>
      </c>
      <c r="V508" s="36"/>
      <c r="W508" s="36"/>
      <c r="X508" s="36"/>
      <c r="Y508" s="36"/>
      <c r="Z508" s="38"/>
      <c r="AA508" s="36"/>
      <c r="AB508" s="36"/>
      <c r="AC508" s="42"/>
      <c r="AD508" s="42"/>
      <c r="AE508" s="36"/>
      <c r="AF508" s="43"/>
    </row>
    <row r="509" spans="1:32" x14ac:dyDescent="0.25">
      <c r="A509" s="32">
        <v>500</v>
      </c>
      <c r="B509" s="32" t="s">
        <v>42</v>
      </c>
      <c r="C509" s="33" t="s">
        <v>45</v>
      </c>
      <c r="D509" s="34">
        <v>38854</v>
      </c>
      <c r="E509" s="35">
        <v>44070</v>
      </c>
      <c r="F509" s="35">
        <v>44082</v>
      </c>
      <c r="G509" s="36">
        <v>77643</v>
      </c>
      <c r="H509" s="36"/>
      <c r="I509" s="36"/>
      <c r="J509" s="36"/>
      <c r="K509" s="44"/>
      <c r="L509" s="44"/>
      <c r="M509" s="44"/>
      <c r="N509" s="44"/>
      <c r="O509" s="36">
        <v>77643</v>
      </c>
      <c r="P509" s="34">
        <v>38854</v>
      </c>
      <c r="Q509" s="36">
        <v>77643</v>
      </c>
      <c r="R509" s="36"/>
      <c r="S509" s="36"/>
      <c r="T509" s="36"/>
      <c r="U509" s="36">
        <v>77643</v>
      </c>
      <c r="V509" s="36"/>
      <c r="W509" s="36"/>
      <c r="X509" s="36"/>
      <c r="Y509" s="36"/>
      <c r="Z509" s="38"/>
      <c r="AA509" s="36"/>
      <c r="AB509" s="36"/>
      <c r="AC509" s="42"/>
      <c r="AD509" s="42"/>
      <c r="AE509" s="36"/>
      <c r="AF509" s="43"/>
    </row>
    <row r="510" spans="1:32" x14ac:dyDescent="0.25">
      <c r="A510" s="32">
        <v>501</v>
      </c>
      <c r="B510" s="32" t="s">
        <v>42</v>
      </c>
      <c r="C510" s="33" t="s">
        <v>45</v>
      </c>
      <c r="D510" s="34">
        <v>38923</v>
      </c>
      <c r="E510" s="35">
        <v>44071</v>
      </c>
      <c r="F510" s="35">
        <v>44082</v>
      </c>
      <c r="G510" s="36">
        <v>77643</v>
      </c>
      <c r="H510" s="36"/>
      <c r="I510" s="36"/>
      <c r="J510" s="36"/>
      <c r="K510" s="44"/>
      <c r="L510" s="44"/>
      <c r="M510" s="44"/>
      <c r="N510" s="44"/>
      <c r="O510" s="36">
        <v>77643</v>
      </c>
      <c r="P510" s="34">
        <v>38923</v>
      </c>
      <c r="Q510" s="36">
        <v>77643</v>
      </c>
      <c r="R510" s="36"/>
      <c r="S510" s="36"/>
      <c r="T510" s="36"/>
      <c r="U510" s="36">
        <v>77643</v>
      </c>
      <c r="V510" s="36"/>
      <c r="W510" s="36"/>
      <c r="X510" s="36"/>
      <c r="Y510" s="36"/>
      <c r="Z510" s="38"/>
      <c r="AA510" s="36"/>
      <c r="AB510" s="36"/>
      <c r="AC510" s="42"/>
      <c r="AD510" s="42"/>
      <c r="AE510" s="36"/>
      <c r="AF510" s="43"/>
    </row>
    <row r="511" spans="1:32" x14ac:dyDescent="0.25">
      <c r="A511" s="32">
        <v>502</v>
      </c>
      <c r="B511" s="32" t="s">
        <v>42</v>
      </c>
      <c r="C511" s="33" t="s">
        <v>45</v>
      </c>
      <c r="D511" s="34">
        <v>38933</v>
      </c>
      <c r="E511" s="35">
        <v>44071</v>
      </c>
      <c r="F511" s="35">
        <v>44082</v>
      </c>
      <c r="G511" s="36">
        <v>77643</v>
      </c>
      <c r="H511" s="36"/>
      <c r="I511" s="36"/>
      <c r="J511" s="36"/>
      <c r="K511" s="44"/>
      <c r="L511" s="44"/>
      <c r="M511" s="44"/>
      <c r="N511" s="44"/>
      <c r="O511" s="36">
        <v>77643</v>
      </c>
      <c r="P511" s="34">
        <v>38933</v>
      </c>
      <c r="Q511" s="36">
        <v>77643</v>
      </c>
      <c r="R511" s="36"/>
      <c r="S511" s="36"/>
      <c r="T511" s="36"/>
      <c r="U511" s="36">
        <v>77643</v>
      </c>
      <c r="V511" s="36"/>
      <c r="W511" s="36"/>
      <c r="X511" s="36"/>
      <c r="Y511" s="36"/>
      <c r="Z511" s="38"/>
      <c r="AA511" s="36"/>
      <c r="AB511" s="36"/>
      <c r="AC511" s="42"/>
      <c r="AD511" s="42"/>
      <c r="AE511" s="36"/>
      <c r="AF511" s="43"/>
    </row>
    <row r="512" spans="1:32" x14ac:dyDescent="0.25">
      <c r="A512" s="32">
        <v>503</v>
      </c>
      <c r="B512" s="32" t="s">
        <v>42</v>
      </c>
      <c r="C512" s="33" t="s">
        <v>45</v>
      </c>
      <c r="D512" s="34">
        <v>38934</v>
      </c>
      <c r="E512" s="35">
        <v>44071</v>
      </c>
      <c r="F512" s="35">
        <v>44082</v>
      </c>
      <c r="G512" s="36">
        <v>77643</v>
      </c>
      <c r="H512" s="36"/>
      <c r="I512" s="36"/>
      <c r="J512" s="36"/>
      <c r="K512" s="44"/>
      <c r="L512" s="44"/>
      <c r="M512" s="44"/>
      <c r="N512" s="44"/>
      <c r="O512" s="36">
        <v>77643</v>
      </c>
      <c r="P512" s="34">
        <v>38934</v>
      </c>
      <c r="Q512" s="36">
        <v>77643</v>
      </c>
      <c r="R512" s="36"/>
      <c r="S512" s="36"/>
      <c r="T512" s="36"/>
      <c r="U512" s="36">
        <v>77643</v>
      </c>
      <c r="V512" s="36"/>
      <c r="W512" s="36"/>
      <c r="X512" s="36"/>
      <c r="Y512" s="36"/>
      <c r="Z512" s="38"/>
      <c r="AA512" s="36"/>
      <c r="AB512" s="36"/>
      <c r="AC512" s="42"/>
      <c r="AD512" s="42"/>
      <c r="AE512" s="36"/>
      <c r="AF512" s="43"/>
    </row>
    <row r="513" spans="1:32" x14ac:dyDescent="0.25">
      <c r="A513" s="32">
        <v>504</v>
      </c>
      <c r="B513" s="32" t="s">
        <v>42</v>
      </c>
      <c r="C513" s="33" t="s">
        <v>45</v>
      </c>
      <c r="D513" s="34">
        <v>38936</v>
      </c>
      <c r="E513" s="35">
        <v>44071</v>
      </c>
      <c r="F513" s="35">
        <v>44082</v>
      </c>
      <c r="G513" s="36">
        <v>77643</v>
      </c>
      <c r="H513" s="36"/>
      <c r="I513" s="36"/>
      <c r="J513" s="36"/>
      <c r="K513" s="44"/>
      <c r="L513" s="44"/>
      <c r="M513" s="44"/>
      <c r="N513" s="44"/>
      <c r="O513" s="36">
        <v>77643</v>
      </c>
      <c r="P513" s="34">
        <v>38936</v>
      </c>
      <c r="Q513" s="36">
        <v>77643</v>
      </c>
      <c r="R513" s="36"/>
      <c r="S513" s="36"/>
      <c r="T513" s="36"/>
      <c r="U513" s="36">
        <v>77643</v>
      </c>
      <c r="V513" s="36"/>
      <c r="W513" s="36"/>
      <c r="X513" s="36"/>
      <c r="Y513" s="36"/>
      <c r="Z513" s="38"/>
      <c r="AA513" s="36"/>
      <c r="AB513" s="36"/>
      <c r="AC513" s="42"/>
      <c r="AD513" s="42"/>
      <c r="AE513" s="36"/>
      <c r="AF513" s="43"/>
    </row>
    <row r="514" spans="1:32" x14ac:dyDescent="0.25">
      <c r="A514" s="32">
        <v>505</v>
      </c>
      <c r="B514" s="32" t="s">
        <v>42</v>
      </c>
      <c r="C514" s="33" t="s">
        <v>45</v>
      </c>
      <c r="D514" s="34">
        <v>38937</v>
      </c>
      <c r="E514" s="35">
        <v>44071</v>
      </c>
      <c r="F514" s="35">
        <v>44082</v>
      </c>
      <c r="G514" s="36">
        <v>77643</v>
      </c>
      <c r="H514" s="36"/>
      <c r="I514" s="36"/>
      <c r="J514" s="36"/>
      <c r="K514" s="44"/>
      <c r="L514" s="44"/>
      <c r="M514" s="44"/>
      <c r="N514" s="44"/>
      <c r="O514" s="36">
        <v>77643</v>
      </c>
      <c r="P514" s="34">
        <v>38937</v>
      </c>
      <c r="Q514" s="36">
        <v>77643</v>
      </c>
      <c r="R514" s="36"/>
      <c r="S514" s="36"/>
      <c r="T514" s="36"/>
      <c r="U514" s="36">
        <v>77643</v>
      </c>
      <c r="V514" s="36"/>
      <c r="W514" s="36"/>
      <c r="X514" s="36"/>
      <c r="Y514" s="36"/>
      <c r="Z514" s="38"/>
      <c r="AA514" s="36"/>
      <c r="AB514" s="36"/>
      <c r="AC514" s="42"/>
      <c r="AD514" s="42"/>
      <c r="AE514" s="36"/>
      <c r="AF514" s="43"/>
    </row>
    <row r="515" spans="1:32" x14ac:dyDescent="0.25">
      <c r="A515" s="32">
        <v>506</v>
      </c>
      <c r="B515" s="32" t="s">
        <v>42</v>
      </c>
      <c r="C515" s="33" t="s">
        <v>45</v>
      </c>
      <c r="D515" s="34">
        <v>38938</v>
      </c>
      <c r="E515" s="35">
        <v>44071</v>
      </c>
      <c r="F515" s="35">
        <v>44082</v>
      </c>
      <c r="G515" s="36">
        <v>77643</v>
      </c>
      <c r="H515" s="36"/>
      <c r="I515" s="36"/>
      <c r="J515" s="36"/>
      <c r="K515" s="44"/>
      <c r="L515" s="44"/>
      <c r="M515" s="44"/>
      <c r="N515" s="44"/>
      <c r="O515" s="36">
        <v>77643</v>
      </c>
      <c r="P515" s="34">
        <v>38938</v>
      </c>
      <c r="Q515" s="36">
        <v>77643</v>
      </c>
      <c r="R515" s="36"/>
      <c r="S515" s="36"/>
      <c r="T515" s="36"/>
      <c r="U515" s="36">
        <v>77643</v>
      </c>
      <c r="V515" s="36"/>
      <c r="W515" s="36"/>
      <c r="X515" s="36"/>
      <c r="Y515" s="36"/>
      <c r="Z515" s="38"/>
      <c r="AA515" s="36"/>
      <c r="AB515" s="36"/>
      <c r="AC515" s="42"/>
      <c r="AD515" s="42"/>
      <c r="AE515" s="36"/>
      <c r="AF515" s="43"/>
    </row>
    <row r="516" spans="1:32" x14ac:dyDescent="0.25">
      <c r="A516" s="32">
        <v>507</v>
      </c>
      <c r="B516" s="32" t="s">
        <v>42</v>
      </c>
      <c r="C516" s="33" t="s">
        <v>45</v>
      </c>
      <c r="D516" s="34">
        <v>38939</v>
      </c>
      <c r="E516" s="35">
        <v>44071</v>
      </c>
      <c r="F516" s="35">
        <v>44082</v>
      </c>
      <c r="G516" s="36">
        <v>77643</v>
      </c>
      <c r="H516" s="36"/>
      <c r="I516" s="36"/>
      <c r="J516" s="36"/>
      <c r="K516" s="44"/>
      <c r="L516" s="44"/>
      <c r="M516" s="44"/>
      <c r="N516" s="44"/>
      <c r="O516" s="36">
        <v>77643</v>
      </c>
      <c r="P516" s="34">
        <v>38939</v>
      </c>
      <c r="Q516" s="36">
        <v>77643</v>
      </c>
      <c r="R516" s="36"/>
      <c r="S516" s="36"/>
      <c r="T516" s="36"/>
      <c r="U516" s="36">
        <v>77643</v>
      </c>
      <c r="V516" s="36"/>
      <c r="W516" s="36"/>
      <c r="X516" s="36"/>
      <c r="Y516" s="36"/>
      <c r="Z516" s="38"/>
      <c r="AA516" s="36"/>
      <c r="AB516" s="36"/>
      <c r="AC516" s="42"/>
      <c r="AD516" s="42"/>
      <c r="AE516" s="36"/>
      <c r="AF516" s="43"/>
    </row>
    <row r="517" spans="1:32" x14ac:dyDescent="0.25">
      <c r="A517" s="32">
        <v>508</v>
      </c>
      <c r="B517" s="32" t="s">
        <v>42</v>
      </c>
      <c r="C517" s="33" t="s">
        <v>45</v>
      </c>
      <c r="D517" s="34">
        <v>39163</v>
      </c>
      <c r="E517" s="35">
        <v>44073</v>
      </c>
      <c r="F517" s="35">
        <v>44082</v>
      </c>
      <c r="G517" s="36">
        <v>77643</v>
      </c>
      <c r="H517" s="36"/>
      <c r="I517" s="36"/>
      <c r="J517" s="36"/>
      <c r="K517" s="44"/>
      <c r="L517" s="44"/>
      <c r="M517" s="44"/>
      <c r="N517" s="44"/>
      <c r="O517" s="36">
        <v>77643</v>
      </c>
      <c r="P517" s="34">
        <v>39163</v>
      </c>
      <c r="Q517" s="36">
        <v>77643</v>
      </c>
      <c r="R517" s="36"/>
      <c r="S517" s="36"/>
      <c r="T517" s="36"/>
      <c r="U517" s="36">
        <v>77643</v>
      </c>
      <c r="V517" s="36"/>
      <c r="W517" s="36"/>
      <c r="X517" s="36"/>
      <c r="Y517" s="36"/>
      <c r="Z517" s="38"/>
      <c r="AA517" s="36"/>
      <c r="AB517" s="36"/>
      <c r="AC517" s="42"/>
      <c r="AD517" s="42"/>
      <c r="AE517" s="36"/>
      <c r="AF517" s="43"/>
    </row>
    <row r="518" spans="1:32" x14ac:dyDescent="0.25">
      <c r="A518" s="32">
        <v>509</v>
      </c>
      <c r="B518" s="32" t="s">
        <v>42</v>
      </c>
      <c r="C518" s="33" t="s">
        <v>45</v>
      </c>
      <c r="D518" s="34">
        <v>39170</v>
      </c>
      <c r="E518" s="35">
        <v>44073</v>
      </c>
      <c r="F518" s="35">
        <v>44082</v>
      </c>
      <c r="G518" s="36">
        <v>77643</v>
      </c>
      <c r="H518" s="36"/>
      <c r="I518" s="36"/>
      <c r="J518" s="36"/>
      <c r="K518" s="44"/>
      <c r="L518" s="44"/>
      <c r="M518" s="44"/>
      <c r="N518" s="44"/>
      <c r="O518" s="36">
        <v>77643</v>
      </c>
      <c r="P518" s="34">
        <v>39170</v>
      </c>
      <c r="Q518" s="36">
        <v>77643</v>
      </c>
      <c r="R518" s="36"/>
      <c r="S518" s="36"/>
      <c r="T518" s="36"/>
      <c r="U518" s="36">
        <v>77643</v>
      </c>
      <c r="V518" s="36"/>
      <c r="W518" s="36"/>
      <c r="X518" s="36"/>
      <c r="Y518" s="36"/>
      <c r="Z518" s="38"/>
      <c r="AA518" s="36"/>
      <c r="AB518" s="36"/>
      <c r="AC518" s="42"/>
      <c r="AD518" s="42"/>
      <c r="AE518" s="36"/>
      <c r="AF518" s="43"/>
    </row>
    <row r="519" spans="1:32" x14ac:dyDescent="0.25">
      <c r="A519" s="32">
        <v>510</v>
      </c>
      <c r="B519" s="32" t="s">
        <v>42</v>
      </c>
      <c r="C519" s="33" t="s">
        <v>45</v>
      </c>
      <c r="D519" s="34">
        <v>39231</v>
      </c>
      <c r="E519" s="35">
        <v>44074</v>
      </c>
      <c r="F519" s="35">
        <v>44082</v>
      </c>
      <c r="G519" s="36">
        <v>77643</v>
      </c>
      <c r="H519" s="36"/>
      <c r="I519" s="36"/>
      <c r="J519" s="36"/>
      <c r="K519" s="44"/>
      <c r="L519" s="44"/>
      <c r="M519" s="44"/>
      <c r="N519" s="44"/>
      <c r="O519" s="36">
        <v>77643</v>
      </c>
      <c r="P519" s="34">
        <v>39231</v>
      </c>
      <c r="Q519" s="36">
        <v>77643</v>
      </c>
      <c r="R519" s="36"/>
      <c r="S519" s="36"/>
      <c r="T519" s="36"/>
      <c r="U519" s="36">
        <v>77643</v>
      </c>
      <c r="V519" s="36"/>
      <c r="W519" s="36"/>
      <c r="X519" s="36"/>
      <c r="Y519" s="36"/>
      <c r="Z519" s="38"/>
      <c r="AA519" s="36"/>
      <c r="AB519" s="36"/>
      <c r="AC519" s="42"/>
      <c r="AD519" s="42"/>
      <c r="AE519" s="36"/>
      <c r="AF519" s="43"/>
    </row>
    <row r="520" spans="1:32" x14ac:dyDescent="0.25">
      <c r="A520" s="32">
        <v>511</v>
      </c>
      <c r="B520" s="32" t="s">
        <v>42</v>
      </c>
      <c r="C520" s="33" t="s">
        <v>45</v>
      </c>
      <c r="D520" s="34">
        <v>39270</v>
      </c>
      <c r="E520" s="35">
        <v>44074</v>
      </c>
      <c r="F520" s="35">
        <v>44082</v>
      </c>
      <c r="G520" s="36">
        <v>77643</v>
      </c>
      <c r="H520" s="36"/>
      <c r="I520" s="36"/>
      <c r="J520" s="36"/>
      <c r="K520" s="44"/>
      <c r="L520" s="44"/>
      <c r="M520" s="44"/>
      <c r="N520" s="44"/>
      <c r="O520" s="36">
        <v>77643</v>
      </c>
      <c r="P520" s="34">
        <v>39270</v>
      </c>
      <c r="Q520" s="36">
        <v>77643</v>
      </c>
      <c r="R520" s="36"/>
      <c r="S520" s="36"/>
      <c r="T520" s="36"/>
      <c r="U520" s="36">
        <v>77643</v>
      </c>
      <c r="V520" s="36"/>
      <c r="W520" s="36"/>
      <c r="X520" s="36"/>
      <c r="Y520" s="36"/>
      <c r="Z520" s="38"/>
      <c r="AA520" s="36"/>
      <c r="AB520" s="36"/>
      <c r="AC520" s="42"/>
      <c r="AD520" s="42"/>
      <c r="AE520" s="36"/>
      <c r="AF520" s="43"/>
    </row>
    <row r="521" spans="1:32" x14ac:dyDescent="0.25">
      <c r="A521" s="32">
        <v>512</v>
      </c>
      <c r="B521" s="32" t="s">
        <v>42</v>
      </c>
      <c r="C521" s="33" t="s">
        <v>45</v>
      </c>
      <c r="D521" s="34">
        <v>39286</v>
      </c>
      <c r="E521" s="35">
        <v>44074</v>
      </c>
      <c r="F521" s="35">
        <v>44082</v>
      </c>
      <c r="G521" s="36">
        <v>77643</v>
      </c>
      <c r="H521" s="36"/>
      <c r="I521" s="36"/>
      <c r="J521" s="36"/>
      <c r="K521" s="44"/>
      <c r="L521" s="44"/>
      <c r="M521" s="44"/>
      <c r="N521" s="44"/>
      <c r="O521" s="36">
        <v>77643</v>
      </c>
      <c r="P521" s="34">
        <v>39286</v>
      </c>
      <c r="Q521" s="36">
        <v>77643</v>
      </c>
      <c r="R521" s="36"/>
      <c r="S521" s="36"/>
      <c r="T521" s="36"/>
      <c r="U521" s="36">
        <v>77643</v>
      </c>
      <c r="V521" s="36"/>
      <c r="W521" s="36"/>
      <c r="X521" s="36"/>
      <c r="Y521" s="36"/>
      <c r="Z521" s="38"/>
      <c r="AA521" s="36"/>
      <c r="AB521" s="36"/>
      <c r="AC521" s="42"/>
      <c r="AD521" s="42"/>
      <c r="AE521" s="36"/>
      <c r="AF521" s="43"/>
    </row>
    <row r="522" spans="1:32" x14ac:dyDescent="0.25">
      <c r="A522" s="32">
        <v>513</v>
      </c>
      <c r="B522" s="32" t="s">
        <v>42</v>
      </c>
      <c r="C522" s="33" t="s">
        <v>45</v>
      </c>
      <c r="D522" s="34">
        <v>39293</v>
      </c>
      <c r="E522" s="35">
        <v>44074</v>
      </c>
      <c r="F522" s="35">
        <v>44082</v>
      </c>
      <c r="G522" s="36">
        <v>77643</v>
      </c>
      <c r="H522" s="36"/>
      <c r="I522" s="36"/>
      <c r="J522" s="36"/>
      <c r="K522" s="44"/>
      <c r="L522" s="44"/>
      <c r="M522" s="44"/>
      <c r="N522" s="44"/>
      <c r="O522" s="36">
        <v>77643</v>
      </c>
      <c r="P522" s="34">
        <v>39293</v>
      </c>
      <c r="Q522" s="36">
        <v>77643</v>
      </c>
      <c r="R522" s="36"/>
      <c r="S522" s="36"/>
      <c r="T522" s="36"/>
      <c r="U522" s="36">
        <v>77643</v>
      </c>
      <c r="V522" s="36"/>
      <c r="W522" s="36"/>
      <c r="X522" s="36"/>
      <c r="Y522" s="36"/>
      <c r="Z522" s="38"/>
      <c r="AA522" s="36"/>
      <c r="AB522" s="36"/>
      <c r="AC522" s="42"/>
      <c r="AD522" s="42"/>
      <c r="AE522" s="36"/>
      <c r="AF522" s="43"/>
    </row>
    <row r="523" spans="1:32" x14ac:dyDescent="0.25">
      <c r="A523" s="32">
        <v>514</v>
      </c>
      <c r="B523" s="32" t="s">
        <v>42</v>
      </c>
      <c r="C523" s="33" t="s">
        <v>45</v>
      </c>
      <c r="D523" s="34">
        <v>38567</v>
      </c>
      <c r="E523" s="35">
        <v>44068</v>
      </c>
      <c r="F523" s="35">
        <v>44082</v>
      </c>
      <c r="G523" s="36">
        <v>62100</v>
      </c>
      <c r="H523" s="36"/>
      <c r="I523" s="36"/>
      <c r="J523" s="36"/>
      <c r="K523" s="44"/>
      <c r="L523" s="44"/>
      <c r="M523" s="44"/>
      <c r="N523" s="44"/>
      <c r="O523" s="36">
        <v>62100</v>
      </c>
      <c r="P523" s="34">
        <v>38567</v>
      </c>
      <c r="Q523" s="36">
        <v>62100</v>
      </c>
      <c r="R523" s="36"/>
      <c r="S523" s="36"/>
      <c r="T523" s="36"/>
      <c r="U523" s="36">
        <v>62100</v>
      </c>
      <c r="V523" s="36"/>
      <c r="W523" s="36"/>
      <c r="X523" s="36"/>
      <c r="Y523" s="36"/>
      <c r="Z523" s="38"/>
      <c r="AA523" s="36"/>
      <c r="AB523" s="36"/>
      <c r="AC523" s="42"/>
      <c r="AD523" s="42"/>
      <c r="AE523" s="36"/>
      <c r="AF523" s="43"/>
    </row>
    <row r="524" spans="1:32" x14ac:dyDescent="0.25">
      <c r="A524" s="32">
        <v>515</v>
      </c>
      <c r="B524" s="32" t="s">
        <v>42</v>
      </c>
      <c r="C524" s="33" t="s">
        <v>45</v>
      </c>
      <c r="D524" s="34">
        <v>38583</v>
      </c>
      <c r="E524" s="35">
        <v>44068</v>
      </c>
      <c r="F524" s="35">
        <v>44082</v>
      </c>
      <c r="G524" s="36">
        <v>62100</v>
      </c>
      <c r="H524" s="36"/>
      <c r="I524" s="36"/>
      <c r="J524" s="36"/>
      <c r="K524" s="44"/>
      <c r="L524" s="44"/>
      <c r="M524" s="44"/>
      <c r="N524" s="44"/>
      <c r="O524" s="36">
        <v>62100</v>
      </c>
      <c r="P524" s="34">
        <v>38583</v>
      </c>
      <c r="Q524" s="36">
        <v>62100</v>
      </c>
      <c r="R524" s="36"/>
      <c r="S524" s="36"/>
      <c r="T524" s="36"/>
      <c r="U524" s="36">
        <v>62100</v>
      </c>
      <c r="V524" s="36"/>
      <c r="W524" s="36"/>
      <c r="X524" s="36"/>
      <c r="Y524" s="36"/>
      <c r="Z524" s="38"/>
      <c r="AA524" s="36"/>
      <c r="AB524" s="36"/>
      <c r="AC524" s="42"/>
      <c r="AD524" s="42"/>
      <c r="AE524" s="36"/>
      <c r="AF524" s="43"/>
    </row>
    <row r="525" spans="1:32" x14ac:dyDescent="0.25">
      <c r="A525" s="32">
        <v>516</v>
      </c>
      <c r="B525" s="32" t="s">
        <v>42</v>
      </c>
      <c r="C525" s="33" t="s">
        <v>43</v>
      </c>
      <c r="D525" s="34">
        <v>57813</v>
      </c>
      <c r="E525" s="35">
        <v>43852</v>
      </c>
      <c r="F525" s="35">
        <v>43868</v>
      </c>
      <c r="G525" s="36">
        <v>79200</v>
      </c>
      <c r="H525" s="36"/>
      <c r="I525" s="36"/>
      <c r="J525" s="36"/>
      <c r="K525" s="44"/>
      <c r="L525" s="44"/>
      <c r="M525" s="44"/>
      <c r="N525" s="44"/>
      <c r="O525" s="36">
        <v>79200</v>
      </c>
      <c r="P525" s="34">
        <v>57813</v>
      </c>
      <c r="Q525" s="36">
        <v>79200</v>
      </c>
      <c r="R525" s="36"/>
      <c r="S525" s="36"/>
      <c r="T525" s="36"/>
      <c r="U525" s="36"/>
      <c r="V525" s="36">
        <v>79200</v>
      </c>
      <c r="W525" s="36"/>
      <c r="X525" s="36"/>
      <c r="Y525" s="36"/>
      <c r="Z525" s="38"/>
      <c r="AA525" s="36"/>
      <c r="AB525" s="36"/>
      <c r="AC525" s="42"/>
      <c r="AD525" s="42"/>
      <c r="AE525" s="36"/>
      <c r="AF525" s="43"/>
    </row>
    <row r="526" spans="1:32" x14ac:dyDescent="0.25">
      <c r="A526" s="32">
        <v>517</v>
      </c>
      <c r="B526" s="32" t="s">
        <v>42</v>
      </c>
      <c r="C526" s="33" t="s">
        <v>43</v>
      </c>
      <c r="D526" s="34">
        <v>77923</v>
      </c>
      <c r="E526" s="35">
        <v>44015</v>
      </c>
      <c r="F526" s="35">
        <v>44048</v>
      </c>
      <c r="G526" s="36">
        <v>78100</v>
      </c>
      <c r="H526" s="36"/>
      <c r="I526" s="36"/>
      <c r="J526" s="36"/>
      <c r="K526" s="44"/>
      <c r="L526" s="44"/>
      <c r="M526" s="44"/>
      <c r="N526" s="44"/>
      <c r="O526" s="36">
        <v>78100</v>
      </c>
      <c r="P526" s="34">
        <v>77923</v>
      </c>
      <c r="Q526" s="36">
        <v>78100</v>
      </c>
      <c r="R526" s="36"/>
      <c r="S526" s="36"/>
      <c r="T526" s="36">
        <v>78100</v>
      </c>
      <c r="U526" s="36"/>
      <c r="V526" s="36"/>
      <c r="W526" s="36"/>
      <c r="X526" s="36"/>
      <c r="Y526" s="36"/>
      <c r="Z526" s="38"/>
      <c r="AA526" s="36"/>
      <c r="AB526" s="36"/>
      <c r="AC526" s="39" t="str">
        <f>IFERROR(VLOOKUP('[1]Conci Imsalud'!AK521,pagos1,4,FALSE),"")</f>
        <v>816-4289</v>
      </c>
      <c r="AD526" s="40">
        <f>IFERROR(VLOOKUP('[1]Conci Imsalud'!AK521,pagos1,5,FALSE),"")</f>
        <v>44111</v>
      </c>
      <c r="AE526" s="36"/>
      <c r="AF526" s="43"/>
    </row>
    <row r="527" spans="1:32" x14ac:dyDescent="0.25">
      <c r="A527" s="32">
        <v>518</v>
      </c>
      <c r="B527" s="32" t="s">
        <v>42</v>
      </c>
      <c r="C527" s="33" t="s">
        <v>44</v>
      </c>
      <c r="D527" s="34">
        <v>17584</v>
      </c>
      <c r="E527" s="35">
        <v>40788</v>
      </c>
      <c r="F527" s="35">
        <v>40788</v>
      </c>
      <c r="G527" s="36">
        <v>78700</v>
      </c>
      <c r="H527" s="36"/>
      <c r="I527" s="36"/>
      <c r="J527" s="36">
        <v>0</v>
      </c>
      <c r="K527" s="44"/>
      <c r="L527" s="44"/>
      <c r="M527" s="44"/>
      <c r="N527" s="44"/>
      <c r="O527" s="36">
        <v>78700</v>
      </c>
      <c r="P527" s="34">
        <v>17584</v>
      </c>
      <c r="Q527" s="36">
        <v>78700</v>
      </c>
      <c r="R527" s="36"/>
      <c r="S527" s="36"/>
      <c r="T527" s="36"/>
      <c r="U527" s="36"/>
      <c r="V527" s="36"/>
      <c r="W527" s="36">
        <v>78700</v>
      </c>
      <c r="X527" s="36"/>
      <c r="Y527" s="36"/>
      <c r="Z527" s="38"/>
      <c r="AA527" s="36"/>
      <c r="AB527" s="36"/>
      <c r="AC527" s="42"/>
      <c r="AD527" s="42"/>
      <c r="AE527" s="36"/>
      <c r="AF527" s="43"/>
    </row>
    <row r="528" spans="1:32" x14ac:dyDescent="0.25">
      <c r="A528" s="32">
        <v>519</v>
      </c>
      <c r="B528" s="32" t="s">
        <v>42</v>
      </c>
      <c r="C528" s="33" t="s">
        <v>43</v>
      </c>
      <c r="D528" s="34">
        <v>77846</v>
      </c>
      <c r="E528" s="35">
        <v>44014</v>
      </c>
      <c r="F528" s="35">
        <v>44048</v>
      </c>
      <c r="G528" s="36">
        <v>78900</v>
      </c>
      <c r="H528" s="36"/>
      <c r="I528" s="36"/>
      <c r="J528" s="36"/>
      <c r="K528" s="44"/>
      <c r="L528" s="44"/>
      <c r="M528" s="44"/>
      <c r="N528" s="44"/>
      <c r="O528" s="36">
        <v>78900</v>
      </c>
      <c r="P528" s="34">
        <v>77846</v>
      </c>
      <c r="Q528" s="36">
        <v>78900</v>
      </c>
      <c r="R528" s="36"/>
      <c r="S528" s="36"/>
      <c r="T528" s="36">
        <v>78900</v>
      </c>
      <c r="U528" s="36"/>
      <c r="V528" s="36"/>
      <c r="W528" s="36"/>
      <c r="X528" s="36"/>
      <c r="Y528" s="36"/>
      <c r="Z528" s="38"/>
      <c r="AA528" s="36"/>
      <c r="AB528" s="36"/>
      <c r="AC528" s="39" t="str">
        <f>IFERROR(VLOOKUP('[1]Conci Imsalud'!AK523,pagos1,4,FALSE),"")</f>
        <v>816-4289</v>
      </c>
      <c r="AD528" s="40">
        <f>IFERROR(VLOOKUP('[1]Conci Imsalud'!AK523,pagos1,5,FALSE),"")</f>
        <v>44111</v>
      </c>
      <c r="AE528" s="36"/>
      <c r="AF528" s="43"/>
    </row>
    <row r="529" spans="1:32" x14ac:dyDescent="0.25">
      <c r="A529" s="32">
        <v>520</v>
      </c>
      <c r="B529" s="32" t="s">
        <v>42</v>
      </c>
      <c r="C529" s="33" t="s">
        <v>43</v>
      </c>
      <c r="D529" s="34">
        <v>57814</v>
      </c>
      <c r="E529" s="35">
        <v>43852</v>
      </c>
      <c r="F529" s="35">
        <v>43868</v>
      </c>
      <c r="G529" s="36">
        <v>79200</v>
      </c>
      <c r="H529" s="36"/>
      <c r="I529" s="36"/>
      <c r="J529" s="36"/>
      <c r="K529" s="44"/>
      <c r="L529" s="44"/>
      <c r="M529" s="44"/>
      <c r="N529" s="44"/>
      <c r="O529" s="36">
        <v>79200</v>
      </c>
      <c r="P529" s="34">
        <v>57814</v>
      </c>
      <c r="Q529" s="36">
        <v>79200</v>
      </c>
      <c r="R529" s="36"/>
      <c r="S529" s="36"/>
      <c r="T529" s="36"/>
      <c r="U529" s="36"/>
      <c r="V529" s="36">
        <v>79200</v>
      </c>
      <c r="W529" s="36"/>
      <c r="X529" s="36"/>
      <c r="Y529" s="36"/>
      <c r="Z529" s="38"/>
      <c r="AA529" s="36"/>
      <c r="AB529" s="36"/>
      <c r="AC529" s="42"/>
      <c r="AD529" s="42"/>
      <c r="AE529" s="36"/>
      <c r="AF529" s="43"/>
    </row>
    <row r="530" spans="1:32" x14ac:dyDescent="0.25">
      <c r="A530" s="32">
        <v>521</v>
      </c>
      <c r="B530" s="32" t="s">
        <v>42</v>
      </c>
      <c r="C530" s="33" t="s">
        <v>43</v>
      </c>
      <c r="D530" s="34">
        <v>59072</v>
      </c>
      <c r="E530" s="35">
        <v>43858</v>
      </c>
      <c r="F530" s="35">
        <v>43868</v>
      </c>
      <c r="G530" s="36">
        <v>79200</v>
      </c>
      <c r="H530" s="36"/>
      <c r="I530" s="36"/>
      <c r="J530" s="36"/>
      <c r="K530" s="44"/>
      <c r="L530" s="44"/>
      <c r="M530" s="44"/>
      <c r="N530" s="44"/>
      <c r="O530" s="36">
        <v>79200</v>
      </c>
      <c r="P530" s="34">
        <v>59072</v>
      </c>
      <c r="Q530" s="36">
        <v>79200</v>
      </c>
      <c r="R530" s="36"/>
      <c r="S530" s="36"/>
      <c r="T530" s="36"/>
      <c r="U530" s="36"/>
      <c r="V530" s="36">
        <v>79200</v>
      </c>
      <c r="W530" s="36"/>
      <c r="X530" s="36"/>
      <c r="Y530" s="36"/>
      <c r="Z530" s="38"/>
      <c r="AA530" s="36"/>
      <c r="AB530" s="36"/>
      <c r="AC530" s="42"/>
      <c r="AD530" s="42"/>
      <c r="AE530" s="36"/>
      <c r="AF530" s="43"/>
    </row>
    <row r="531" spans="1:32" x14ac:dyDescent="0.25">
      <c r="A531" s="32">
        <v>522</v>
      </c>
      <c r="B531" s="32" t="s">
        <v>42</v>
      </c>
      <c r="C531" s="33" t="s">
        <v>45</v>
      </c>
      <c r="D531" s="34">
        <v>38584</v>
      </c>
      <c r="E531" s="35">
        <v>44068</v>
      </c>
      <c r="F531" s="35">
        <v>44082</v>
      </c>
      <c r="G531" s="36">
        <v>62100</v>
      </c>
      <c r="H531" s="36"/>
      <c r="I531" s="36"/>
      <c r="J531" s="36"/>
      <c r="K531" s="44"/>
      <c r="L531" s="44"/>
      <c r="M531" s="44"/>
      <c r="N531" s="44"/>
      <c r="O531" s="36">
        <v>62100</v>
      </c>
      <c r="P531" s="34">
        <v>38584</v>
      </c>
      <c r="Q531" s="36">
        <v>62100</v>
      </c>
      <c r="R531" s="36"/>
      <c r="S531" s="36"/>
      <c r="T531" s="36"/>
      <c r="U531" s="36">
        <v>62100</v>
      </c>
      <c r="V531" s="36"/>
      <c r="W531" s="36"/>
      <c r="X531" s="36"/>
      <c r="Y531" s="36"/>
      <c r="Z531" s="38"/>
      <c r="AA531" s="36"/>
      <c r="AB531" s="36"/>
      <c r="AC531" s="42"/>
      <c r="AD531" s="42"/>
      <c r="AE531" s="36"/>
      <c r="AF531" s="43"/>
    </row>
    <row r="532" spans="1:32" x14ac:dyDescent="0.25">
      <c r="A532" s="32">
        <v>523</v>
      </c>
      <c r="B532" s="32" t="s">
        <v>42</v>
      </c>
      <c r="C532" s="33" t="s">
        <v>43</v>
      </c>
      <c r="D532" s="34">
        <v>25074</v>
      </c>
      <c r="E532" s="35">
        <v>43626</v>
      </c>
      <c r="F532" s="35">
        <v>43654</v>
      </c>
      <c r="G532" s="36">
        <v>79400</v>
      </c>
      <c r="H532" s="36"/>
      <c r="I532" s="36"/>
      <c r="J532" s="36"/>
      <c r="K532" s="44"/>
      <c r="L532" s="44"/>
      <c r="M532" s="44"/>
      <c r="N532" s="44"/>
      <c r="O532" s="36">
        <v>79400</v>
      </c>
      <c r="P532" s="34">
        <v>25074</v>
      </c>
      <c r="Q532" s="36">
        <v>79400</v>
      </c>
      <c r="R532" s="36"/>
      <c r="S532" s="36"/>
      <c r="T532" s="36"/>
      <c r="U532" s="36"/>
      <c r="V532" s="36">
        <v>79400</v>
      </c>
      <c r="W532" s="36"/>
      <c r="X532" s="36"/>
      <c r="Y532" s="36"/>
      <c r="Z532" s="38"/>
      <c r="AA532" s="36"/>
      <c r="AB532" s="36"/>
      <c r="AC532" s="42"/>
      <c r="AD532" s="42"/>
      <c r="AE532" s="36"/>
      <c r="AF532" s="43"/>
    </row>
    <row r="533" spans="1:32" x14ac:dyDescent="0.25">
      <c r="A533" s="32">
        <v>524</v>
      </c>
      <c r="B533" s="32" t="s">
        <v>42</v>
      </c>
      <c r="C533" s="33" t="s">
        <v>45</v>
      </c>
      <c r="D533" s="34">
        <v>38592</v>
      </c>
      <c r="E533" s="35">
        <v>44068</v>
      </c>
      <c r="F533" s="35">
        <v>44082</v>
      </c>
      <c r="G533" s="36">
        <v>62100</v>
      </c>
      <c r="H533" s="36"/>
      <c r="I533" s="36"/>
      <c r="J533" s="36"/>
      <c r="K533" s="44"/>
      <c r="L533" s="44"/>
      <c r="M533" s="44"/>
      <c r="N533" s="44"/>
      <c r="O533" s="36">
        <v>62100</v>
      </c>
      <c r="P533" s="34">
        <v>38592</v>
      </c>
      <c r="Q533" s="36">
        <v>62100</v>
      </c>
      <c r="R533" s="36"/>
      <c r="S533" s="36"/>
      <c r="T533" s="36"/>
      <c r="U533" s="36">
        <v>62100</v>
      </c>
      <c r="V533" s="36"/>
      <c r="W533" s="36"/>
      <c r="X533" s="36"/>
      <c r="Y533" s="36"/>
      <c r="Z533" s="38"/>
      <c r="AA533" s="36"/>
      <c r="AB533" s="36"/>
      <c r="AC533" s="42"/>
      <c r="AD533" s="42"/>
      <c r="AE533" s="36"/>
      <c r="AF533" s="43"/>
    </row>
    <row r="534" spans="1:32" x14ac:dyDescent="0.25">
      <c r="A534" s="32">
        <v>525</v>
      </c>
      <c r="B534" s="32" t="s">
        <v>42</v>
      </c>
      <c r="C534" s="33" t="s">
        <v>45</v>
      </c>
      <c r="D534" s="34">
        <v>37423</v>
      </c>
      <c r="E534" s="35">
        <v>44055</v>
      </c>
      <c r="F534" s="35">
        <v>44082</v>
      </c>
      <c r="G534" s="36">
        <v>79800</v>
      </c>
      <c r="H534" s="36"/>
      <c r="I534" s="36"/>
      <c r="J534" s="36"/>
      <c r="K534" s="44"/>
      <c r="L534" s="44"/>
      <c r="M534" s="44"/>
      <c r="N534" s="44"/>
      <c r="O534" s="36">
        <v>79800</v>
      </c>
      <c r="P534" s="34">
        <v>37423</v>
      </c>
      <c r="Q534" s="36">
        <v>79800</v>
      </c>
      <c r="R534" s="36"/>
      <c r="S534" s="36"/>
      <c r="T534" s="36">
        <v>79800</v>
      </c>
      <c r="U534" s="36"/>
      <c r="V534" s="36"/>
      <c r="W534" s="36"/>
      <c r="X534" s="36"/>
      <c r="Y534" s="36"/>
      <c r="Z534" s="38"/>
      <c r="AA534" s="36"/>
      <c r="AB534" s="36"/>
      <c r="AC534" s="39" t="str">
        <f>IFERROR(VLOOKUP('[1]Conci Imsalud'!AK529,pagos1,4,FALSE),"")</f>
        <v>816-4389</v>
      </c>
      <c r="AD534" s="40">
        <f>IFERROR(VLOOKUP('[1]Conci Imsalud'!AK529,pagos1,5,FALSE),"")</f>
        <v>44144</v>
      </c>
      <c r="AE534" s="36"/>
      <c r="AF534" s="43"/>
    </row>
    <row r="535" spans="1:32" x14ac:dyDescent="0.25">
      <c r="A535" s="32">
        <v>526</v>
      </c>
      <c r="B535" s="32" t="s">
        <v>42</v>
      </c>
      <c r="C535" s="33" t="s">
        <v>43</v>
      </c>
      <c r="D535" s="34">
        <v>78582</v>
      </c>
      <c r="E535" s="35">
        <v>44021</v>
      </c>
      <c r="F535" s="35">
        <v>44082</v>
      </c>
      <c r="G535" s="36">
        <v>80100</v>
      </c>
      <c r="H535" s="36"/>
      <c r="I535" s="36"/>
      <c r="J535" s="36"/>
      <c r="K535" s="44"/>
      <c r="L535" s="44"/>
      <c r="M535" s="44"/>
      <c r="N535" s="44"/>
      <c r="O535" s="36">
        <v>80100</v>
      </c>
      <c r="P535" s="34">
        <v>78582</v>
      </c>
      <c r="Q535" s="36">
        <v>80100</v>
      </c>
      <c r="R535" s="36"/>
      <c r="S535" s="36"/>
      <c r="T535" s="36">
        <v>80100</v>
      </c>
      <c r="U535" s="36"/>
      <c r="V535" s="36"/>
      <c r="W535" s="36"/>
      <c r="X535" s="36"/>
      <c r="Y535" s="36"/>
      <c r="Z535" s="38"/>
      <c r="AA535" s="36"/>
      <c r="AB535" s="36"/>
      <c r="AC535" s="39" t="str">
        <f>IFERROR(VLOOKUP('[1]Conci Imsalud'!AK530,pagos1,4,FALSE),"")</f>
        <v>816-4389</v>
      </c>
      <c r="AD535" s="40">
        <f>IFERROR(VLOOKUP('[1]Conci Imsalud'!AK530,pagos1,5,FALSE),"")</f>
        <v>44144</v>
      </c>
      <c r="AE535" s="36"/>
      <c r="AF535" s="43"/>
    </row>
    <row r="536" spans="1:32" x14ac:dyDescent="0.25">
      <c r="A536" s="32">
        <v>527</v>
      </c>
      <c r="B536" s="32" t="s">
        <v>42</v>
      </c>
      <c r="C536" s="33" t="s">
        <v>43</v>
      </c>
      <c r="D536" s="34">
        <v>40677</v>
      </c>
      <c r="E536" s="35">
        <v>43740</v>
      </c>
      <c r="F536" s="35">
        <v>43774</v>
      </c>
      <c r="G536" s="36">
        <v>81460</v>
      </c>
      <c r="H536" s="36"/>
      <c r="I536" s="36"/>
      <c r="J536" s="36"/>
      <c r="K536" s="44"/>
      <c r="L536" s="44"/>
      <c r="M536" s="44"/>
      <c r="N536" s="44"/>
      <c r="O536" s="36">
        <v>81460</v>
      </c>
      <c r="P536" s="34">
        <v>40677</v>
      </c>
      <c r="Q536" s="36">
        <v>81460</v>
      </c>
      <c r="R536" s="36"/>
      <c r="S536" s="36"/>
      <c r="T536" s="36"/>
      <c r="U536" s="36"/>
      <c r="V536" s="36">
        <v>81460</v>
      </c>
      <c r="W536" s="36"/>
      <c r="X536" s="36"/>
      <c r="Y536" s="36"/>
      <c r="Z536" s="38"/>
      <c r="AA536" s="36"/>
      <c r="AB536" s="36"/>
      <c r="AC536" s="42"/>
      <c r="AD536" s="42"/>
      <c r="AE536" s="36"/>
      <c r="AF536" s="43"/>
    </row>
    <row r="537" spans="1:32" x14ac:dyDescent="0.25">
      <c r="A537" s="32">
        <v>528</v>
      </c>
      <c r="B537" s="32" t="s">
        <v>42</v>
      </c>
      <c r="C537" s="33" t="s">
        <v>43</v>
      </c>
      <c r="D537" s="34">
        <v>79791</v>
      </c>
      <c r="E537" s="35">
        <v>44033</v>
      </c>
      <c r="F537" s="35">
        <v>44048</v>
      </c>
      <c r="G537" s="36">
        <v>81317</v>
      </c>
      <c r="H537" s="36"/>
      <c r="I537" s="36"/>
      <c r="J537" s="36"/>
      <c r="K537" s="44"/>
      <c r="L537" s="44"/>
      <c r="M537" s="44"/>
      <c r="N537" s="44"/>
      <c r="O537" s="36">
        <v>81317</v>
      </c>
      <c r="P537" s="34">
        <v>79791</v>
      </c>
      <c r="Q537" s="36">
        <v>81317</v>
      </c>
      <c r="R537" s="36"/>
      <c r="S537" s="36"/>
      <c r="T537" s="36">
        <v>81317</v>
      </c>
      <c r="U537" s="36"/>
      <c r="V537" s="36"/>
      <c r="W537" s="36"/>
      <c r="X537" s="36"/>
      <c r="Y537" s="36"/>
      <c r="Z537" s="38"/>
      <c r="AA537" s="36"/>
      <c r="AB537" s="36"/>
      <c r="AC537" s="39" t="str">
        <f>IFERROR(VLOOKUP('[1]Conci Imsalud'!AK532,pagos1,4,FALSE),"")</f>
        <v>816-4289</v>
      </c>
      <c r="AD537" s="40">
        <f>IFERROR(VLOOKUP('[1]Conci Imsalud'!AK532,pagos1,5,FALSE),"")</f>
        <v>44111</v>
      </c>
      <c r="AE537" s="36"/>
      <c r="AF537" s="43"/>
    </row>
    <row r="538" spans="1:32" x14ac:dyDescent="0.25">
      <c r="A538" s="32">
        <v>529</v>
      </c>
      <c r="B538" s="32" t="s">
        <v>42</v>
      </c>
      <c r="C538" s="33" t="s">
        <v>45</v>
      </c>
      <c r="D538" s="34">
        <v>38598</v>
      </c>
      <c r="E538" s="35">
        <v>44068</v>
      </c>
      <c r="F538" s="35">
        <v>44082</v>
      </c>
      <c r="G538" s="36">
        <v>62100</v>
      </c>
      <c r="H538" s="36"/>
      <c r="I538" s="36"/>
      <c r="J538" s="36"/>
      <c r="K538" s="44"/>
      <c r="L538" s="44"/>
      <c r="M538" s="44"/>
      <c r="N538" s="44"/>
      <c r="O538" s="36">
        <v>62100</v>
      </c>
      <c r="P538" s="34">
        <v>38598</v>
      </c>
      <c r="Q538" s="36">
        <v>62100</v>
      </c>
      <c r="R538" s="36"/>
      <c r="S538" s="36"/>
      <c r="T538" s="36"/>
      <c r="U538" s="36">
        <v>62100</v>
      </c>
      <c r="V538" s="36"/>
      <c r="W538" s="36"/>
      <c r="X538" s="36"/>
      <c r="Y538" s="36"/>
      <c r="Z538" s="38"/>
      <c r="AA538" s="36"/>
      <c r="AB538" s="36"/>
      <c r="AC538" s="42"/>
      <c r="AD538" s="42"/>
      <c r="AE538" s="36"/>
      <c r="AF538" s="43"/>
    </row>
    <row r="539" spans="1:32" x14ac:dyDescent="0.25">
      <c r="A539" s="32">
        <v>530</v>
      </c>
      <c r="B539" s="32" t="s">
        <v>42</v>
      </c>
      <c r="C539" s="33" t="s">
        <v>44</v>
      </c>
      <c r="D539" s="34">
        <v>17603</v>
      </c>
      <c r="E539" s="35">
        <v>40787</v>
      </c>
      <c r="F539" s="35">
        <v>40787</v>
      </c>
      <c r="G539" s="36">
        <v>81700</v>
      </c>
      <c r="H539" s="36"/>
      <c r="I539" s="36"/>
      <c r="J539" s="36">
        <v>0</v>
      </c>
      <c r="K539" s="44"/>
      <c r="L539" s="44"/>
      <c r="M539" s="44"/>
      <c r="N539" s="44"/>
      <c r="O539" s="36">
        <v>81700</v>
      </c>
      <c r="P539" s="34">
        <v>17603</v>
      </c>
      <c r="Q539" s="36">
        <v>81700</v>
      </c>
      <c r="R539" s="36"/>
      <c r="S539" s="36"/>
      <c r="T539" s="36"/>
      <c r="U539" s="36"/>
      <c r="V539" s="36"/>
      <c r="W539" s="36">
        <v>81700</v>
      </c>
      <c r="X539" s="36"/>
      <c r="Y539" s="36"/>
      <c r="Z539" s="38"/>
      <c r="AA539" s="36"/>
      <c r="AB539" s="36"/>
      <c r="AC539" s="42"/>
      <c r="AD539" s="42"/>
      <c r="AE539" s="36"/>
      <c r="AF539" s="43"/>
    </row>
    <row r="540" spans="1:32" x14ac:dyDescent="0.25">
      <c r="A540" s="32">
        <v>531</v>
      </c>
      <c r="B540" s="32" t="s">
        <v>42</v>
      </c>
      <c r="C540" s="33" t="s">
        <v>45</v>
      </c>
      <c r="D540" s="34">
        <v>35066</v>
      </c>
      <c r="E540" s="35">
        <v>44035</v>
      </c>
      <c r="F540" s="35">
        <v>44048</v>
      </c>
      <c r="G540" s="36">
        <v>83158</v>
      </c>
      <c r="H540" s="36"/>
      <c r="I540" s="36"/>
      <c r="J540" s="36"/>
      <c r="K540" s="44"/>
      <c r="L540" s="44"/>
      <c r="M540" s="44"/>
      <c r="N540" s="44"/>
      <c r="O540" s="36">
        <v>83158</v>
      </c>
      <c r="P540" s="34">
        <v>35066</v>
      </c>
      <c r="Q540" s="36">
        <v>83158</v>
      </c>
      <c r="R540" s="36"/>
      <c r="S540" s="36"/>
      <c r="T540" s="36">
        <v>83158</v>
      </c>
      <c r="U540" s="36"/>
      <c r="V540" s="36"/>
      <c r="W540" s="36"/>
      <c r="X540" s="36"/>
      <c r="Y540" s="36"/>
      <c r="Z540" s="38"/>
      <c r="AA540" s="36"/>
      <c r="AB540" s="36"/>
      <c r="AC540" s="39" t="str">
        <f>IFERROR(VLOOKUP('[1]Conci Imsalud'!AK535,pagos1,4,FALSE),"")</f>
        <v>816-4289</v>
      </c>
      <c r="AD540" s="40">
        <f>IFERROR(VLOOKUP('[1]Conci Imsalud'!AK535,pagos1,5,FALSE),"")</f>
        <v>44111</v>
      </c>
      <c r="AE540" s="36"/>
      <c r="AF540" s="43"/>
    </row>
    <row r="541" spans="1:32" x14ac:dyDescent="0.25">
      <c r="A541" s="32">
        <v>532</v>
      </c>
      <c r="B541" s="32" t="s">
        <v>42</v>
      </c>
      <c r="C541" s="33" t="s">
        <v>44</v>
      </c>
      <c r="D541" s="34">
        <v>19295</v>
      </c>
      <c r="E541" s="35">
        <v>41107</v>
      </c>
      <c r="F541" s="35">
        <v>41107</v>
      </c>
      <c r="G541" s="36">
        <v>83600</v>
      </c>
      <c r="H541" s="36"/>
      <c r="I541" s="36"/>
      <c r="J541" s="36">
        <v>0</v>
      </c>
      <c r="K541" s="44"/>
      <c r="L541" s="44"/>
      <c r="M541" s="44"/>
      <c r="N541" s="44"/>
      <c r="O541" s="36">
        <v>83600</v>
      </c>
      <c r="P541" s="34">
        <v>19295</v>
      </c>
      <c r="Q541" s="36">
        <v>83600</v>
      </c>
      <c r="R541" s="36"/>
      <c r="S541" s="36"/>
      <c r="T541" s="36"/>
      <c r="U541" s="36"/>
      <c r="V541" s="36"/>
      <c r="W541" s="36"/>
      <c r="X541" s="36">
        <v>83600</v>
      </c>
      <c r="Y541" s="36"/>
      <c r="Z541" s="38"/>
      <c r="AA541" s="36"/>
      <c r="AB541" s="36"/>
      <c r="AC541" s="42"/>
      <c r="AD541" s="42"/>
      <c r="AE541" s="36"/>
      <c r="AF541" s="43"/>
    </row>
    <row r="542" spans="1:32" x14ac:dyDescent="0.25">
      <c r="A542" s="32">
        <v>533</v>
      </c>
      <c r="B542" s="32" t="s">
        <v>42</v>
      </c>
      <c r="C542" s="33" t="s">
        <v>43</v>
      </c>
      <c r="D542" s="34">
        <v>57635</v>
      </c>
      <c r="E542" s="35">
        <v>43852</v>
      </c>
      <c r="F542" s="35">
        <v>43868</v>
      </c>
      <c r="G542" s="36">
        <v>126500</v>
      </c>
      <c r="H542" s="36"/>
      <c r="I542" s="36"/>
      <c r="J542" s="36">
        <v>112450</v>
      </c>
      <c r="K542" s="44"/>
      <c r="L542" s="44"/>
      <c r="M542" s="44"/>
      <c r="N542" s="44"/>
      <c r="O542" s="36">
        <v>84350</v>
      </c>
      <c r="P542" s="34">
        <v>57635</v>
      </c>
      <c r="Q542" s="36">
        <v>126500</v>
      </c>
      <c r="R542" s="36"/>
      <c r="S542" s="36"/>
      <c r="T542" s="36">
        <v>70300</v>
      </c>
      <c r="U542" s="36"/>
      <c r="V542" s="36">
        <v>14050</v>
      </c>
      <c r="W542" s="36"/>
      <c r="X542" s="36"/>
      <c r="Y542" s="36"/>
      <c r="Z542" s="38"/>
      <c r="AA542" s="36"/>
      <c r="AB542" s="36"/>
      <c r="AC542" s="39" t="str">
        <f>IFERROR(VLOOKUP('[1]Conci Imsalud'!AK537,pagos1,4,FALSE),"")</f>
        <v>816-3591</v>
      </c>
      <c r="AD542" s="40">
        <f>IFERROR(VLOOKUP('[1]Conci Imsalud'!AK537,pagos1,5,FALSE),"")</f>
        <v>43896</v>
      </c>
      <c r="AE542" s="36"/>
      <c r="AF542" s="43"/>
    </row>
    <row r="543" spans="1:32" x14ac:dyDescent="0.25">
      <c r="A543" s="32">
        <v>534</v>
      </c>
      <c r="B543" s="32" t="s">
        <v>42</v>
      </c>
      <c r="C543" s="33" t="s">
        <v>43</v>
      </c>
      <c r="D543" s="34">
        <v>78892</v>
      </c>
      <c r="E543" s="35">
        <v>44025</v>
      </c>
      <c r="F543" s="35">
        <v>44048</v>
      </c>
      <c r="G543" s="36">
        <v>83644</v>
      </c>
      <c r="H543" s="36"/>
      <c r="I543" s="36"/>
      <c r="J543" s="36"/>
      <c r="K543" s="44"/>
      <c r="L543" s="44"/>
      <c r="M543" s="44"/>
      <c r="N543" s="44"/>
      <c r="O543" s="36">
        <v>83644</v>
      </c>
      <c r="P543" s="34">
        <v>78892</v>
      </c>
      <c r="Q543" s="36">
        <v>83644</v>
      </c>
      <c r="R543" s="36"/>
      <c r="S543" s="36"/>
      <c r="T543" s="36">
        <v>83644</v>
      </c>
      <c r="U543" s="36"/>
      <c r="V543" s="36"/>
      <c r="W543" s="36"/>
      <c r="X543" s="36"/>
      <c r="Y543" s="36"/>
      <c r="Z543" s="38"/>
      <c r="AA543" s="36"/>
      <c r="AB543" s="36"/>
      <c r="AC543" s="39" t="str">
        <f>IFERROR(VLOOKUP('[1]Conci Imsalud'!AK538,pagos1,4,FALSE),"")</f>
        <v>816-4289</v>
      </c>
      <c r="AD543" s="40">
        <f>IFERROR(VLOOKUP('[1]Conci Imsalud'!AK538,pagos1,5,FALSE),"")</f>
        <v>44111</v>
      </c>
      <c r="AE543" s="36"/>
      <c r="AF543" s="43"/>
    </row>
    <row r="544" spans="1:32" x14ac:dyDescent="0.25">
      <c r="A544" s="32">
        <v>535</v>
      </c>
      <c r="B544" s="32" t="s">
        <v>42</v>
      </c>
      <c r="C544" s="33" t="s">
        <v>45</v>
      </c>
      <c r="D544" s="34">
        <v>37282</v>
      </c>
      <c r="E544" s="35">
        <v>44053</v>
      </c>
      <c r="F544" s="35">
        <v>44082</v>
      </c>
      <c r="G544" s="36">
        <v>83900</v>
      </c>
      <c r="H544" s="36"/>
      <c r="I544" s="36"/>
      <c r="J544" s="36"/>
      <c r="K544" s="44"/>
      <c r="L544" s="44"/>
      <c r="M544" s="44"/>
      <c r="N544" s="44"/>
      <c r="O544" s="36">
        <v>83900</v>
      </c>
      <c r="P544" s="34">
        <v>37282</v>
      </c>
      <c r="Q544" s="36">
        <v>83900</v>
      </c>
      <c r="R544" s="36"/>
      <c r="S544" s="36"/>
      <c r="T544" s="36">
        <v>83900</v>
      </c>
      <c r="U544" s="36"/>
      <c r="V544" s="36"/>
      <c r="W544" s="36"/>
      <c r="X544" s="36"/>
      <c r="Y544" s="36"/>
      <c r="Z544" s="38"/>
      <c r="AA544" s="36"/>
      <c r="AB544" s="36"/>
      <c r="AC544" s="39" t="str">
        <f>IFERROR(VLOOKUP('[1]Conci Imsalud'!AK539,pagos1,4,FALSE),"")</f>
        <v>816-4389</v>
      </c>
      <c r="AD544" s="40">
        <f>IFERROR(VLOOKUP('[1]Conci Imsalud'!AK539,pagos1,5,FALSE),"")</f>
        <v>44144</v>
      </c>
      <c r="AE544" s="36"/>
      <c r="AF544" s="43"/>
    </row>
    <row r="545" spans="1:32" x14ac:dyDescent="0.25">
      <c r="A545" s="32">
        <v>536</v>
      </c>
      <c r="B545" s="32" t="s">
        <v>42</v>
      </c>
      <c r="C545" s="33" t="s">
        <v>45</v>
      </c>
      <c r="D545" s="34">
        <v>36023</v>
      </c>
      <c r="E545" s="35">
        <v>44042</v>
      </c>
      <c r="F545" s="35">
        <v>44048</v>
      </c>
      <c r="G545" s="36">
        <v>62714</v>
      </c>
      <c r="H545" s="36"/>
      <c r="I545" s="36"/>
      <c r="J545" s="36"/>
      <c r="K545" s="44"/>
      <c r="L545" s="44"/>
      <c r="M545" s="44"/>
      <c r="N545" s="44"/>
      <c r="O545" s="36">
        <v>62714</v>
      </c>
      <c r="P545" s="34">
        <v>36023</v>
      </c>
      <c r="Q545" s="36">
        <v>62714</v>
      </c>
      <c r="R545" s="36"/>
      <c r="S545" s="36"/>
      <c r="T545" s="36"/>
      <c r="U545" s="36">
        <v>62714</v>
      </c>
      <c r="V545" s="36"/>
      <c r="W545" s="36"/>
      <c r="X545" s="36"/>
      <c r="Y545" s="36"/>
      <c r="Z545" s="38"/>
      <c r="AA545" s="36"/>
      <c r="AB545" s="36"/>
      <c r="AC545" s="42"/>
      <c r="AD545" s="42"/>
      <c r="AE545" s="36"/>
      <c r="AF545" s="43"/>
    </row>
    <row r="546" spans="1:32" x14ac:dyDescent="0.25">
      <c r="A546" s="32">
        <v>537</v>
      </c>
      <c r="B546" s="32" t="s">
        <v>42</v>
      </c>
      <c r="C546" s="33" t="s">
        <v>45</v>
      </c>
      <c r="D546" s="34">
        <v>38175</v>
      </c>
      <c r="E546" s="35">
        <v>44064</v>
      </c>
      <c r="F546" s="35">
        <v>44082</v>
      </c>
      <c r="G546" s="36">
        <v>84500</v>
      </c>
      <c r="H546" s="36"/>
      <c r="I546" s="36"/>
      <c r="J546" s="36"/>
      <c r="K546" s="44"/>
      <c r="L546" s="44"/>
      <c r="M546" s="44"/>
      <c r="N546" s="44"/>
      <c r="O546" s="36">
        <v>84500</v>
      </c>
      <c r="P546" s="34">
        <v>38175</v>
      </c>
      <c r="Q546" s="36">
        <v>84500</v>
      </c>
      <c r="R546" s="36"/>
      <c r="S546" s="36"/>
      <c r="T546" s="36">
        <v>84500</v>
      </c>
      <c r="U546" s="36"/>
      <c r="V546" s="36"/>
      <c r="W546" s="36"/>
      <c r="X546" s="36"/>
      <c r="Y546" s="36"/>
      <c r="Z546" s="38"/>
      <c r="AA546" s="36"/>
      <c r="AB546" s="36"/>
      <c r="AC546" s="39" t="str">
        <f>IFERROR(VLOOKUP('[1]Conci Imsalud'!AK541,pagos1,4,FALSE),"")</f>
        <v>816-4389</v>
      </c>
      <c r="AD546" s="40">
        <f>IFERROR(VLOOKUP('[1]Conci Imsalud'!AK541,pagos1,5,FALSE),"")</f>
        <v>44144</v>
      </c>
      <c r="AE546" s="36"/>
      <c r="AF546" s="43"/>
    </row>
    <row r="547" spans="1:32" x14ac:dyDescent="0.25">
      <c r="A547" s="32">
        <v>538</v>
      </c>
      <c r="B547" s="32" t="s">
        <v>42</v>
      </c>
      <c r="C547" s="33" t="s">
        <v>45</v>
      </c>
      <c r="D547" s="34">
        <v>38186</v>
      </c>
      <c r="E547" s="35">
        <v>44064</v>
      </c>
      <c r="F547" s="35">
        <v>44082</v>
      </c>
      <c r="G547" s="36">
        <v>84500</v>
      </c>
      <c r="H547" s="36"/>
      <c r="I547" s="36"/>
      <c r="J547" s="36"/>
      <c r="K547" s="44"/>
      <c r="L547" s="44"/>
      <c r="M547" s="44"/>
      <c r="N547" s="44"/>
      <c r="O547" s="36">
        <v>84500</v>
      </c>
      <c r="P547" s="34">
        <v>38186</v>
      </c>
      <c r="Q547" s="36">
        <v>84500</v>
      </c>
      <c r="R547" s="36"/>
      <c r="S547" s="36"/>
      <c r="T547" s="36">
        <v>84500</v>
      </c>
      <c r="U547" s="36"/>
      <c r="V547" s="36"/>
      <c r="W547" s="36"/>
      <c r="X547" s="36"/>
      <c r="Y547" s="36"/>
      <c r="Z547" s="38"/>
      <c r="AA547" s="36"/>
      <c r="AB547" s="36"/>
      <c r="AC547" s="39" t="str">
        <f>IFERROR(VLOOKUP('[1]Conci Imsalud'!AK542,pagos1,4,FALSE),"")</f>
        <v>816-4389</v>
      </c>
      <c r="AD547" s="40">
        <f>IFERROR(VLOOKUP('[1]Conci Imsalud'!AK542,pagos1,5,FALSE),"")</f>
        <v>44144</v>
      </c>
      <c r="AE547" s="36"/>
      <c r="AF547" s="43"/>
    </row>
    <row r="548" spans="1:32" x14ac:dyDescent="0.25">
      <c r="A548" s="32">
        <v>539</v>
      </c>
      <c r="B548" s="32" t="s">
        <v>42</v>
      </c>
      <c r="C548" s="33" t="s">
        <v>43</v>
      </c>
      <c r="D548" s="34">
        <v>79669</v>
      </c>
      <c r="E548" s="35">
        <v>44031</v>
      </c>
      <c r="F548" s="35">
        <v>44082</v>
      </c>
      <c r="G548" s="36">
        <v>84503</v>
      </c>
      <c r="H548" s="36"/>
      <c r="I548" s="36"/>
      <c r="J548" s="36"/>
      <c r="K548" s="44"/>
      <c r="L548" s="44"/>
      <c r="M548" s="44"/>
      <c r="N548" s="44"/>
      <c r="O548" s="36">
        <v>84503</v>
      </c>
      <c r="P548" s="34">
        <v>79669</v>
      </c>
      <c r="Q548" s="36">
        <v>84503</v>
      </c>
      <c r="R548" s="36"/>
      <c r="S548" s="36"/>
      <c r="T548" s="36">
        <v>84503</v>
      </c>
      <c r="U548" s="36"/>
      <c r="V548" s="36"/>
      <c r="W548" s="36"/>
      <c r="X548" s="36"/>
      <c r="Y548" s="36"/>
      <c r="Z548" s="38"/>
      <c r="AA548" s="36"/>
      <c r="AB548" s="36"/>
      <c r="AC548" s="39" t="str">
        <f>IFERROR(VLOOKUP('[1]Conci Imsalud'!AK543,pagos1,4,FALSE),"")</f>
        <v>816-4389</v>
      </c>
      <c r="AD548" s="40">
        <f>IFERROR(VLOOKUP('[1]Conci Imsalud'!AK543,pagos1,5,FALSE),"")</f>
        <v>44144</v>
      </c>
      <c r="AE548" s="36"/>
      <c r="AF548" s="43"/>
    </row>
    <row r="549" spans="1:32" x14ac:dyDescent="0.25">
      <c r="A549" s="32">
        <v>540</v>
      </c>
      <c r="B549" s="32" t="s">
        <v>42</v>
      </c>
      <c r="C549" s="33" t="s">
        <v>45</v>
      </c>
      <c r="D549" s="34">
        <v>37002</v>
      </c>
      <c r="E549" s="35">
        <v>44050</v>
      </c>
      <c r="F549" s="35">
        <v>44082</v>
      </c>
      <c r="G549" s="36">
        <v>84800</v>
      </c>
      <c r="H549" s="36"/>
      <c r="I549" s="36"/>
      <c r="J549" s="36"/>
      <c r="K549" s="44"/>
      <c r="L549" s="44"/>
      <c r="M549" s="44"/>
      <c r="N549" s="44"/>
      <c r="O549" s="36">
        <v>84800</v>
      </c>
      <c r="P549" s="34">
        <v>37002</v>
      </c>
      <c r="Q549" s="36">
        <v>84800</v>
      </c>
      <c r="R549" s="36"/>
      <c r="S549" s="36"/>
      <c r="T549" s="36">
        <v>84800</v>
      </c>
      <c r="U549" s="36"/>
      <c r="V549" s="36"/>
      <c r="W549" s="36"/>
      <c r="X549" s="36"/>
      <c r="Y549" s="36"/>
      <c r="Z549" s="38"/>
      <c r="AA549" s="36"/>
      <c r="AB549" s="36"/>
      <c r="AC549" s="39" t="str">
        <f>IFERROR(VLOOKUP('[1]Conci Imsalud'!AK544,pagos1,4,FALSE),"")</f>
        <v>816-4389</v>
      </c>
      <c r="AD549" s="40">
        <f>IFERROR(VLOOKUP('[1]Conci Imsalud'!AK544,pagos1,5,FALSE),"")</f>
        <v>44144</v>
      </c>
      <c r="AE549" s="36"/>
      <c r="AF549" s="43"/>
    </row>
    <row r="550" spans="1:32" x14ac:dyDescent="0.25">
      <c r="A550" s="32">
        <v>541</v>
      </c>
      <c r="B550" s="32" t="s">
        <v>42</v>
      </c>
      <c r="C550" s="33" t="s">
        <v>44</v>
      </c>
      <c r="D550" s="34">
        <v>11510</v>
      </c>
      <c r="E550" s="35">
        <v>39758</v>
      </c>
      <c r="F550" s="35">
        <v>39758</v>
      </c>
      <c r="G550" s="36">
        <v>85000</v>
      </c>
      <c r="H550" s="36"/>
      <c r="I550" s="36"/>
      <c r="J550" s="36">
        <v>0</v>
      </c>
      <c r="K550" s="44"/>
      <c r="L550" s="44"/>
      <c r="M550" s="44"/>
      <c r="N550" s="44"/>
      <c r="O550" s="36">
        <v>85000</v>
      </c>
      <c r="P550" s="34">
        <v>11510</v>
      </c>
      <c r="Q550" s="36">
        <v>85000</v>
      </c>
      <c r="R550" s="36"/>
      <c r="S550" s="36"/>
      <c r="T550" s="36"/>
      <c r="U550" s="36"/>
      <c r="V550" s="36"/>
      <c r="W550" s="36">
        <v>85000</v>
      </c>
      <c r="X550" s="36"/>
      <c r="Y550" s="36"/>
      <c r="Z550" s="38"/>
      <c r="AA550" s="36"/>
      <c r="AB550" s="36"/>
      <c r="AC550" s="42"/>
      <c r="AD550" s="42"/>
      <c r="AE550" s="36"/>
      <c r="AF550" s="43"/>
    </row>
    <row r="551" spans="1:32" x14ac:dyDescent="0.25">
      <c r="A551" s="32">
        <v>542</v>
      </c>
      <c r="B551" s="32" t="s">
        <v>42</v>
      </c>
      <c r="C551" s="33" t="s">
        <v>43</v>
      </c>
      <c r="D551" s="34">
        <v>78260</v>
      </c>
      <c r="E551" s="35">
        <v>44019</v>
      </c>
      <c r="F551" s="35">
        <v>44048</v>
      </c>
      <c r="G551" s="36">
        <v>63100</v>
      </c>
      <c r="H551" s="36"/>
      <c r="I551" s="36"/>
      <c r="J551" s="36"/>
      <c r="K551" s="44"/>
      <c r="L551" s="44"/>
      <c r="M551" s="44"/>
      <c r="N551" s="44"/>
      <c r="O551" s="36">
        <v>63100</v>
      </c>
      <c r="P551" s="34">
        <v>78260</v>
      </c>
      <c r="Q551" s="36">
        <v>63100</v>
      </c>
      <c r="R551" s="36"/>
      <c r="S551" s="36"/>
      <c r="T551" s="36">
        <v>63100</v>
      </c>
      <c r="U551" s="36"/>
      <c r="V551" s="36"/>
      <c r="W551" s="36"/>
      <c r="X551" s="36"/>
      <c r="Y551" s="36"/>
      <c r="Z551" s="38"/>
      <c r="AA551" s="36"/>
      <c r="AB551" s="36"/>
      <c r="AC551" s="39" t="str">
        <f>IFERROR(VLOOKUP('[1]Conci Imsalud'!AK546,pagos7,4,FALSE),"")</f>
        <v>717-948</v>
      </c>
      <c r="AD551" s="40">
        <f>IFERROR(VLOOKUP('[1]Conci Imsalud'!AK546,pagos7,5,FALSE),"")</f>
        <v>44123</v>
      </c>
      <c r="AE551" s="36"/>
      <c r="AF551" s="43"/>
    </row>
    <row r="552" spans="1:32" x14ac:dyDescent="0.25">
      <c r="A552" s="32">
        <v>543</v>
      </c>
      <c r="B552" s="32" t="s">
        <v>42</v>
      </c>
      <c r="C552" s="33" t="s">
        <v>43</v>
      </c>
      <c r="D552" s="34">
        <v>78413</v>
      </c>
      <c r="E552" s="35">
        <v>44020</v>
      </c>
      <c r="F552" s="35">
        <v>44048</v>
      </c>
      <c r="G552" s="36">
        <v>85600</v>
      </c>
      <c r="H552" s="36"/>
      <c r="I552" s="36"/>
      <c r="J552" s="36"/>
      <c r="K552" s="44"/>
      <c r="L552" s="44"/>
      <c r="M552" s="44"/>
      <c r="N552" s="44"/>
      <c r="O552" s="36">
        <v>85600</v>
      </c>
      <c r="P552" s="34">
        <v>78413</v>
      </c>
      <c r="Q552" s="36">
        <v>85600</v>
      </c>
      <c r="R552" s="36"/>
      <c r="S552" s="36"/>
      <c r="T552" s="36">
        <v>85600</v>
      </c>
      <c r="U552" s="36"/>
      <c r="V552" s="36"/>
      <c r="W552" s="36"/>
      <c r="X552" s="36"/>
      <c r="Y552" s="36"/>
      <c r="Z552" s="38"/>
      <c r="AA552" s="36"/>
      <c r="AB552" s="36"/>
      <c r="AC552" s="39" t="str">
        <f>IFERROR(VLOOKUP('[1]Conci Imsalud'!AK547,pagos1,4,FALSE),"")</f>
        <v>816-4289</v>
      </c>
      <c r="AD552" s="40">
        <f>IFERROR(VLOOKUP('[1]Conci Imsalud'!AK547,pagos1,5,FALSE),"")</f>
        <v>44111</v>
      </c>
      <c r="AE552" s="36"/>
      <c r="AF552" s="43"/>
    </row>
    <row r="553" spans="1:32" x14ac:dyDescent="0.25">
      <c r="A553" s="32">
        <v>544</v>
      </c>
      <c r="B553" s="32" t="s">
        <v>42</v>
      </c>
      <c r="C553" s="33" t="s">
        <v>43</v>
      </c>
      <c r="D553" s="34">
        <v>53635</v>
      </c>
      <c r="E553" s="35">
        <v>43831</v>
      </c>
      <c r="F553" s="35">
        <v>43868</v>
      </c>
      <c r="G553" s="36">
        <v>85900</v>
      </c>
      <c r="H553" s="36"/>
      <c r="I553" s="36"/>
      <c r="J553" s="36"/>
      <c r="K553" s="44"/>
      <c r="L553" s="44"/>
      <c r="M553" s="44"/>
      <c r="N553" s="44"/>
      <c r="O553" s="36">
        <v>85900</v>
      </c>
      <c r="P553" s="34">
        <v>53635</v>
      </c>
      <c r="Q553" s="36">
        <v>85900</v>
      </c>
      <c r="R553" s="36"/>
      <c r="S553" s="36"/>
      <c r="T553" s="36"/>
      <c r="U553" s="36"/>
      <c r="V553" s="36">
        <v>85900</v>
      </c>
      <c r="W553" s="36"/>
      <c r="X553" s="36"/>
      <c r="Y553" s="36"/>
      <c r="Z553" s="38"/>
      <c r="AA553" s="36"/>
      <c r="AB553" s="36"/>
      <c r="AC553" s="42"/>
      <c r="AD553" s="42"/>
      <c r="AE553" s="36"/>
      <c r="AF553" s="43"/>
    </row>
    <row r="554" spans="1:32" x14ac:dyDescent="0.25">
      <c r="A554" s="32">
        <v>545</v>
      </c>
      <c r="B554" s="32" t="s">
        <v>42</v>
      </c>
      <c r="C554" s="33" t="s">
        <v>43</v>
      </c>
      <c r="D554" s="34">
        <v>41523</v>
      </c>
      <c r="E554" s="35">
        <v>43746</v>
      </c>
      <c r="F554" s="35">
        <v>43774</v>
      </c>
      <c r="G554" s="36">
        <v>86100</v>
      </c>
      <c r="H554" s="36"/>
      <c r="I554" s="36"/>
      <c r="J554" s="36"/>
      <c r="K554" s="44"/>
      <c r="L554" s="44"/>
      <c r="M554" s="44"/>
      <c r="N554" s="44"/>
      <c r="O554" s="36">
        <v>86100</v>
      </c>
      <c r="P554" s="34">
        <v>41523</v>
      </c>
      <c r="Q554" s="36">
        <v>86100</v>
      </c>
      <c r="R554" s="36"/>
      <c r="S554" s="36"/>
      <c r="T554" s="36"/>
      <c r="U554" s="36"/>
      <c r="V554" s="36">
        <v>86100</v>
      </c>
      <c r="W554" s="36"/>
      <c r="X554" s="36"/>
      <c r="Y554" s="36"/>
      <c r="Z554" s="38"/>
      <c r="AA554" s="36"/>
      <c r="AB554" s="36"/>
      <c r="AC554" s="42"/>
      <c r="AD554" s="42"/>
      <c r="AE554" s="36"/>
      <c r="AF554" s="43"/>
    </row>
    <row r="555" spans="1:32" x14ac:dyDescent="0.25">
      <c r="A555" s="32">
        <v>546</v>
      </c>
      <c r="B555" s="32" t="s">
        <v>42</v>
      </c>
      <c r="C555" s="33" t="s">
        <v>43</v>
      </c>
      <c r="D555" s="34">
        <v>72682</v>
      </c>
      <c r="E555" s="35">
        <v>43958</v>
      </c>
      <c r="F555" s="35">
        <v>43987</v>
      </c>
      <c r="G555" s="36">
        <v>64000</v>
      </c>
      <c r="H555" s="36"/>
      <c r="I555" s="36"/>
      <c r="J555" s="36"/>
      <c r="K555" s="44"/>
      <c r="L555" s="44"/>
      <c r="M555" s="44"/>
      <c r="N555" s="44"/>
      <c r="O555" s="36">
        <v>64000</v>
      </c>
      <c r="P555" s="34">
        <v>72682</v>
      </c>
      <c r="Q555" s="36">
        <v>64000</v>
      </c>
      <c r="R555" s="36"/>
      <c r="S555" s="36"/>
      <c r="T555" s="36"/>
      <c r="U555" s="36">
        <v>64000</v>
      </c>
      <c r="V555" s="36"/>
      <c r="W555" s="36"/>
      <c r="X555" s="36"/>
      <c r="Y555" s="36"/>
      <c r="Z555" s="38"/>
      <c r="AA555" s="36"/>
      <c r="AB555" s="36"/>
      <c r="AC555" s="42"/>
      <c r="AD555" s="42"/>
      <c r="AE555" s="36"/>
      <c r="AF555" s="43"/>
    </row>
    <row r="556" spans="1:32" x14ac:dyDescent="0.25">
      <c r="A556" s="32">
        <v>547</v>
      </c>
      <c r="B556" s="32" t="s">
        <v>42</v>
      </c>
      <c r="C556" s="33" t="s">
        <v>43</v>
      </c>
      <c r="D556" s="34">
        <v>56715</v>
      </c>
      <c r="E556" s="35">
        <v>43847</v>
      </c>
      <c r="F556" s="35">
        <v>43868</v>
      </c>
      <c r="G556" s="36">
        <v>87000</v>
      </c>
      <c r="H556" s="36"/>
      <c r="I556" s="36"/>
      <c r="J556" s="36"/>
      <c r="K556" s="44"/>
      <c r="L556" s="44"/>
      <c r="M556" s="44"/>
      <c r="N556" s="44"/>
      <c r="O556" s="36">
        <v>87000</v>
      </c>
      <c r="P556" s="34">
        <v>56715</v>
      </c>
      <c r="Q556" s="36">
        <v>87000</v>
      </c>
      <c r="R556" s="36"/>
      <c r="S556" s="36"/>
      <c r="T556" s="36"/>
      <c r="U556" s="36"/>
      <c r="V556" s="36">
        <v>87000</v>
      </c>
      <c r="W556" s="36"/>
      <c r="X556" s="36"/>
      <c r="Y556" s="36"/>
      <c r="Z556" s="38"/>
      <c r="AA556" s="36"/>
      <c r="AB556" s="36"/>
      <c r="AC556" s="42"/>
      <c r="AD556" s="42"/>
      <c r="AE556" s="36"/>
      <c r="AF556" s="43"/>
    </row>
    <row r="557" spans="1:32" x14ac:dyDescent="0.25">
      <c r="A557" s="32">
        <v>548</v>
      </c>
      <c r="B557" s="32" t="s">
        <v>42</v>
      </c>
      <c r="C557" s="33" t="s">
        <v>45</v>
      </c>
      <c r="D557" s="34">
        <v>38127</v>
      </c>
      <c r="E557" s="35">
        <v>44063</v>
      </c>
      <c r="F557" s="35">
        <v>44082</v>
      </c>
      <c r="G557" s="36">
        <v>86600</v>
      </c>
      <c r="H557" s="36"/>
      <c r="I557" s="36"/>
      <c r="J557" s="36"/>
      <c r="K557" s="44"/>
      <c r="L557" s="44"/>
      <c r="M557" s="44"/>
      <c r="N557" s="44"/>
      <c r="O557" s="36">
        <v>86600</v>
      </c>
      <c r="P557" s="34">
        <v>38127</v>
      </c>
      <c r="Q557" s="36">
        <v>86600</v>
      </c>
      <c r="R557" s="36"/>
      <c r="S557" s="36"/>
      <c r="T557" s="36">
        <v>86600</v>
      </c>
      <c r="U557" s="36"/>
      <c r="V557" s="36"/>
      <c r="W557" s="36"/>
      <c r="X557" s="36"/>
      <c r="Y557" s="36"/>
      <c r="Z557" s="38"/>
      <c r="AA557" s="36"/>
      <c r="AB557" s="36"/>
      <c r="AC557" s="39" t="str">
        <f>IFERROR(VLOOKUP('[1]Conci Imsalud'!AK552,pagos1,4,FALSE),"")</f>
        <v>816-4389</v>
      </c>
      <c r="AD557" s="40">
        <f>IFERROR(VLOOKUP('[1]Conci Imsalud'!AK552,pagos1,5,FALSE),"")</f>
        <v>44144</v>
      </c>
      <c r="AE557" s="36"/>
      <c r="AF557" s="43"/>
    </row>
    <row r="558" spans="1:32" x14ac:dyDescent="0.25">
      <c r="A558" s="32">
        <v>549</v>
      </c>
      <c r="B558" s="32" t="s">
        <v>42</v>
      </c>
      <c r="C558" s="33" t="s">
        <v>43</v>
      </c>
      <c r="D558" s="34">
        <v>79397</v>
      </c>
      <c r="E558" s="35">
        <v>44029</v>
      </c>
      <c r="F558" s="35">
        <v>44048</v>
      </c>
      <c r="G558" s="36">
        <v>86658</v>
      </c>
      <c r="H558" s="36"/>
      <c r="I558" s="36"/>
      <c r="J558" s="36"/>
      <c r="K558" s="44"/>
      <c r="L558" s="44"/>
      <c r="M558" s="44"/>
      <c r="N558" s="44"/>
      <c r="O558" s="36">
        <v>86658</v>
      </c>
      <c r="P558" s="34">
        <v>79397</v>
      </c>
      <c r="Q558" s="36">
        <v>86658</v>
      </c>
      <c r="R558" s="36"/>
      <c r="S558" s="36"/>
      <c r="T558" s="36">
        <v>86658</v>
      </c>
      <c r="U558" s="36"/>
      <c r="V558" s="36"/>
      <c r="W558" s="36"/>
      <c r="X558" s="36"/>
      <c r="Y558" s="36"/>
      <c r="Z558" s="38"/>
      <c r="AA558" s="36"/>
      <c r="AB558" s="36"/>
      <c r="AC558" s="39" t="str">
        <f>IFERROR(VLOOKUP('[1]Conci Imsalud'!AK553,pagos1,4,FALSE),"")</f>
        <v>816-4289</v>
      </c>
      <c r="AD558" s="40">
        <f>IFERROR(VLOOKUP('[1]Conci Imsalud'!AK553,pagos1,5,FALSE),"")</f>
        <v>44111</v>
      </c>
      <c r="AE558" s="36"/>
      <c r="AF558" s="43"/>
    </row>
    <row r="559" spans="1:32" x14ac:dyDescent="0.25">
      <c r="A559" s="32">
        <v>550</v>
      </c>
      <c r="B559" s="32" t="s">
        <v>42</v>
      </c>
      <c r="C559" s="33" t="s">
        <v>45</v>
      </c>
      <c r="D559" s="34">
        <v>36902</v>
      </c>
      <c r="E559" s="35">
        <v>44049</v>
      </c>
      <c r="F559" s="35">
        <v>44082</v>
      </c>
      <c r="G559" s="36">
        <v>64500</v>
      </c>
      <c r="H559" s="36"/>
      <c r="I559" s="36"/>
      <c r="J559" s="36"/>
      <c r="K559" s="44"/>
      <c r="L559" s="44"/>
      <c r="M559" s="44"/>
      <c r="N559" s="44"/>
      <c r="O559" s="36">
        <v>64500</v>
      </c>
      <c r="P559" s="34">
        <v>36902</v>
      </c>
      <c r="Q559" s="36">
        <v>64500</v>
      </c>
      <c r="R559" s="36"/>
      <c r="S559" s="36"/>
      <c r="T559" s="36">
        <v>64500</v>
      </c>
      <c r="U559" s="36"/>
      <c r="V559" s="36"/>
      <c r="W559" s="36"/>
      <c r="X559" s="36"/>
      <c r="Y559" s="36"/>
      <c r="Z559" s="38"/>
      <c r="AA559" s="36"/>
      <c r="AB559" s="36"/>
      <c r="AC559" s="39" t="str">
        <f>IFERROR(VLOOKUP('[1]Conci Imsalud'!AK554,pagos7,4,FALSE),"")</f>
        <v>717-948</v>
      </c>
      <c r="AD559" s="40">
        <f>IFERROR(VLOOKUP('[1]Conci Imsalud'!AK554,pagos7,5,FALSE),"")</f>
        <v>44123</v>
      </c>
      <c r="AE559" s="36"/>
      <c r="AF559" s="43"/>
    </row>
    <row r="560" spans="1:32" x14ac:dyDescent="0.25">
      <c r="A560" s="32">
        <v>551</v>
      </c>
      <c r="B560" s="32" t="s">
        <v>42</v>
      </c>
      <c r="C560" s="33" t="s">
        <v>44</v>
      </c>
      <c r="D560" s="34">
        <v>19986</v>
      </c>
      <c r="E560" s="35">
        <v>41155</v>
      </c>
      <c r="F560" s="35">
        <v>41155</v>
      </c>
      <c r="G560" s="36">
        <v>87100</v>
      </c>
      <c r="H560" s="36"/>
      <c r="I560" s="36"/>
      <c r="J560" s="36">
        <v>0</v>
      </c>
      <c r="K560" s="44"/>
      <c r="L560" s="44"/>
      <c r="M560" s="44"/>
      <c r="N560" s="44"/>
      <c r="O560" s="36">
        <v>87100</v>
      </c>
      <c r="P560" s="34">
        <v>19986</v>
      </c>
      <c r="Q560" s="36">
        <v>87100</v>
      </c>
      <c r="R560" s="36"/>
      <c r="S560" s="36"/>
      <c r="T560" s="36"/>
      <c r="U560" s="36"/>
      <c r="V560" s="36"/>
      <c r="W560" s="36"/>
      <c r="X560" s="36">
        <v>87100</v>
      </c>
      <c r="Y560" s="36"/>
      <c r="Z560" s="38"/>
      <c r="AA560" s="36"/>
      <c r="AB560" s="36"/>
      <c r="AC560" s="42"/>
      <c r="AD560" s="42"/>
      <c r="AE560" s="36"/>
      <c r="AF560" s="43"/>
    </row>
    <row r="561" spans="1:32" x14ac:dyDescent="0.25">
      <c r="A561" s="32">
        <v>552</v>
      </c>
      <c r="B561" s="32" t="s">
        <v>42</v>
      </c>
      <c r="C561" s="33" t="s">
        <v>43</v>
      </c>
      <c r="D561" s="34">
        <v>72431</v>
      </c>
      <c r="E561" s="35">
        <v>43955</v>
      </c>
      <c r="F561" s="35">
        <v>43987</v>
      </c>
      <c r="G561" s="36">
        <v>150100</v>
      </c>
      <c r="H561" s="36"/>
      <c r="I561" s="36"/>
      <c r="J561" s="36"/>
      <c r="K561" s="44"/>
      <c r="L561" s="44"/>
      <c r="M561" s="44"/>
      <c r="N561" s="44"/>
      <c r="O561" s="36">
        <v>65500</v>
      </c>
      <c r="P561" s="34">
        <v>72431</v>
      </c>
      <c r="Q561" s="36">
        <v>150100</v>
      </c>
      <c r="R561" s="36"/>
      <c r="S561" s="36"/>
      <c r="T561" s="36"/>
      <c r="U561" s="36">
        <v>65500</v>
      </c>
      <c r="V561" s="36"/>
      <c r="W561" s="36"/>
      <c r="X561" s="36"/>
      <c r="Y561" s="36"/>
      <c r="Z561" s="38"/>
      <c r="AA561" s="36"/>
      <c r="AB561" s="36"/>
      <c r="AC561" s="39"/>
      <c r="AD561" s="40"/>
      <c r="AE561" s="36"/>
      <c r="AF561" s="43"/>
    </row>
    <row r="562" spans="1:32" x14ac:dyDescent="0.25">
      <c r="A562" s="32">
        <v>553</v>
      </c>
      <c r="B562" s="32" t="s">
        <v>42</v>
      </c>
      <c r="C562" s="33" t="s">
        <v>44</v>
      </c>
      <c r="D562" s="34">
        <v>19298</v>
      </c>
      <c r="E562" s="35">
        <v>41107</v>
      </c>
      <c r="F562" s="35">
        <v>41107</v>
      </c>
      <c r="G562" s="36">
        <v>88600</v>
      </c>
      <c r="H562" s="36"/>
      <c r="I562" s="36"/>
      <c r="J562" s="36">
        <v>0</v>
      </c>
      <c r="K562" s="44"/>
      <c r="L562" s="44"/>
      <c r="M562" s="44"/>
      <c r="N562" s="44"/>
      <c r="O562" s="36">
        <v>88600</v>
      </c>
      <c r="P562" s="34">
        <v>19298</v>
      </c>
      <c r="Q562" s="36">
        <v>88600</v>
      </c>
      <c r="R562" s="36"/>
      <c r="S562" s="36"/>
      <c r="T562" s="36"/>
      <c r="U562" s="36"/>
      <c r="V562" s="36"/>
      <c r="W562" s="36"/>
      <c r="X562" s="36">
        <v>88600</v>
      </c>
      <c r="Y562" s="36"/>
      <c r="Z562" s="38"/>
      <c r="AA562" s="36"/>
      <c r="AB562" s="36"/>
      <c r="AC562" s="42"/>
      <c r="AD562" s="42"/>
      <c r="AE562" s="36"/>
      <c r="AF562" s="43"/>
    </row>
    <row r="563" spans="1:32" x14ac:dyDescent="0.25">
      <c r="A563" s="32">
        <v>554</v>
      </c>
      <c r="B563" s="32" t="s">
        <v>42</v>
      </c>
      <c r="C563" s="33" t="s">
        <v>45</v>
      </c>
      <c r="D563" s="34">
        <v>35257</v>
      </c>
      <c r="E563" s="35">
        <v>44037</v>
      </c>
      <c r="F563" s="35">
        <v>44048</v>
      </c>
      <c r="G563" s="36">
        <v>65543</v>
      </c>
      <c r="H563" s="36"/>
      <c r="I563" s="36"/>
      <c r="J563" s="36"/>
      <c r="K563" s="44"/>
      <c r="L563" s="44"/>
      <c r="M563" s="44"/>
      <c r="N563" s="44"/>
      <c r="O563" s="36">
        <v>65543</v>
      </c>
      <c r="P563" s="34">
        <v>35257</v>
      </c>
      <c r="Q563" s="36">
        <v>65543</v>
      </c>
      <c r="R563" s="36"/>
      <c r="S563" s="36"/>
      <c r="T563" s="36"/>
      <c r="U563" s="36">
        <v>65543</v>
      </c>
      <c r="V563" s="36"/>
      <c r="W563" s="36"/>
      <c r="X563" s="36"/>
      <c r="Y563" s="36"/>
      <c r="Z563" s="38"/>
      <c r="AA563" s="36"/>
      <c r="AB563" s="36"/>
      <c r="AC563" s="42"/>
      <c r="AD563" s="42"/>
      <c r="AE563" s="36"/>
      <c r="AF563" s="43"/>
    </row>
    <row r="564" spans="1:32" x14ac:dyDescent="0.25">
      <c r="A564" s="32">
        <v>555</v>
      </c>
      <c r="B564" s="32" t="s">
        <v>42</v>
      </c>
      <c r="C564" s="33" t="s">
        <v>43</v>
      </c>
      <c r="D564" s="34">
        <v>78343</v>
      </c>
      <c r="E564" s="35">
        <v>44020</v>
      </c>
      <c r="F564" s="35">
        <v>44048</v>
      </c>
      <c r="G564" s="36">
        <v>89500</v>
      </c>
      <c r="H564" s="36"/>
      <c r="I564" s="36"/>
      <c r="J564" s="36"/>
      <c r="K564" s="44"/>
      <c r="L564" s="44"/>
      <c r="M564" s="44"/>
      <c r="N564" s="44"/>
      <c r="O564" s="36">
        <v>89500</v>
      </c>
      <c r="P564" s="34">
        <v>78343</v>
      </c>
      <c r="Q564" s="36">
        <v>89500</v>
      </c>
      <c r="R564" s="36"/>
      <c r="S564" s="36"/>
      <c r="T564" s="36">
        <v>89500</v>
      </c>
      <c r="U564" s="36"/>
      <c r="V564" s="36"/>
      <c r="W564" s="36"/>
      <c r="X564" s="36"/>
      <c r="Y564" s="36"/>
      <c r="Z564" s="38"/>
      <c r="AA564" s="36"/>
      <c r="AB564" s="36"/>
      <c r="AC564" s="39" t="str">
        <f>IFERROR(VLOOKUP('[1]Conci Imsalud'!AK559,pagos1,4,FALSE),"")</f>
        <v>816-4289</v>
      </c>
      <c r="AD564" s="40">
        <f>IFERROR(VLOOKUP('[1]Conci Imsalud'!AK559,pagos1,5,FALSE),"")</f>
        <v>44111</v>
      </c>
      <c r="AE564" s="36"/>
      <c r="AF564" s="43"/>
    </row>
    <row r="565" spans="1:32" x14ac:dyDescent="0.25">
      <c r="A565" s="32">
        <v>556</v>
      </c>
      <c r="B565" s="32" t="s">
        <v>42</v>
      </c>
      <c r="C565" s="33" t="s">
        <v>43</v>
      </c>
      <c r="D565" s="34">
        <v>33779</v>
      </c>
      <c r="E565" s="35">
        <v>43692</v>
      </c>
      <c r="F565" s="35">
        <v>43712</v>
      </c>
      <c r="G565" s="36">
        <v>191000</v>
      </c>
      <c r="H565" s="36"/>
      <c r="I565" s="36"/>
      <c r="J565" s="36">
        <v>100280</v>
      </c>
      <c r="K565" s="44"/>
      <c r="L565" s="44"/>
      <c r="M565" s="44"/>
      <c r="N565" s="44"/>
      <c r="O565" s="36">
        <v>90720</v>
      </c>
      <c r="P565" s="34">
        <v>33779</v>
      </c>
      <c r="Q565" s="36">
        <v>191000</v>
      </c>
      <c r="R565" s="36"/>
      <c r="S565" s="36"/>
      <c r="T565" s="36"/>
      <c r="U565" s="36"/>
      <c r="V565" s="36">
        <v>90720</v>
      </c>
      <c r="W565" s="36"/>
      <c r="X565" s="36"/>
      <c r="Y565" s="36"/>
      <c r="Z565" s="38"/>
      <c r="AA565" s="36"/>
      <c r="AB565" s="36"/>
      <c r="AC565" s="39"/>
      <c r="AD565" s="40"/>
      <c r="AE565" s="36"/>
      <c r="AF565" s="43"/>
    </row>
    <row r="566" spans="1:32" x14ac:dyDescent="0.25">
      <c r="A566" s="32">
        <v>557</v>
      </c>
      <c r="B566" s="32" t="s">
        <v>42</v>
      </c>
      <c r="C566" s="33" t="s">
        <v>45</v>
      </c>
      <c r="D566" s="34">
        <v>39010</v>
      </c>
      <c r="E566" s="35">
        <v>44071</v>
      </c>
      <c r="F566" s="35">
        <v>44082</v>
      </c>
      <c r="G566" s="36">
        <v>73200</v>
      </c>
      <c r="H566" s="36"/>
      <c r="I566" s="36"/>
      <c r="J566" s="36"/>
      <c r="K566" s="44"/>
      <c r="L566" s="44"/>
      <c r="M566" s="44"/>
      <c r="N566" s="44"/>
      <c r="O566" s="36">
        <v>73200</v>
      </c>
      <c r="P566" s="34">
        <v>39010</v>
      </c>
      <c r="Q566" s="36">
        <v>73200</v>
      </c>
      <c r="R566" s="36"/>
      <c r="S566" s="36"/>
      <c r="T566" s="36"/>
      <c r="U566" s="36">
        <v>73200</v>
      </c>
      <c r="V566" s="36"/>
      <c r="W566" s="36"/>
      <c r="X566" s="36"/>
      <c r="Y566" s="36"/>
      <c r="Z566" s="38"/>
      <c r="AA566" s="36"/>
      <c r="AB566" s="36"/>
      <c r="AC566" s="42"/>
      <c r="AD566" s="42"/>
      <c r="AE566" s="36"/>
      <c r="AF566" s="43"/>
    </row>
    <row r="567" spans="1:32" x14ac:dyDescent="0.25">
      <c r="A567" s="32">
        <v>558</v>
      </c>
      <c r="B567" s="32" t="s">
        <v>42</v>
      </c>
      <c r="C567" s="33" t="s">
        <v>44</v>
      </c>
      <c r="D567" s="34">
        <v>17719</v>
      </c>
      <c r="E567" s="35">
        <v>40865</v>
      </c>
      <c r="F567" s="35">
        <v>40865</v>
      </c>
      <c r="G567" s="36">
        <v>91300</v>
      </c>
      <c r="H567" s="36"/>
      <c r="I567" s="36"/>
      <c r="J567" s="36">
        <v>0</v>
      </c>
      <c r="K567" s="44"/>
      <c r="L567" s="44"/>
      <c r="M567" s="44"/>
      <c r="N567" s="44"/>
      <c r="O567" s="36">
        <v>91300</v>
      </c>
      <c r="P567" s="34">
        <v>17719</v>
      </c>
      <c r="Q567" s="36">
        <v>91300</v>
      </c>
      <c r="R567" s="36"/>
      <c r="S567" s="36"/>
      <c r="T567" s="36"/>
      <c r="U567" s="36"/>
      <c r="V567" s="36"/>
      <c r="W567" s="36">
        <v>91300</v>
      </c>
      <c r="X567" s="36"/>
      <c r="Y567" s="36"/>
      <c r="Z567" s="38"/>
      <c r="AA567" s="36"/>
      <c r="AB567" s="36"/>
      <c r="AC567" s="42"/>
      <c r="AD567" s="42"/>
      <c r="AE567" s="36"/>
      <c r="AF567" s="43"/>
    </row>
    <row r="568" spans="1:32" x14ac:dyDescent="0.25">
      <c r="A568" s="32">
        <v>559</v>
      </c>
      <c r="B568" s="32" t="s">
        <v>42</v>
      </c>
      <c r="C568" s="33" t="s">
        <v>43</v>
      </c>
      <c r="D568" s="34">
        <v>78866</v>
      </c>
      <c r="E568" s="35">
        <v>44025</v>
      </c>
      <c r="F568" s="35">
        <v>44082</v>
      </c>
      <c r="G568" s="36">
        <v>91600</v>
      </c>
      <c r="H568" s="36"/>
      <c r="I568" s="36"/>
      <c r="J568" s="36"/>
      <c r="K568" s="44"/>
      <c r="L568" s="44"/>
      <c r="M568" s="44"/>
      <c r="N568" s="44"/>
      <c r="O568" s="36">
        <v>91600</v>
      </c>
      <c r="P568" s="34">
        <v>78866</v>
      </c>
      <c r="Q568" s="36">
        <v>91600</v>
      </c>
      <c r="R568" s="36"/>
      <c r="S568" s="36"/>
      <c r="T568" s="36">
        <v>91600</v>
      </c>
      <c r="U568" s="36"/>
      <c r="V568" s="36"/>
      <c r="W568" s="36"/>
      <c r="X568" s="36"/>
      <c r="Y568" s="36"/>
      <c r="Z568" s="38"/>
      <c r="AA568" s="36"/>
      <c r="AB568" s="36"/>
      <c r="AC568" s="39" t="str">
        <f>IFERROR(VLOOKUP('[1]Conci Imsalud'!AK563,pagos1,4,FALSE),"")</f>
        <v>816-4389</v>
      </c>
      <c r="AD568" s="40">
        <f>IFERROR(VLOOKUP('[1]Conci Imsalud'!AK563,pagos1,5,FALSE),"")</f>
        <v>44144</v>
      </c>
      <c r="AE568" s="36"/>
      <c r="AF568" s="43"/>
    </row>
    <row r="569" spans="1:32" x14ac:dyDescent="0.25">
      <c r="A569" s="32">
        <v>560</v>
      </c>
      <c r="B569" s="32" t="s">
        <v>42</v>
      </c>
      <c r="C569" s="33" t="s">
        <v>43</v>
      </c>
      <c r="D569" s="34">
        <v>73815</v>
      </c>
      <c r="E569" s="35">
        <v>43971</v>
      </c>
      <c r="F569" s="35">
        <v>43987</v>
      </c>
      <c r="G569" s="36">
        <v>73400</v>
      </c>
      <c r="H569" s="36"/>
      <c r="I569" s="36"/>
      <c r="J569" s="36"/>
      <c r="K569" s="44"/>
      <c r="L569" s="44"/>
      <c r="M569" s="44"/>
      <c r="N569" s="44"/>
      <c r="O569" s="36">
        <v>73400</v>
      </c>
      <c r="P569" s="34">
        <v>73815</v>
      </c>
      <c r="Q569" s="36">
        <v>73400</v>
      </c>
      <c r="R569" s="36"/>
      <c r="S569" s="36"/>
      <c r="T569" s="36"/>
      <c r="U569" s="36">
        <v>73400</v>
      </c>
      <c r="V569" s="36"/>
      <c r="W569" s="36"/>
      <c r="X569" s="36"/>
      <c r="Y569" s="36"/>
      <c r="Z569" s="38"/>
      <c r="AA569" s="36"/>
      <c r="AB569" s="36"/>
      <c r="AC569" s="42"/>
      <c r="AD569" s="42"/>
      <c r="AE569" s="36"/>
      <c r="AF569" s="43"/>
    </row>
    <row r="570" spans="1:32" x14ac:dyDescent="0.25">
      <c r="A570" s="32">
        <v>561</v>
      </c>
      <c r="B570" s="32" t="s">
        <v>42</v>
      </c>
      <c r="C570" s="33" t="s">
        <v>44</v>
      </c>
      <c r="D570" s="34">
        <v>19300</v>
      </c>
      <c r="E570" s="35">
        <v>41107</v>
      </c>
      <c r="F570" s="35">
        <v>41107</v>
      </c>
      <c r="G570" s="36">
        <v>92800</v>
      </c>
      <c r="H570" s="36"/>
      <c r="I570" s="36"/>
      <c r="J570" s="36">
        <v>0</v>
      </c>
      <c r="K570" s="44"/>
      <c r="L570" s="44"/>
      <c r="M570" s="44"/>
      <c r="N570" s="44"/>
      <c r="O570" s="36">
        <v>92800</v>
      </c>
      <c r="P570" s="34">
        <v>19300</v>
      </c>
      <c r="Q570" s="36">
        <v>92800</v>
      </c>
      <c r="R570" s="36"/>
      <c r="S570" s="36"/>
      <c r="T570" s="36"/>
      <c r="U570" s="36"/>
      <c r="V570" s="36"/>
      <c r="W570" s="36"/>
      <c r="X570" s="36">
        <v>92800</v>
      </c>
      <c r="Y570" s="36"/>
      <c r="Z570" s="38"/>
      <c r="AA570" s="36"/>
      <c r="AB570" s="36"/>
      <c r="AC570" s="42"/>
      <c r="AD570" s="42"/>
      <c r="AE570" s="36"/>
      <c r="AF570" s="43"/>
    </row>
    <row r="571" spans="1:32" x14ac:dyDescent="0.25">
      <c r="A571" s="32">
        <v>562</v>
      </c>
      <c r="B571" s="32" t="s">
        <v>42</v>
      </c>
      <c r="C571" s="33" t="s">
        <v>43</v>
      </c>
      <c r="D571" s="34">
        <v>70170</v>
      </c>
      <c r="E571" s="35">
        <v>43924</v>
      </c>
      <c r="F571" s="35">
        <v>43956</v>
      </c>
      <c r="G571" s="36">
        <v>220800</v>
      </c>
      <c r="H571" s="36"/>
      <c r="I571" s="36"/>
      <c r="J571" s="36">
        <v>167900</v>
      </c>
      <c r="K571" s="44"/>
      <c r="L571" s="44"/>
      <c r="M571" s="44"/>
      <c r="N571" s="44"/>
      <c r="O571" s="36">
        <v>52900</v>
      </c>
      <c r="P571" s="34">
        <v>70170</v>
      </c>
      <c r="Q571" s="36">
        <v>220800</v>
      </c>
      <c r="R571" s="36"/>
      <c r="S571" s="36"/>
      <c r="T571" s="36"/>
      <c r="U571" s="36"/>
      <c r="V571" s="36">
        <v>52900</v>
      </c>
      <c r="W571" s="36"/>
      <c r="X571" s="36"/>
      <c r="Y571" s="36"/>
      <c r="Z571" s="38"/>
      <c r="AA571" s="36"/>
      <c r="AB571" s="36"/>
      <c r="AC571" s="39"/>
      <c r="AD571" s="40"/>
      <c r="AE571" s="36"/>
      <c r="AF571" s="43"/>
    </row>
    <row r="572" spans="1:32" x14ac:dyDescent="0.25">
      <c r="A572" s="32">
        <v>563</v>
      </c>
      <c r="B572" s="32" t="s">
        <v>42</v>
      </c>
      <c r="C572" s="33" t="s">
        <v>43</v>
      </c>
      <c r="D572" s="34">
        <v>70007</v>
      </c>
      <c r="E572" s="35">
        <v>43922</v>
      </c>
      <c r="F572" s="35">
        <v>43956</v>
      </c>
      <c r="G572" s="36">
        <v>226700</v>
      </c>
      <c r="H572" s="36"/>
      <c r="I572" s="36"/>
      <c r="J572" s="36"/>
      <c r="K572" s="44"/>
      <c r="L572" s="44"/>
      <c r="M572" s="44"/>
      <c r="N572" s="44"/>
      <c r="O572" s="36">
        <v>226700</v>
      </c>
      <c r="P572" s="34">
        <v>70007</v>
      </c>
      <c r="Q572" s="36">
        <v>226700</v>
      </c>
      <c r="R572" s="36"/>
      <c r="S572" s="36"/>
      <c r="T572" s="36">
        <v>113350</v>
      </c>
      <c r="U572" s="36"/>
      <c r="V572" s="36">
        <v>113350</v>
      </c>
      <c r="W572" s="36"/>
      <c r="X572" s="36"/>
      <c r="Y572" s="36"/>
      <c r="Z572" s="38"/>
      <c r="AA572" s="36"/>
      <c r="AB572" s="36"/>
      <c r="AC572" s="39" t="str">
        <f>IFERROR(VLOOKUP('[1]Conci Imsalud'!AK567,pagos1,4,FALSE),"")</f>
        <v>816-4494</v>
      </c>
      <c r="AD572" s="40">
        <f>IFERROR(VLOOKUP('[1]Conci Imsalud'!AK567,pagos1,5,FALSE),"")</f>
        <v>44172</v>
      </c>
      <c r="AE572" s="36"/>
      <c r="AF572" s="43"/>
    </row>
    <row r="573" spans="1:32" x14ac:dyDescent="0.25">
      <c r="A573" s="32">
        <v>564</v>
      </c>
      <c r="B573" s="32" t="s">
        <v>42</v>
      </c>
      <c r="C573" s="33" t="s">
        <v>43</v>
      </c>
      <c r="D573" s="34">
        <v>79660</v>
      </c>
      <c r="E573" s="35">
        <v>44031</v>
      </c>
      <c r="F573" s="35">
        <v>44048</v>
      </c>
      <c r="G573" s="36">
        <v>77949</v>
      </c>
      <c r="H573" s="36"/>
      <c r="I573" s="36"/>
      <c r="J573" s="36"/>
      <c r="K573" s="44"/>
      <c r="L573" s="44"/>
      <c r="M573" s="44"/>
      <c r="N573" s="44"/>
      <c r="O573" s="36">
        <v>77949</v>
      </c>
      <c r="P573" s="34">
        <v>79660</v>
      </c>
      <c r="Q573" s="36">
        <v>77949</v>
      </c>
      <c r="R573" s="36"/>
      <c r="S573" s="36"/>
      <c r="T573" s="36">
        <v>77949</v>
      </c>
      <c r="U573" s="36"/>
      <c r="V573" s="36"/>
      <c r="W573" s="36"/>
      <c r="X573" s="36"/>
      <c r="Y573" s="36"/>
      <c r="Z573" s="38"/>
      <c r="AA573" s="36"/>
      <c r="AB573" s="36"/>
      <c r="AC573" s="39" t="str">
        <f>IFERROR(VLOOKUP('[1]Conci Imsalud'!AK568,pagos7,4,FALSE),"")</f>
        <v>717-948</v>
      </c>
      <c r="AD573" s="40">
        <f>IFERROR(VLOOKUP('[1]Conci Imsalud'!AK568,pagos7,5,FALSE),"")</f>
        <v>44123</v>
      </c>
      <c r="AE573" s="36"/>
      <c r="AF573" s="43"/>
    </row>
    <row r="574" spans="1:32" x14ac:dyDescent="0.25">
      <c r="A574" s="32">
        <v>565</v>
      </c>
      <c r="B574" s="32" t="s">
        <v>42</v>
      </c>
      <c r="C574" s="33" t="s">
        <v>43</v>
      </c>
      <c r="D574" s="34">
        <v>57095</v>
      </c>
      <c r="E574" s="35">
        <v>43850</v>
      </c>
      <c r="F574" s="35">
        <v>43868</v>
      </c>
      <c r="G574" s="36">
        <v>211000</v>
      </c>
      <c r="H574" s="36"/>
      <c r="I574" s="36"/>
      <c r="J574" s="36">
        <v>117100</v>
      </c>
      <c r="K574" s="44"/>
      <c r="L574" s="44"/>
      <c r="M574" s="44"/>
      <c r="N574" s="44"/>
      <c r="O574" s="36">
        <v>93900</v>
      </c>
      <c r="P574" s="34">
        <v>57095</v>
      </c>
      <c r="Q574" s="36">
        <v>211000</v>
      </c>
      <c r="R574" s="36"/>
      <c r="S574" s="36"/>
      <c r="T574" s="36"/>
      <c r="U574" s="36"/>
      <c r="V574" s="36">
        <v>93900</v>
      </c>
      <c r="W574" s="36"/>
      <c r="X574" s="36"/>
      <c r="Y574" s="36"/>
      <c r="Z574" s="38"/>
      <c r="AA574" s="36"/>
      <c r="AB574" s="36"/>
      <c r="AC574" s="39"/>
      <c r="AD574" s="40"/>
      <c r="AE574" s="36"/>
      <c r="AF574" s="43"/>
    </row>
    <row r="575" spans="1:32" x14ac:dyDescent="0.25">
      <c r="A575" s="32">
        <v>566</v>
      </c>
      <c r="B575" s="32" t="s">
        <v>42</v>
      </c>
      <c r="C575" s="33" t="s">
        <v>43</v>
      </c>
      <c r="D575" s="34">
        <v>56090</v>
      </c>
      <c r="E575" s="35">
        <v>43845</v>
      </c>
      <c r="F575" s="35">
        <v>43868</v>
      </c>
      <c r="G575" s="36">
        <v>94600</v>
      </c>
      <c r="H575" s="36"/>
      <c r="I575" s="36"/>
      <c r="J575" s="36"/>
      <c r="K575" s="44"/>
      <c r="L575" s="44"/>
      <c r="M575" s="44"/>
      <c r="N575" s="44"/>
      <c r="O575" s="36">
        <v>94600</v>
      </c>
      <c r="P575" s="34">
        <v>56090</v>
      </c>
      <c r="Q575" s="36">
        <v>94600</v>
      </c>
      <c r="R575" s="36"/>
      <c r="S575" s="36"/>
      <c r="T575" s="36"/>
      <c r="U575" s="36"/>
      <c r="V575" s="36">
        <v>94600</v>
      </c>
      <c r="W575" s="36"/>
      <c r="X575" s="36"/>
      <c r="Y575" s="36"/>
      <c r="Z575" s="38"/>
      <c r="AA575" s="36"/>
      <c r="AB575" s="36"/>
      <c r="AC575" s="42"/>
      <c r="AD575" s="42"/>
      <c r="AE575" s="36"/>
      <c r="AF575" s="43"/>
    </row>
    <row r="576" spans="1:32" x14ac:dyDescent="0.25">
      <c r="A576" s="32">
        <v>567</v>
      </c>
      <c r="B576" s="32" t="s">
        <v>42</v>
      </c>
      <c r="C576" s="33" t="s">
        <v>44</v>
      </c>
      <c r="D576" s="34">
        <v>19297</v>
      </c>
      <c r="E576" s="35">
        <v>41107</v>
      </c>
      <c r="F576" s="35">
        <v>41107</v>
      </c>
      <c r="G576" s="36">
        <v>94100</v>
      </c>
      <c r="H576" s="36"/>
      <c r="I576" s="36"/>
      <c r="J576" s="36">
        <v>0</v>
      </c>
      <c r="K576" s="44"/>
      <c r="L576" s="44"/>
      <c r="M576" s="44"/>
      <c r="N576" s="44"/>
      <c r="O576" s="36">
        <v>94100</v>
      </c>
      <c r="P576" s="34">
        <v>19297</v>
      </c>
      <c r="Q576" s="36">
        <v>94100</v>
      </c>
      <c r="R576" s="36"/>
      <c r="S576" s="36"/>
      <c r="T576" s="36"/>
      <c r="U576" s="36"/>
      <c r="V576" s="36"/>
      <c r="W576" s="36"/>
      <c r="X576" s="36">
        <v>94100</v>
      </c>
      <c r="Y576" s="36"/>
      <c r="Z576" s="38"/>
      <c r="AA576" s="36"/>
      <c r="AB576" s="36"/>
      <c r="AC576" s="42"/>
      <c r="AD576" s="42"/>
      <c r="AE576" s="36"/>
      <c r="AF576" s="43"/>
    </row>
    <row r="577" spans="1:32" x14ac:dyDescent="0.25">
      <c r="A577" s="32">
        <v>568</v>
      </c>
      <c r="B577" s="32" t="s">
        <v>42</v>
      </c>
      <c r="C577" s="33" t="s">
        <v>44</v>
      </c>
      <c r="D577" s="34">
        <v>19299</v>
      </c>
      <c r="E577" s="35">
        <v>41107</v>
      </c>
      <c r="F577" s="35">
        <v>41107</v>
      </c>
      <c r="G577" s="36">
        <v>94100</v>
      </c>
      <c r="H577" s="36"/>
      <c r="I577" s="36"/>
      <c r="J577" s="36">
        <v>0</v>
      </c>
      <c r="K577" s="44"/>
      <c r="L577" s="44"/>
      <c r="M577" s="44"/>
      <c r="N577" s="44"/>
      <c r="O577" s="36">
        <v>94100</v>
      </c>
      <c r="P577" s="34">
        <v>19299</v>
      </c>
      <c r="Q577" s="36">
        <v>94100</v>
      </c>
      <c r="R577" s="36"/>
      <c r="S577" s="36"/>
      <c r="T577" s="36"/>
      <c r="U577" s="36"/>
      <c r="V577" s="36"/>
      <c r="W577" s="36"/>
      <c r="X577" s="36">
        <v>94100</v>
      </c>
      <c r="Y577" s="36"/>
      <c r="Z577" s="38"/>
      <c r="AA577" s="36"/>
      <c r="AB577" s="36"/>
      <c r="AC577" s="42"/>
      <c r="AD577" s="42"/>
      <c r="AE577" s="36"/>
      <c r="AF577" s="43"/>
    </row>
    <row r="578" spans="1:32" x14ac:dyDescent="0.25">
      <c r="A578" s="32">
        <v>569</v>
      </c>
      <c r="B578" s="32" t="s">
        <v>42</v>
      </c>
      <c r="C578" s="33" t="s">
        <v>43</v>
      </c>
      <c r="D578" s="34">
        <v>48122</v>
      </c>
      <c r="E578" s="35">
        <v>43792</v>
      </c>
      <c r="F578" s="35">
        <v>43804</v>
      </c>
      <c r="G578" s="36">
        <v>96900</v>
      </c>
      <c r="H578" s="36"/>
      <c r="I578" s="36"/>
      <c r="J578" s="36"/>
      <c r="K578" s="44"/>
      <c r="L578" s="44"/>
      <c r="M578" s="44"/>
      <c r="N578" s="44"/>
      <c r="O578" s="36">
        <v>96900</v>
      </c>
      <c r="P578" s="34">
        <v>48122</v>
      </c>
      <c r="Q578" s="36">
        <v>96900</v>
      </c>
      <c r="R578" s="36"/>
      <c r="S578" s="36"/>
      <c r="T578" s="36"/>
      <c r="U578" s="36"/>
      <c r="V578" s="36">
        <v>96900</v>
      </c>
      <c r="W578" s="36"/>
      <c r="X578" s="36"/>
      <c r="Y578" s="36"/>
      <c r="Z578" s="38"/>
      <c r="AA578" s="36"/>
      <c r="AB578" s="36"/>
      <c r="AC578" s="42"/>
      <c r="AD578" s="42"/>
      <c r="AE578" s="36"/>
      <c r="AF578" s="43"/>
    </row>
    <row r="579" spans="1:32" x14ac:dyDescent="0.25">
      <c r="A579" s="32">
        <v>570</v>
      </c>
      <c r="B579" s="32" t="s">
        <v>42</v>
      </c>
      <c r="C579" s="33" t="s">
        <v>43</v>
      </c>
      <c r="D579" s="34">
        <v>63824</v>
      </c>
      <c r="E579" s="35">
        <v>43881</v>
      </c>
      <c r="F579" s="35">
        <v>43924</v>
      </c>
      <c r="G579" s="36">
        <v>127620</v>
      </c>
      <c r="H579" s="36"/>
      <c r="I579" s="36"/>
      <c r="J579" s="36"/>
      <c r="K579" s="44"/>
      <c r="L579" s="44"/>
      <c r="M579" s="44"/>
      <c r="N579" s="44"/>
      <c r="O579" s="36">
        <v>79200</v>
      </c>
      <c r="P579" s="34">
        <v>63824</v>
      </c>
      <c r="Q579" s="36">
        <v>127620</v>
      </c>
      <c r="R579" s="36"/>
      <c r="S579" s="36"/>
      <c r="T579" s="36"/>
      <c r="U579" s="36"/>
      <c r="V579" s="36">
        <v>19800</v>
      </c>
      <c r="W579" s="36"/>
      <c r="X579" s="36"/>
      <c r="Y579" s="36"/>
      <c r="Z579" s="38"/>
      <c r="AA579" s="36"/>
      <c r="AB579" s="36">
        <v>59400</v>
      </c>
      <c r="AC579" s="39"/>
      <c r="AD579" s="40"/>
      <c r="AE579" s="36"/>
      <c r="AF579" s="43"/>
    </row>
    <row r="580" spans="1:32" x14ac:dyDescent="0.25">
      <c r="A580" s="32">
        <v>571</v>
      </c>
      <c r="B580" s="32" t="s">
        <v>42</v>
      </c>
      <c r="C580" s="33" t="s">
        <v>45</v>
      </c>
      <c r="D580" s="34">
        <v>35109</v>
      </c>
      <c r="E580" s="35">
        <v>44036</v>
      </c>
      <c r="F580" s="35">
        <v>44048</v>
      </c>
      <c r="G580" s="36">
        <v>95891</v>
      </c>
      <c r="H580" s="36"/>
      <c r="I580" s="36"/>
      <c r="J580" s="36"/>
      <c r="K580" s="44"/>
      <c r="L580" s="44"/>
      <c r="M580" s="44"/>
      <c r="N580" s="44"/>
      <c r="O580" s="36">
        <v>95891</v>
      </c>
      <c r="P580" s="34">
        <v>35109</v>
      </c>
      <c r="Q580" s="36">
        <v>95891</v>
      </c>
      <c r="R580" s="36"/>
      <c r="S580" s="36"/>
      <c r="T580" s="36">
        <v>95891</v>
      </c>
      <c r="U580" s="36"/>
      <c r="V580" s="36"/>
      <c r="W580" s="36"/>
      <c r="X580" s="36"/>
      <c r="Y580" s="36"/>
      <c r="Z580" s="38"/>
      <c r="AA580" s="36"/>
      <c r="AB580" s="36"/>
      <c r="AC580" s="39" t="str">
        <f>IFERROR(VLOOKUP('[1]Conci Imsalud'!AK575,pagos1,4,FALSE),"")</f>
        <v>816-4289</v>
      </c>
      <c r="AD580" s="40">
        <f>IFERROR(VLOOKUP('[1]Conci Imsalud'!AK575,pagos1,5,FALSE),"")</f>
        <v>44111</v>
      </c>
      <c r="AE580" s="36"/>
      <c r="AF580" s="43"/>
    </row>
    <row r="581" spans="1:32" x14ac:dyDescent="0.25">
      <c r="A581" s="32">
        <v>572</v>
      </c>
      <c r="B581" s="32" t="s">
        <v>42</v>
      </c>
      <c r="C581" s="33" t="s">
        <v>43</v>
      </c>
      <c r="D581" s="34">
        <v>73091</v>
      </c>
      <c r="E581" s="35">
        <v>43963</v>
      </c>
      <c r="F581" s="35">
        <v>43987</v>
      </c>
      <c r="G581" s="36">
        <v>80500</v>
      </c>
      <c r="H581" s="36"/>
      <c r="I581" s="36"/>
      <c r="J581" s="36"/>
      <c r="K581" s="44"/>
      <c r="L581" s="44"/>
      <c r="M581" s="44"/>
      <c r="N581" s="44"/>
      <c r="O581" s="36">
        <v>80500</v>
      </c>
      <c r="P581" s="34">
        <v>73091</v>
      </c>
      <c r="Q581" s="36">
        <v>80500</v>
      </c>
      <c r="R581" s="36"/>
      <c r="S581" s="36"/>
      <c r="T581" s="36"/>
      <c r="U581" s="36">
        <v>80500</v>
      </c>
      <c r="V581" s="36"/>
      <c r="W581" s="36"/>
      <c r="X581" s="36"/>
      <c r="Y581" s="36"/>
      <c r="Z581" s="38"/>
      <c r="AA581" s="36"/>
      <c r="AB581" s="36"/>
      <c r="AC581" s="42"/>
      <c r="AD581" s="42"/>
      <c r="AE581" s="36"/>
      <c r="AF581" s="43"/>
    </row>
    <row r="582" spans="1:32" x14ac:dyDescent="0.25">
      <c r="A582" s="32">
        <v>573</v>
      </c>
      <c r="B582" s="32" t="s">
        <v>42</v>
      </c>
      <c r="C582" s="33" t="s">
        <v>43</v>
      </c>
      <c r="D582" s="34">
        <v>58592</v>
      </c>
      <c r="E582" s="35">
        <v>43855</v>
      </c>
      <c r="F582" s="35">
        <v>43868</v>
      </c>
      <c r="G582" s="36">
        <v>101000</v>
      </c>
      <c r="H582" s="36"/>
      <c r="I582" s="36"/>
      <c r="J582" s="36"/>
      <c r="K582" s="44"/>
      <c r="L582" s="44"/>
      <c r="M582" s="44"/>
      <c r="N582" s="44"/>
      <c r="O582" s="36">
        <v>101000</v>
      </c>
      <c r="P582" s="34">
        <v>58592</v>
      </c>
      <c r="Q582" s="36">
        <v>101000</v>
      </c>
      <c r="R582" s="36"/>
      <c r="S582" s="36"/>
      <c r="T582" s="36"/>
      <c r="U582" s="36"/>
      <c r="V582" s="36">
        <v>101000</v>
      </c>
      <c r="W582" s="36"/>
      <c r="X582" s="36"/>
      <c r="Y582" s="36"/>
      <c r="Z582" s="38"/>
      <c r="AA582" s="36"/>
      <c r="AB582" s="36"/>
      <c r="AC582" s="42"/>
      <c r="AD582" s="42"/>
      <c r="AE582" s="36"/>
      <c r="AF582" s="43"/>
    </row>
    <row r="583" spans="1:32" x14ac:dyDescent="0.25">
      <c r="A583" s="32">
        <v>574</v>
      </c>
      <c r="B583" s="32" t="s">
        <v>42</v>
      </c>
      <c r="C583" s="33" t="s">
        <v>45</v>
      </c>
      <c r="D583" s="34">
        <v>37404</v>
      </c>
      <c r="E583" s="35">
        <v>44054</v>
      </c>
      <c r="F583" s="35">
        <v>44082</v>
      </c>
      <c r="G583" s="36">
        <v>97600</v>
      </c>
      <c r="H583" s="36"/>
      <c r="I583" s="36"/>
      <c r="J583" s="36"/>
      <c r="K583" s="44"/>
      <c r="L583" s="44"/>
      <c r="M583" s="44"/>
      <c r="N583" s="44"/>
      <c r="O583" s="36">
        <v>97600</v>
      </c>
      <c r="P583" s="34">
        <v>37404</v>
      </c>
      <c r="Q583" s="36">
        <v>97600</v>
      </c>
      <c r="R583" s="36"/>
      <c r="S583" s="36"/>
      <c r="T583" s="36">
        <v>97600</v>
      </c>
      <c r="U583" s="36"/>
      <c r="V583" s="36"/>
      <c r="W583" s="36"/>
      <c r="X583" s="36"/>
      <c r="Y583" s="36"/>
      <c r="Z583" s="38"/>
      <c r="AA583" s="36"/>
      <c r="AB583" s="36"/>
      <c r="AC583" s="39" t="str">
        <f>IFERROR(VLOOKUP('[1]Conci Imsalud'!AK578,pagos1,4,FALSE),"")</f>
        <v>816-4389</v>
      </c>
      <c r="AD583" s="40">
        <f>IFERROR(VLOOKUP('[1]Conci Imsalud'!AK578,pagos1,5,FALSE),"")</f>
        <v>44144</v>
      </c>
      <c r="AE583" s="36"/>
      <c r="AF583" s="43"/>
    </row>
    <row r="584" spans="1:32" x14ac:dyDescent="0.25">
      <c r="A584" s="32">
        <v>575</v>
      </c>
      <c r="B584" s="32" t="s">
        <v>42</v>
      </c>
      <c r="C584" s="33" t="s">
        <v>45</v>
      </c>
      <c r="D584" s="34">
        <v>36761</v>
      </c>
      <c r="E584" s="35">
        <v>44048</v>
      </c>
      <c r="F584" s="35">
        <v>44082</v>
      </c>
      <c r="G584" s="36">
        <v>83600</v>
      </c>
      <c r="H584" s="36"/>
      <c r="I584" s="36"/>
      <c r="J584" s="36"/>
      <c r="K584" s="44"/>
      <c r="L584" s="44"/>
      <c r="M584" s="44"/>
      <c r="N584" s="44"/>
      <c r="O584" s="36">
        <v>83600</v>
      </c>
      <c r="P584" s="34">
        <v>36761</v>
      </c>
      <c r="Q584" s="36">
        <v>83600</v>
      </c>
      <c r="R584" s="36"/>
      <c r="S584" s="36"/>
      <c r="T584" s="36"/>
      <c r="U584" s="36">
        <v>83600</v>
      </c>
      <c r="V584" s="36"/>
      <c r="W584" s="36"/>
      <c r="X584" s="36"/>
      <c r="Y584" s="36"/>
      <c r="Z584" s="38"/>
      <c r="AA584" s="36"/>
      <c r="AB584" s="36"/>
      <c r="AC584" s="42"/>
      <c r="AD584" s="42"/>
      <c r="AE584" s="36"/>
      <c r="AF584" s="43"/>
    </row>
    <row r="585" spans="1:32" x14ac:dyDescent="0.25">
      <c r="A585" s="32">
        <v>576</v>
      </c>
      <c r="B585" s="32" t="s">
        <v>42</v>
      </c>
      <c r="C585" s="33" t="s">
        <v>45</v>
      </c>
      <c r="D585" s="34">
        <v>37831</v>
      </c>
      <c r="E585" s="35">
        <v>44059</v>
      </c>
      <c r="F585" s="35">
        <v>44082</v>
      </c>
      <c r="G585" s="36">
        <v>100400</v>
      </c>
      <c r="H585" s="36"/>
      <c r="I585" s="36"/>
      <c r="J585" s="36"/>
      <c r="K585" s="44"/>
      <c r="L585" s="44"/>
      <c r="M585" s="44"/>
      <c r="N585" s="44"/>
      <c r="O585" s="36">
        <v>100400</v>
      </c>
      <c r="P585" s="34">
        <v>37831</v>
      </c>
      <c r="Q585" s="36">
        <v>100400</v>
      </c>
      <c r="R585" s="36"/>
      <c r="S585" s="36"/>
      <c r="T585" s="36">
        <v>100400</v>
      </c>
      <c r="U585" s="36"/>
      <c r="V585" s="36"/>
      <c r="W585" s="36"/>
      <c r="X585" s="36"/>
      <c r="Y585" s="36"/>
      <c r="Z585" s="38"/>
      <c r="AA585" s="36"/>
      <c r="AB585" s="36"/>
      <c r="AC585" s="39" t="str">
        <f>IFERROR(VLOOKUP('[1]Conci Imsalud'!AK580,pagos1,4,FALSE),"")</f>
        <v>816-4389</v>
      </c>
      <c r="AD585" s="40">
        <f>IFERROR(VLOOKUP('[1]Conci Imsalud'!AK580,pagos1,5,FALSE),"")</f>
        <v>44144</v>
      </c>
      <c r="AE585" s="36"/>
      <c r="AF585" s="43"/>
    </row>
    <row r="586" spans="1:32" x14ac:dyDescent="0.25">
      <c r="A586" s="32">
        <v>577</v>
      </c>
      <c r="B586" s="32" t="s">
        <v>42</v>
      </c>
      <c r="C586" s="33" t="s">
        <v>44</v>
      </c>
      <c r="D586" s="34">
        <v>19289</v>
      </c>
      <c r="E586" s="35">
        <v>41107</v>
      </c>
      <c r="F586" s="35">
        <v>41107</v>
      </c>
      <c r="G586" s="36">
        <v>149250</v>
      </c>
      <c r="H586" s="36"/>
      <c r="I586" s="36"/>
      <c r="J586" s="36">
        <v>0</v>
      </c>
      <c r="K586" s="44"/>
      <c r="L586" s="44"/>
      <c r="M586" s="44"/>
      <c r="N586" s="44"/>
      <c r="O586" s="36">
        <v>100540</v>
      </c>
      <c r="P586" s="34">
        <v>19289</v>
      </c>
      <c r="Q586" s="36">
        <v>149250</v>
      </c>
      <c r="R586" s="36"/>
      <c r="S586" s="36"/>
      <c r="T586" s="36"/>
      <c r="U586" s="36"/>
      <c r="V586" s="36"/>
      <c r="W586" s="36"/>
      <c r="X586" s="36">
        <v>100540</v>
      </c>
      <c r="Y586" s="36"/>
      <c r="Z586" s="38"/>
      <c r="AA586" s="36"/>
      <c r="AB586" s="36"/>
      <c r="AC586" s="42"/>
      <c r="AD586" s="42"/>
      <c r="AE586" s="36"/>
      <c r="AF586" s="43"/>
    </row>
    <row r="587" spans="1:32" x14ac:dyDescent="0.25">
      <c r="A587" s="32">
        <v>578</v>
      </c>
      <c r="B587" s="32" t="s">
        <v>42</v>
      </c>
      <c r="C587" s="33" t="s">
        <v>43</v>
      </c>
      <c r="D587" s="34">
        <v>79784</v>
      </c>
      <c r="E587" s="35">
        <v>44033</v>
      </c>
      <c r="F587" s="35">
        <v>44082</v>
      </c>
      <c r="G587" s="36">
        <v>100889</v>
      </c>
      <c r="H587" s="36"/>
      <c r="I587" s="36"/>
      <c r="J587" s="36"/>
      <c r="K587" s="44"/>
      <c r="L587" s="44"/>
      <c r="M587" s="44"/>
      <c r="N587" s="44"/>
      <c r="O587" s="36">
        <v>100889</v>
      </c>
      <c r="P587" s="34">
        <v>79784</v>
      </c>
      <c r="Q587" s="36">
        <v>100889</v>
      </c>
      <c r="R587" s="36"/>
      <c r="S587" s="36"/>
      <c r="T587" s="36">
        <v>100889</v>
      </c>
      <c r="U587" s="36"/>
      <c r="V587" s="36"/>
      <c r="W587" s="36"/>
      <c r="X587" s="36"/>
      <c r="Y587" s="36"/>
      <c r="Z587" s="38"/>
      <c r="AA587" s="36"/>
      <c r="AB587" s="36"/>
      <c r="AC587" s="39" t="str">
        <f>IFERROR(VLOOKUP('[1]Conci Imsalud'!AK582,pagos1,4,FALSE),"")</f>
        <v>816-4389</v>
      </c>
      <c r="AD587" s="40">
        <f>IFERROR(VLOOKUP('[1]Conci Imsalud'!AK582,pagos1,5,FALSE),"")</f>
        <v>44144</v>
      </c>
      <c r="AE587" s="36"/>
      <c r="AF587" s="43"/>
    </row>
    <row r="588" spans="1:32" x14ac:dyDescent="0.25">
      <c r="A588" s="32">
        <v>579</v>
      </c>
      <c r="B588" s="32" t="s">
        <v>42</v>
      </c>
      <c r="C588" s="33" t="s">
        <v>43</v>
      </c>
      <c r="D588" s="34">
        <v>73029</v>
      </c>
      <c r="E588" s="35">
        <v>43962</v>
      </c>
      <c r="F588" s="35">
        <v>43987</v>
      </c>
      <c r="G588" s="36">
        <v>412300</v>
      </c>
      <c r="H588" s="36"/>
      <c r="I588" s="36"/>
      <c r="J588" s="36">
        <v>399475</v>
      </c>
      <c r="K588" s="44"/>
      <c r="L588" s="44"/>
      <c r="M588" s="44"/>
      <c r="N588" s="44"/>
      <c r="O588" s="36">
        <v>12825</v>
      </c>
      <c r="P588" s="34">
        <v>73029</v>
      </c>
      <c r="Q588" s="36">
        <v>412300</v>
      </c>
      <c r="R588" s="36"/>
      <c r="S588" s="36"/>
      <c r="T588" s="36"/>
      <c r="U588" s="36"/>
      <c r="V588" s="36">
        <v>12825</v>
      </c>
      <c r="W588" s="36"/>
      <c r="X588" s="36"/>
      <c r="Y588" s="36"/>
      <c r="Z588" s="38"/>
      <c r="AA588" s="36"/>
      <c r="AB588" s="36"/>
      <c r="AC588" s="39"/>
      <c r="AD588" s="40"/>
      <c r="AE588" s="36"/>
      <c r="AF588" s="43"/>
    </row>
    <row r="589" spans="1:32" x14ac:dyDescent="0.25">
      <c r="A589" s="32">
        <v>580</v>
      </c>
      <c r="B589" s="32" t="s">
        <v>42</v>
      </c>
      <c r="C589" s="33" t="s">
        <v>43</v>
      </c>
      <c r="D589" s="34">
        <v>56857</v>
      </c>
      <c r="E589" s="35">
        <v>43848</v>
      </c>
      <c r="F589" s="35">
        <v>43868</v>
      </c>
      <c r="G589" s="36">
        <v>140500</v>
      </c>
      <c r="H589" s="36"/>
      <c r="I589" s="36"/>
      <c r="J589" s="36">
        <v>38000</v>
      </c>
      <c r="K589" s="44"/>
      <c r="L589" s="44"/>
      <c r="M589" s="44"/>
      <c r="N589" s="44"/>
      <c r="O589" s="36">
        <v>102500</v>
      </c>
      <c r="P589" s="34">
        <v>56857</v>
      </c>
      <c r="Q589" s="36">
        <v>140500</v>
      </c>
      <c r="R589" s="36"/>
      <c r="S589" s="36"/>
      <c r="T589" s="36"/>
      <c r="U589" s="36"/>
      <c r="V589" s="36">
        <v>102500</v>
      </c>
      <c r="W589" s="36"/>
      <c r="X589" s="36"/>
      <c r="Y589" s="36"/>
      <c r="Z589" s="38"/>
      <c r="AA589" s="36"/>
      <c r="AB589" s="36"/>
      <c r="AC589" s="39"/>
      <c r="AD589" s="40"/>
      <c r="AE589" s="36"/>
      <c r="AF589" s="43"/>
    </row>
    <row r="590" spans="1:32" x14ac:dyDescent="0.25">
      <c r="A590" s="32">
        <v>581</v>
      </c>
      <c r="B590" s="32" t="s">
        <v>42</v>
      </c>
      <c r="C590" s="33" t="s">
        <v>43</v>
      </c>
      <c r="D590" s="34">
        <v>55426</v>
      </c>
      <c r="E590" s="35">
        <v>43841</v>
      </c>
      <c r="F590" s="35">
        <v>43868</v>
      </c>
      <c r="G590" s="36">
        <v>153900</v>
      </c>
      <c r="H590" s="36"/>
      <c r="I590" s="36"/>
      <c r="J590" s="36">
        <v>51300</v>
      </c>
      <c r="K590" s="44"/>
      <c r="L590" s="44"/>
      <c r="M590" s="44"/>
      <c r="N590" s="44"/>
      <c r="O590" s="36">
        <v>102600</v>
      </c>
      <c r="P590" s="34">
        <v>55426</v>
      </c>
      <c r="Q590" s="36">
        <v>153900</v>
      </c>
      <c r="R590" s="36"/>
      <c r="S590" s="36"/>
      <c r="T590" s="36"/>
      <c r="U590" s="36"/>
      <c r="V590" s="36">
        <v>102600</v>
      </c>
      <c r="W590" s="36"/>
      <c r="X590" s="36"/>
      <c r="Y590" s="36"/>
      <c r="Z590" s="38"/>
      <c r="AA590" s="36"/>
      <c r="AB590" s="36"/>
      <c r="AC590" s="39"/>
      <c r="AD590" s="40"/>
      <c r="AE590" s="36"/>
      <c r="AF590" s="43"/>
    </row>
    <row r="591" spans="1:32" x14ac:dyDescent="0.25">
      <c r="A591" s="32">
        <v>582</v>
      </c>
      <c r="B591" s="32" t="s">
        <v>42</v>
      </c>
      <c r="C591" s="33" t="s">
        <v>43</v>
      </c>
      <c r="D591" s="34">
        <v>55478</v>
      </c>
      <c r="E591" s="35">
        <v>43842</v>
      </c>
      <c r="F591" s="35">
        <v>43868</v>
      </c>
      <c r="G591" s="36">
        <v>187600</v>
      </c>
      <c r="H591" s="36"/>
      <c r="I591" s="36"/>
      <c r="J591" s="36">
        <v>85000</v>
      </c>
      <c r="K591" s="44"/>
      <c r="L591" s="44"/>
      <c r="M591" s="44"/>
      <c r="N591" s="44"/>
      <c r="O591" s="36">
        <v>102600</v>
      </c>
      <c r="P591" s="34">
        <v>55478</v>
      </c>
      <c r="Q591" s="36">
        <v>187600</v>
      </c>
      <c r="R591" s="36"/>
      <c r="S591" s="36"/>
      <c r="T591" s="36"/>
      <c r="U591" s="36"/>
      <c r="V591" s="36">
        <v>102600</v>
      </c>
      <c r="W591" s="36"/>
      <c r="X591" s="36"/>
      <c r="Y591" s="36"/>
      <c r="Z591" s="38"/>
      <c r="AA591" s="36"/>
      <c r="AB591" s="36"/>
      <c r="AC591" s="39"/>
      <c r="AD591" s="40"/>
      <c r="AE591" s="36"/>
      <c r="AF591" s="43"/>
    </row>
    <row r="592" spans="1:32" x14ac:dyDescent="0.25">
      <c r="A592" s="32">
        <v>583</v>
      </c>
      <c r="B592" s="32" t="s">
        <v>42</v>
      </c>
      <c r="C592" s="33" t="s">
        <v>43</v>
      </c>
      <c r="D592" s="34">
        <v>55022</v>
      </c>
      <c r="E592" s="35">
        <v>43839</v>
      </c>
      <c r="F592" s="35">
        <v>43868</v>
      </c>
      <c r="G592" s="36">
        <v>104100</v>
      </c>
      <c r="H592" s="36"/>
      <c r="I592" s="36"/>
      <c r="J592" s="36"/>
      <c r="K592" s="44"/>
      <c r="L592" s="44"/>
      <c r="M592" s="44"/>
      <c r="N592" s="44"/>
      <c r="O592" s="36">
        <v>104100</v>
      </c>
      <c r="P592" s="34">
        <v>55022</v>
      </c>
      <c r="Q592" s="36">
        <v>104100</v>
      </c>
      <c r="R592" s="36"/>
      <c r="S592" s="36"/>
      <c r="T592" s="36"/>
      <c r="U592" s="36"/>
      <c r="V592" s="36">
        <v>104100</v>
      </c>
      <c r="W592" s="36"/>
      <c r="X592" s="36"/>
      <c r="Y592" s="36"/>
      <c r="Z592" s="38"/>
      <c r="AA592" s="36"/>
      <c r="AB592" s="36"/>
      <c r="AC592" s="42"/>
      <c r="AD592" s="42"/>
      <c r="AE592" s="36"/>
      <c r="AF592" s="43"/>
    </row>
    <row r="593" spans="1:32" x14ac:dyDescent="0.25">
      <c r="A593" s="32">
        <v>584</v>
      </c>
      <c r="B593" s="32" t="s">
        <v>42</v>
      </c>
      <c r="C593" s="33" t="s">
        <v>43</v>
      </c>
      <c r="D593" s="34">
        <v>55249</v>
      </c>
      <c r="E593" s="35">
        <v>43840</v>
      </c>
      <c r="F593" s="35">
        <v>43868</v>
      </c>
      <c r="G593" s="36">
        <v>104100</v>
      </c>
      <c r="H593" s="36"/>
      <c r="I593" s="36"/>
      <c r="J593" s="36"/>
      <c r="K593" s="44"/>
      <c r="L593" s="44"/>
      <c r="M593" s="44"/>
      <c r="N593" s="44"/>
      <c r="O593" s="36">
        <v>104100</v>
      </c>
      <c r="P593" s="34">
        <v>55249</v>
      </c>
      <c r="Q593" s="36">
        <v>104100</v>
      </c>
      <c r="R593" s="36"/>
      <c r="S593" s="36"/>
      <c r="T593" s="36"/>
      <c r="U593" s="36"/>
      <c r="V593" s="36">
        <v>104100</v>
      </c>
      <c r="W593" s="36"/>
      <c r="X593" s="36"/>
      <c r="Y593" s="36"/>
      <c r="Z593" s="38"/>
      <c r="AA593" s="36"/>
      <c r="AB593" s="36"/>
      <c r="AC593" s="42"/>
      <c r="AD593" s="42"/>
      <c r="AE593" s="36"/>
      <c r="AF593" s="43"/>
    </row>
    <row r="594" spans="1:32" x14ac:dyDescent="0.25">
      <c r="A594" s="32">
        <v>585</v>
      </c>
      <c r="B594" s="32" t="s">
        <v>42</v>
      </c>
      <c r="C594" s="33" t="s">
        <v>43</v>
      </c>
      <c r="D594" s="34">
        <v>56402</v>
      </c>
      <c r="E594" s="35">
        <v>43846</v>
      </c>
      <c r="F594" s="35">
        <v>43868</v>
      </c>
      <c r="G594" s="36">
        <v>104100</v>
      </c>
      <c r="H594" s="36"/>
      <c r="I594" s="36"/>
      <c r="J594" s="36"/>
      <c r="K594" s="44"/>
      <c r="L594" s="44"/>
      <c r="M594" s="44"/>
      <c r="N594" s="44"/>
      <c r="O594" s="36">
        <v>104100</v>
      </c>
      <c r="P594" s="34">
        <v>56402</v>
      </c>
      <c r="Q594" s="36">
        <v>104100</v>
      </c>
      <c r="R594" s="36"/>
      <c r="S594" s="36"/>
      <c r="T594" s="36"/>
      <c r="U594" s="36"/>
      <c r="V594" s="36">
        <v>104100</v>
      </c>
      <c r="W594" s="36"/>
      <c r="X594" s="36"/>
      <c r="Y594" s="36"/>
      <c r="Z594" s="38"/>
      <c r="AA594" s="36"/>
      <c r="AB594" s="36"/>
      <c r="AC594" s="42"/>
      <c r="AD594" s="42"/>
      <c r="AE594" s="36"/>
      <c r="AF594" s="43"/>
    </row>
    <row r="595" spans="1:32" x14ac:dyDescent="0.25">
      <c r="A595" s="32">
        <v>586</v>
      </c>
      <c r="B595" s="32" t="s">
        <v>42</v>
      </c>
      <c r="C595" s="33" t="s">
        <v>43</v>
      </c>
      <c r="D595" s="34">
        <v>57163</v>
      </c>
      <c r="E595" s="35">
        <v>43850</v>
      </c>
      <c r="F595" s="35">
        <v>43868</v>
      </c>
      <c r="G595" s="36">
        <v>104100</v>
      </c>
      <c r="H595" s="36"/>
      <c r="I595" s="36"/>
      <c r="J595" s="36"/>
      <c r="K595" s="44"/>
      <c r="L595" s="44"/>
      <c r="M595" s="44"/>
      <c r="N595" s="44"/>
      <c r="O595" s="36">
        <v>104100</v>
      </c>
      <c r="P595" s="34">
        <v>57163</v>
      </c>
      <c r="Q595" s="36">
        <v>104100</v>
      </c>
      <c r="R595" s="36"/>
      <c r="S595" s="36"/>
      <c r="T595" s="36"/>
      <c r="U595" s="36"/>
      <c r="V595" s="36">
        <v>104100</v>
      </c>
      <c r="W595" s="36"/>
      <c r="X595" s="36"/>
      <c r="Y595" s="36"/>
      <c r="Z595" s="38"/>
      <c r="AA595" s="36"/>
      <c r="AB595" s="36"/>
      <c r="AC595" s="42"/>
      <c r="AD595" s="42"/>
      <c r="AE595" s="36"/>
      <c r="AF595" s="43"/>
    </row>
    <row r="596" spans="1:32" x14ac:dyDescent="0.25">
      <c r="A596" s="32">
        <v>587</v>
      </c>
      <c r="B596" s="32" t="s">
        <v>42</v>
      </c>
      <c r="C596" s="33" t="s">
        <v>43</v>
      </c>
      <c r="D596" s="34">
        <v>59472</v>
      </c>
      <c r="E596" s="35">
        <v>43859</v>
      </c>
      <c r="F596" s="35">
        <v>43868</v>
      </c>
      <c r="G596" s="36">
        <v>104100</v>
      </c>
      <c r="H596" s="36"/>
      <c r="I596" s="36"/>
      <c r="J596" s="36"/>
      <c r="K596" s="44"/>
      <c r="L596" s="44"/>
      <c r="M596" s="44"/>
      <c r="N596" s="44"/>
      <c r="O596" s="36">
        <v>104100</v>
      </c>
      <c r="P596" s="34">
        <v>59472</v>
      </c>
      <c r="Q596" s="36">
        <v>104100</v>
      </c>
      <c r="R596" s="36"/>
      <c r="S596" s="36"/>
      <c r="T596" s="36"/>
      <c r="U596" s="36"/>
      <c r="V596" s="36">
        <v>104100</v>
      </c>
      <c r="W596" s="36"/>
      <c r="X596" s="36"/>
      <c r="Y596" s="36"/>
      <c r="Z596" s="38"/>
      <c r="AA596" s="36"/>
      <c r="AB596" s="36"/>
      <c r="AC596" s="42"/>
      <c r="AD596" s="42"/>
      <c r="AE596" s="36"/>
      <c r="AF596" s="43"/>
    </row>
    <row r="597" spans="1:32" x14ac:dyDescent="0.25">
      <c r="A597" s="32">
        <v>588</v>
      </c>
      <c r="B597" s="32" t="s">
        <v>42</v>
      </c>
      <c r="C597" s="33" t="s">
        <v>43</v>
      </c>
      <c r="D597" s="34">
        <v>57740</v>
      </c>
      <c r="E597" s="35">
        <v>43852</v>
      </c>
      <c r="F597" s="35">
        <v>43868</v>
      </c>
      <c r="G597" s="36">
        <v>104100</v>
      </c>
      <c r="H597" s="36"/>
      <c r="I597" s="36"/>
      <c r="J597" s="36"/>
      <c r="K597" s="44"/>
      <c r="L597" s="44"/>
      <c r="M597" s="44"/>
      <c r="N597" s="44"/>
      <c r="O597" s="36">
        <v>104100</v>
      </c>
      <c r="P597" s="34">
        <v>57740</v>
      </c>
      <c r="Q597" s="36">
        <v>104100</v>
      </c>
      <c r="R597" s="36"/>
      <c r="S597" s="36"/>
      <c r="T597" s="36"/>
      <c r="U597" s="36"/>
      <c r="V597" s="36">
        <v>104100</v>
      </c>
      <c r="W597" s="36"/>
      <c r="X597" s="36"/>
      <c r="Y597" s="36"/>
      <c r="Z597" s="38"/>
      <c r="AA597" s="36"/>
      <c r="AB597" s="36"/>
      <c r="AC597" s="42"/>
      <c r="AD597" s="42"/>
      <c r="AE597" s="36"/>
      <c r="AF597" s="43"/>
    </row>
    <row r="598" spans="1:32" x14ac:dyDescent="0.25">
      <c r="A598" s="32">
        <v>589</v>
      </c>
      <c r="B598" s="32" t="s">
        <v>42</v>
      </c>
      <c r="C598" s="33" t="s">
        <v>43</v>
      </c>
      <c r="D598" s="34">
        <v>40107</v>
      </c>
      <c r="E598" s="35">
        <v>43735</v>
      </c>
      <c r="F598" s="35">
        <v>43804</v>
      </c>
      <c r="G598" s="36">
        <v>106280</v>
      </c>
      <c r="H598" s="36"/>
      <c r="I598" s="36"/>
      <c r="J598" s="36"/>
      <c r="K598" s="44"/>
      <c r="L598" s="44"/>
      <c r="M598" s="44"/>
      <c r="N598" s="44"/>
      <c r="O598" s="36">
        <v>106280</v>
      </c>
      <c r="P598" s="34">
        <v>40107</v>
      </c>
      <c r="Q598" s="36">
        <v>106280</v>
      </c>
      <c r="R598" s="36"/>
      <c r="S598" s="36"/>
      <c r="T598" s="36"/>
      <c r="U598" s="36"/>
      <c r="V598" s="36">
        <v>106280</v>
      </c>
      <c r="W598" s="36"/>
      <c r="X598" s="36"/>
      <c r="Y598" s="36"/>
      <c r="Z598" s="38"/>
      <c r="AA598" s="36"/>
      <c r="AB598" s="36"/>
      <c r="AC598" s="42"/>
      <c r="AD598" s="42"/>
      <c r="AE598" s="36"/>
      <c r="AF598" s="43"/>
    </row>
    <row r="599" spans="1:32" x14ac:dyDescent="0.25">
      <c r="A599" s="32">
        <v>590</v>
      </c>
      <c r="B599" s="32" t="s">
        <v>42</v>
      </c>
      <c r="C599" s="33" t="s">
        <v>43</v>
      </c>
      <c r="D599" s="34">
        <v>72448</v>
      </c>
      <c r="E599" s="35">
        <v>43955</v>
      </c>
      <c r="F599" s="35">
        <v>43987</v>
      </c>
      <c r="G599" s="36">
        <v>190700</v>
      </c>
      <c r="H599" s="36"/>
      <c r="I599" s="36"/>
      <c r="J599" s="36">
        <v>165050</v>
      </c>
      <c r="K599" s="44"/>
      <c r="L599" s="44"/>
      <c r="M599" s="44"/>
      <c r="N599" s="44"/>
      <c r="O599" s="36">
        <v>25650</v>
      </c>
      <c r="P599" s="34">
        <v>72448</v>
      </c>
      <c r="Q599" s="36">
        <v>190700</v>
      </c>
      <c r="R599" s="36"/>
      <c r="S599" s="36"/>
      <c r="T599" s="36"/>
      <c r="U599" s="36">
        <v>25650</v>
      </c>
      <c r="V599" s="36"/>
      <c r="W599" s="36"/>
      <c r="X599" s="36"/>
      <c r="Y599" s="36"/>
      <c r="Z599" s="38"/>
      <c r="AA599" s="36"/>
      <c r="AB599" s="36"/>
      <c r="AC599" s="39"/>
      <c r="AD599" s="40"/>
      <c r="AE599" s="36"/>
      <c r="AF599" s="43"/>
    </row>
    <row r="600" spans="1:32" x14ac:dyDescent="0.25">
      <c r="A600" s="32">
        <v>591</v>
      </c>
      <c r="B600" s="32" t="s">
        <v>42</v>
      </c>
      <c r="C600" s="33" t="s">
        <v>43</v>
      </c>
      <c r="D600" s="34">
        <v>54357</v>
      </c>
      <c r="E600" s="35">
        <v>43836</v>
      </c>
      <c r="F600" s="35">
        <v>43868</v>
      </c>
      <c r="G600" s="36">
        <v>664520</v>
      </c>
      <c r="H600" s="36"/>
      <c r="I600" s="36"/>
      <c r="J600" s="36"/>
      <c r="K600" s="44"/>
      <c r="L600" s="44"/>
      <c r="M600" s="44"/>
      <c r="N600" s="44"/>
      <c r="O600" s="36">
        <v>106700</v>
      </c>
      <c r="P600" s="34">
        <v>54357</v>
      </c>
      <c r="Q600" s="36">
        <v>664520</v>
      </c>
      <c r="R600" s="36"/>
      <c r="S600" s="36"/>
      <c r="T600" s="36"/>
      <c r="U600" s="36"/>
      <c r="V600" s="36">
        <v>106700</v>
      </c>
      <c r="W600" s="36"/>
      <c r="X600" s="36"/>
      <c r="Y600" s="36"/>
      <c r="Z600" s="38"/>
      <c r="AA600" s="36"/>
      <c r="AB600" s="36"/>
      <c r="AC600" s="42"/>
      <c r="AD600" s="42"/>
      <c r="AE600" s="36"/>
      <c r="AF600" s="43"/>
    </row>
    <row r="601" spans="1:32" x14ac:dyDescent="0.25">
      <c r="A601" s="32">
        <v>592</v>
      </c>
      <c r="B601" s="32" t="s">
        <v>42</v>
      </c>
      <c r="C601" s="33" t="s">
        <v>43</v>
      </c>
      <c r="D601" s="34">
        <v>40079</v>
      </c>
      <c r="E601" s="35">
        <v>43735</v>
      </c>
      <c r="F601" s="35">
        <v>43774</v>
      </c>
      <c r="G601" s="36">
        <v>109100</v>
      </c>
      <c r="H601" s="36"/>
      <c r="I601" s="36"/>
      <c r="J601" s="36"/>
      <c r="K601" s="44"/>
      <c r="L601" s="44"/>
      <c r="M601" s="44"/>
      <c r="N601" s="44"/>
      <c r="O601" s="36">
        <v>109100</v>
      </c>
      <c r="P601" s="34">
        <v>40079</v>
      </c>
      <c r="Q601" s="36">
        <v>109100</v>
      </c>
      <c r="R601" s="36"/>
      <c r="S601" s="36"/>
      <c r="T601" s="36"/>
      <c r="U601" s="36"/>
      <c r="V601" s="36">
        <v>109100</v>
      </c>
      <c r="W601" s="36"/>
      <c r="X601" s="36"/>
      <c r="Y601" s="36"/>
      <c r="Z601" s="38"/>
      <c r="AA601" s="36"/>
      <c r="AB601" s="36"/>
      <c r="AC601" s="42"/>
      <c r="AD601" s="42"/>
      <c r="AE601" s="36"/>
      <c r="AF601" s="43"/>
    </row>
    <row r="602" spans="1:32" x14ac:dyDescent="0.25">
      <c r="A602" s="32">
        <v>593</v>
      </c>
      <c r="B602" s="32" t="s">
        <v>42</v>
      </c>
      <c r="C602" s="33" t="s">
        <v>43</v>
      </c>
      <c r="D602" s="34">
        <v>79689</v>
      </c>
      <c r="E602" s="35">
        <v>44032</v>
      </c>
      <c r="F602" s="35">
        <v>44082</v>
      </c>
      <c r="G602" s="36">
        <v>86486</v>
      </c>
      <c r="H602" s="36"/>
      <c r="I602" s="36"/>
      <c r="J602" s="36"/>
      <c r="K602" s="44"/>
      <c r="L602" s="44"/>
      <c r="M602" s="44"/>
      <c r="N602" s="44"/>
      <c r="O602" s="36">
        <v>86486</v>
      </c>
      <c r="P602" s="34">
        <v>79689</v>
      </c>
      <c r="Q602" s="36">
        <v>86486</v>
      </c>
      <c r="R602" s="36"/>
      <c r="S602" s="36"/>
      <c r="T602" s="36"/>
      <c r="U602" s="36">
        <v>86486</v>
      </c>
      <c r="V602" s="36"/>
      <c r="W602" s="36"/>
      <c r="X602" s="36"/>
      <c r="Y602" s="36"/>
      <c r="Z602" s="38"/>
      <c r="AA602" s="36"/>
      <c r="AB602" s="36"/>
      <c r="AC602" s="42"/>
      <c r="AD602" s="42"/>
      <c r="AE602" s="36"/>
      <c r="AF602" s="43"/>
    </row>
    <row r="603" spans="1:32" x14ac:dyDescent="0.25">
      <c r="A603" s="32">
        <v>594</v>
      </c>
      <c r="B603" s="32" t="s">
        <v>42</v>
      </c>
      <c r="C603" s="33" t="s">
        <v>43</v>
      </c>
      <c r="D603" s="34">
        <v>73757</v>
      </c>
      <c r="E603" s="35">
        <v>43970</v>
      </c>
      <c r="F603" s="35">
        <v>43987</v>
      </c>
      <c r="G603" s="36">
        <v>316000</v>
      </c>
      <c r="H603" s="36"/>
      <c r="I603" s="36"/>
      <c r="J603" s="36">
        <v>290350</v>
      </c>
      <c r="K603" s="44"/>
      <c r="L603" s="44"/>
      <c r="M603" s="44"/>
      <c r="N603" s="44"/>
      <c r="O603" s="36">
        <v>25650</v>
      </c>
      <c r="P603" s="34">
        <v>73757</v>
      </c>
      <c r="Q603" s="36">
        <v>316000</v>
      </c>
      <c r="R603" s="36"/>
      <c r="S603" s="36"/>
      <c r="T603" s="36"/>
      <c r="U603" s="36">
        <v>25650</v>
      </c>
      <c r="V603" s="36"/>
      <c r="W603" s="36"/>
      <c r="X603" s="36"/>
      <c r="Y603" s="36"/>
      <c r="Z603" s="38"/>
      <c r="AA603" s="36"/>
      <c r="AB603" s="36"/>
      <c r="AC603" s="39"/>
      <c r="AD603" s="40"/>
      <c r="AE603" s="36"/>
      <c r="AF603" s="43"/>
    </row>
    <row r="604" spans="1:32" x14ac:dyDescent="0.25">
      <c r="A604" s="32">
        <v>595</v>
      </c>
      <c r="B604" s="32" t="s">
        <v>42</v>
      </c>
      <c r="C604" s="33" t="s">
        <v>45</v>
      </c>
      <c r="D604" s="34">
        <v>35420</v>
      </c>
      <c r="E604" s="35">
        <v>44038</v>
      </c>
      <c r="F604" s="35">
        <v>44082</v>
      </c>
      <c r="G604" s="36">
        <v>89314</v>
      </c>
      <c r="H604" s="36"/>
      <c r="I604" s="36"/>
      <c r="J604" s="36"/>
      <c r="K604" s="44"/>
      <c r="L604" s="44"/>
      <c r="M604" s="44"/>
      <c r="N604" s="44"/>
      <c r="O604" s="36">
        <v>89314</v>
      </c>
      <c r="P604" s="34">
        <v>35420</v>
      </c>
      <c r="Q604" s="36">
        <v>89314</v>
      </c>
      <c r="R604" s="36"/>
      <c r="S604" s="36"/>
      <c r="T604" s="36"/>
      <c r="U604" s="36">
        <v>89314</v>
      </c>
      <c r="V604" s="36"/>
      <c r="W604" s="36"/>
      <c r="X604" s="36"/>
      <c r="Y604" s="36"/>
      <c r="Z604" s="38"/>
      <c r="AA604" s="36"/>
      <c r="AB604" s="36"/>
      <c r="AC604" s="42"/>
      <c r="AD604" s="42"/>
      <c r="AE604" s="36"/>
      <c r="AF604" s="43"/>
    </row>
    <row r="605" spans="1:32" x14ac:dyDescent="0.25">
      <c r="A605" s="32">
        <v>596</v>
      </c>
      <c r="B605" s="32" t="s">
        <v>42</v>
      </c>
      <c r="C605" s="33" t="s">
        <v>43</v>
      </c>
      <c r="D605" s="34">
        <v>76454</v>
      </c>
      <c r="E605" s="35">
        <v>43999</v>
      </c>
      <c r="F605" s="35">
        <v>44020</v>
      </c>
      <c r="G605" s="36">
        <v>89600</v>
      </c>
      <c r="H605" s="36"/>
      <c r="I605" s="36"/>
      <c r="J605" s="36"/>
      <c r="K605" s="44"/>
      <c r="L605" s="44"/>
      <c r="M605" s="44"/>
      <c r="N605" s="44"/>
      <c r="O605" s="36">
        <v>89600</v>
      </c>
      <c r="P605" s="34">
        <v>76454</v>
      </c>
      <c r="Q605" s="36">
        <v>89600</v>
      </c>
      <c r="R605" s="36"/>
      <c r="S605" s="36"/>
      <c r="T605" s="36"/>
      <c r="U605" s="36"/>
      <c r="V605" s="36">
        <v>89600</v>
      </c>
      <c r="W605" s="36"/>
      <c r="X605" s="36"/>
      <c r="Y605" s="36"/>
      <c r="Z605" s="38"/>
      <c r="AA605" s="36"/>
      <c r="AB605" s="36"/>
      <c r="AC605" s="42"/>
      <c r="AD605" s="42"/>
      <c r="AE605" s="36"/>
      <c r="AF605" s="43"/>
    </row>
    <row r="606" spans="1:32" x14ac:dyDescent="0.25">
      <c r="A606" s="32">
        <v>597</v>
      </c>
      <c r="B606" s="32" t="s">
        <v>42</v>
      </c>
      <c r="C606" s="33" t="s">
        <v>43</v>
      </c>
      <c r="D606" s="34">
        <v>79607</v>
      </c>
      <c r="E606" s="35">
        <v>44031</v>
      </c>
      <c r="F606" s="35">
        <v>44048</v>
      </c>
      <c r="G606" s="36">
        <v>92749</v>
      </c>
      <c r="H606" s="36"/>
      <c r="I606" s="36"/>
      <c r="J606" s="36"/>
      <c r="K606" s="44"/>
      <c r="L606" s="44"/>
      <c r="M606" s="44"/>
      <c r="N606" s="44"/>
      <c r="O606" s="36">
        <v>92749</v>
      </c>
      <c r="P606" s="34">
        <v>79607</v>
      </c>
      <c r="Q606" s="36">
        <v>92749</v>
      </c>
      <c r="R606" s="36"/>
      <c r="S606" s="36"/>
      <c r="T606" s="36">
        <v>92749</v>
      </c>
      <c r="U606" s="36"/>
      <c r="V606" s="36"/>
      <c r="W606" s="36"/>
      <c r="X606" s="36"/>
      <c r="Y606" s="36"/>
      <c r="Z606" s="38"/>
      <c r="AA606" s="36"/>
      <c r="AB606" s="36"/>
      <c r="AC606" s="39" t="str">
        <f>IFERROR(VLOOKUP('[1]Conci Imsalud'!AK601,pagos7,4,FALSE),"")</f>
        <v>717-948</v>
      </c>
      <c r="AD606" s="40">
        <f>IFERROR(VLOOKUP('[1]Conci Imsalud'!AK601,pagos7,5,FALSE),"")</f>
        <v>44123</v>
      </c>
      <c r="AE606" s="36"/>
      <c r="AF606" s="43"/>
    </row>
    <row r="607" spans="1:32" x14ac:dyDescent="0.25">
      <c r="A607" s="32">
        <v>598</v>
      </c>
      <c r="B607" s="32" t="s">
        <v>42</v>
      </c>
      <c r="C607" s="33" t="s">
        <v>45</v>
      </c>
      <c r="D607" s="34">
        <v>38294</v>
      </c>
      <c r="E607" s="35">
        <v>44065</v>
      </c>
      <c r="F607" s="35">
        <v>44082</v>
      </c>
      <c r="G607" s="36">
        <v>111200</v>
      </c>
      <c r="H607" s="36"/>
      <c r="I607" s="36"/>
      <c r="J607" s="36"/>
      <c r="K607" s="44"/>
      <c r="L607" s="44"/>
      <c r="M607" s="44"/>
      <c r="N607" s="44"/>
      <c r="O607" s="36">
        <v>111200</v>
      </c>
      <c r="P607" s="34">
        <v>38294</v>
      </c>
      <c r="Q607" s="36">
        <v>111200</v>
      </c>
      <c r="R607" s="36"/>
      <c r="S607" s="36"/>
      <c r="T607" s="36">
        <v>111200</v>
      </c>
      <c r="U607" s="36"/>
      <c r="V607" s="36"/>
      <c r="W607" s="36"/>
      <c r="X607" s="36"/>
      <c r="Y607" s="36"/>
      <c r="Z607" s="38"/>
      <c r="AA607" s="36"/>
      <c r="AB607" s="36"/>
      <c r="AC607" s="39" t="str">
        <f>IFERROR(VLOOKUP('[1]Conci Imsalud'!AK602,pagos1,4,FALSE),"")</f>
        <v>816-4389</v>
      </c>
      <c r="AD607" s="40">
        <f>IFERROR(VLOOKUP('[1]Conci Imsalud'!AK602,pagos1,5,FALSE),"")</f>
        <v>44144</v>
      </c>
      <c r="AE607" s="36"/>
      <c r="AF607" s="43"/>
    </row>
    <row r="608" spans="1:32" x14ac:dyDescent="0.25">
      <c r="A608" s="32">
        <v>599</v>
      </c>
      <c r="B608" s="32" t="s">
        <v>42</v>
      </c>
      <c r="C608" s="33" t="s">
        <v>43</v>
      </c>
      <c r="D608" s="34">
        <v>73600</v>
      </c>
      <c r="E608" s="35">
        <v>43968</v>
      </c>
      <c r="F608" s="35">
        <v>43987</v>
      </c>
      <c r="G608" s="36">
        <v>309860</v>
      </c>
      <c r="H608" s="36"/>
      <c r="I608" s="36"/>
      <c r="J608" s="36">
        <v>231960</v>
      </c>
      <c r="K608" s="44"/>
      <c r="L608" s="44"/>
      <c r="M608" s="44"/>
      <c r="N608" s="44"/>
      <c r="O608" s="36">
        <v>77900</v>
      </c>
      <c r="P608" s="34">
        <v>73600</v>
      </c>
      <c r="Q608" s="36">
        <v>309860</v>
      </c>
      <c r="R608" s="36"/>
      <c r="S608" s="36"/>
      <c r="T608" s="36"/>
      <c r="U608" s="36">
        <v>77900</v>
      </c>
      <c r="V608" s="36"/>
      <c r="W608" s="36"/>
      <c r="X608" s="36"/>
      <c r="Y608" s="36"/>
      <c r="Z608" s="38"/>
      <c r="AA608" s="36"/>
      <c r="AB608" s="36"/>
      <c r="AC608" s="39"/>
      <c r="AD608" s="40"/>
      <c r="AE608" s="36"/>
      <c r="AF608" s="43"/>
    </row>
    <row r="609" spans="1:32" x14ac:dyDescent="0.25">
      <c r="A609" s="32">
        <v>600</v>
      </c>
      <c r="B609" s="32" t="s">
        <v>42</v>
      </c>
      <c r="C609" s="33" t="s">
        <v>43</v>
      </c>
      <c r="D609" s="34">
        <v>76540</v>
      </c>
      <c r="E609" s="35">
        <v>44000</v>
      </c>
      <c r="F609" s="35">
        <v>44020</v>
      </c>
      <c r="G609" s="36">
        <v>698100</v>
      </c>
      <c r="H609" s="36"/>
      <c r="I609" s="36"/>
      <c r="J609" s="36">
        <v>653900</v>
      </c>
      <c r="K609" s="44"/>
      <c r="L609" s="44"/>
      <c r="M609" s="44"/>
      <c r="N609" s="44"/>
      <c r="O609" s="36">
        <v>44200</v>
      </c>
      <c r="P609" s="34">
        <v>76540</v>
      </c>
      <c r="Q609" s="36">
        <v>698100</v>
      </c>
      <c r="R609" s="36"/>
      <c r="S609" s="36"/>
      <c r="T609" s="36"/>
      <c r="U609" s="36"/>
      <c r="V609" s="36">
        <v>44200</v>
      </c>
      <c r="W609" s="36"/>
      <c r="X609" s="36"/>
      <c r="Y609" s="36"/>
      <c r="Z609" s="38"/>
      <c r="AA609" s="36"/>
      <c r="AB609" s="36"/>
      <c r="AC609" s="39"/>
      <c r="AD609" s="40"/>
      <c r="AE609" s="36"/>
      <c r="AF609" s="43"/>
    </row>
    <row r="610" spans="1:32" x14ac:dyDescent="0.25">
      <c r="A610" s="32">
        <v>601</v>
      </c>
      <c r="B610" s="32" t="s">
        <v>42</v>
      </c>
      <c r="C610" s="33" t="s">
        <v>45</v>
      </c>
      <c r="D610" s="34">
        <v>38273</v>
      </c>
      <c r="E610" s="35">
        <v>44065</v>
      </c>
      <c r="F610" s="35">
        <v>44082</v>
      </c>
      <c r="G610" s="36">
        <v>114200</v>
      </c>
      <c r="H610" s="36"/>
      <c r="I610" s="36"/>
      <c r="J610" s="36"/>
      <c r="K610" s="44"/>
      <c r="L610" s="44"/>
      <c r="M610" s="44"/>
      <c r="N610" s="44"/>
      <c r="O610" s="36">
        <v>114200</v>
      </c>
      <c r="P610" s="34">
        <v>38273</v>
      </c>
      <c r="Q610" s="36">
        <v>114200</v>
      </c>
      <c r="R610" s="36"/>
      <c r="S610" s="36"/>
      <c r="T610" s="36">
        <v>114200</v>
      </c>
      <c r="U610" s="36"/>
      <c r="V610" s="36"/>
      <c r="W610" s="36"/>
      <c r="X610" s="36"/>
      <c r="Y610" s="36"/>
      <c r="Z610" s="38"/>
      <c r="AA610" s="36"/>
      <c r="AB610" s="36"/>
      <c r="AC610" s="39" t="str">
        <f>IFERROR(VLOOKUP('[1]Conci Imsalud'!AK605,pagos1,4,FALSE),"")</f>
        <v>816-4389</v>
      </c>
      <c r="AD610" s="40">
        <f>IFERROR(VLOOKUP('[1]Conci Imsalud'!AK605,pagos1,5,FALSE),"")</f>
        <v>44144</v>
      </c>
      <c r="AE610" s="36"/>
      <c r="AF610" s="43"/>
    </row>
    <row r="611" spans="1:32" x14ac:dyDescent="0.25">
      <c r="A611" s="32">
        <v>602</v>
      </c>
      <c r="B611" s="32" t="s">
        <v>42</v>
      </c>
      <c r="C611" s="33" t="s">
        <v>44</v>
      </c>
      <c r="D611" s="34">
        <v>17614</v>
      </c>
      <c r="E611" s="35">
        <v>40788</v>
      </c>
      <c r="F611" s="35">
        <v>40788</v>
      </c>
      <c r="G611" s="36">
        <v>115200</v>
      </c>
      <c r="H611" s="36"/>
      <c r="I611" s="36"/>
      <c r="J611" s="36">
        <v>0</v>
      </c>
      <c r="K611" s="44"/>
      <c r="L611" s="44"/>
      <c r="M611" s="44"/>
      <c r="N611" s="44"/>
      <c r="O611" s="36">
        <v>115200</v>
      </c>
      <c r="P611" s="34">
        <v>17614</v>
      </c>
      <c r="Q611" s="36">
        <v>115200</v>
      </c>
      <c r="R611" s="36"/>
      <c r="S611" s="36"/>
      <c r="T611" s="36"/>
      <c r="U611" s="36"/>
      <c r="V611" s="36"/>
      <c r="W611" s="36">
        <v>115200</v>
      </c>
      <c r="X611" s="36"/>
      <c r="Y611" s="36"/>
      <c r="Z611" s="38"/>
      <c r="AA611" s="36"/>
      <c r="AB611" s="36"/>
      <c r="AC611" s="42"/>
      <c r="AD611" s="42"/>
      <c r="AE611" s="36"/>
      <c r="AF611" s="43"/>
    </row>
    <row r="612" spans="1:32" x14ac:dyDescent="0.25">
      <c r="A612" s="32">
        <v>603</v>
      </c>
      <c r="B612" s="32" t="s">
        <v>42</v>
      </c>
      <c r="C612" s="33" t="s">
        <v>43</v>
      </c>
      <c r="D612" s="34">
        <v>77583</v>
      </c>
      <c r="E612" s="35">
        <v>44012</v>
      </c>
      <c r="F612" s="35">
        <v>44020</v>
      </c>
      <c r="G612" s="36">
        <v>240000</v>
      </c>
      <c r="H612" s="36"/>
      <c r="I612" s="36"/>
      <c r="J612" s="36">
        <v>188000</v>
      </c>
      <c r="K612" s="44"/>
      <c r="L612" s="44"/>
      <c r="M612" s="44"/>
      <c r="N612" s="44"/>
      <c r="O612" s="36">
        <v>52000</v>
      </c>
      <c r="P612" s="34">
        <v>77583</v>
      </c>
      <c r="Q612" s="36">
        <v>240000</v>
      </c>
      <c r="R612" s="36"/>
      <c r="S612" s="36"/>
      <c r="T612" s="36"/>
      <c r="U612" s="36">
        <v>52000</v>
      </c>
      <c r="V612" s="36"/>
      <c r="W612" s="36"/>
      <c r="X612" s="36"/>
      <c r="Y612" s="36"/>
      <c r="Z612" s="38"/>
      <c r="AA612" s="36"/>
      <c r="AB612" s="36"/>
      <c r="AC612" s="39"/>
      <c r="AD612" s="40"/>
      <c r="AE612" s="36"/>
      <c r="AF612" s="43"/>
    </row>
    <row r="613" spans="1:32" x14ac:dyDescent="0.25">
      <c r="A613" s="32">
        <v>604</v>
      </c>
      <c r="B613" s="32" t="s">
        <v>42</v>
      </c>
      <c r="C613" s="33" t="s">
        <v>45</v>
      </c>
      <c r="D613" s="34">
        <v>37173</v>
      </c>
      <c r="E613" s="35">
        <v>44052</v>
      </c>
      <c r="F613" s="35">
        <v>44082</v>
      </c>
      <c r="G613" s="36">
        <v>115800</v>
      </c>
      <c r="H613" s="36"/>
      <c r="I613" s="36"/>
      <c r="J613" s="36"/>
      <c r="K613" s="44"/>
      <c r="L613" s="44"/>
      <c r="M613" s="44"/>
      <c r="N613" s="44"/>
      <c r="O613" s="36">
        <v>115800</v>
      </c>
      <c r="P613" s="34">
        <v>37173</v>
      </c>
      <c r="Q613" s="36">
        <v>115800</v>
      </c>
      <c r="R613" s="36"/>
      <c r="S613" s="36"/>
      <c r="T613" s="36">
        <v>115800</v>
      </c>
      <c r="U613" s="36"/>
      <c r="V613" s="36"/>
      <c r="W613" s="36"/>
      <c r="X613" s="36"/>
      <c r="Y613" s="36"/>
      <c r="Z613" s="38"/>
      <c r="AA613" s="36"/>
      <c r="AB613" s="36"/>
      <c r="AC613" s="39" t="str">
        <f>IFERROR(VLOOKUP('[1]Conci Imsalud'!AK608,pagos1,4,FALSE),"")</f>
        <v>816-4389</v>
      </c>
      <c r="AD613" s="40">
        <f>IFERROR(VLOOKUP('[1]Conci Imsalud'!AK608,pagos1,5,FALSE),"")</f>
        <v>44144</v>
      </c>
      <c r="AE613" s="36"/>
      <c r="AF613" s="43"/>
    </row>
    <row r="614" spans="1:32" x14ac:dyDescent="0.25">
      <c r="A614" s="32">
        <v>605</v>
      </c>
      <c r="B614" s="32" t="s">
        <v>42</v>
      </c>
      <c r="C614" s="33" t="s">
        <v>43</v>
      </c>
      <c r="D614" s="34">
        <v>75224</v>
      </c>
      <c r="E614" s="35">
        <v>43986</v>
      </c>
      <c r="F614" s="35">
        <v>44020</v>
      </c>
      <c r="G614" s="36">
        <v>141600</v>
      </c>
      <c r="H614" s="36"/>
      <c r="I614" s="36"/>
      <c r="J614" s="36">
        <v>19600</v>
      </c>
      <c r="K614" s="44"/>
      <c r="L614" s="44"/>
      <c r="M614" s="44"/>
      <c r="N614" s="44"/>
      <c r="O614" s="36">
        <v>122000</v>
      </c>
      <c r="P614" s="34">
        <v>75224</v>
      </c>
      <c r="Q614" s="36">
        <v>141600</v>
      </c>
      <c r="R614" s="36"/>
      <c r="S614" s="36"/>
      <c r="T614" s="36"/>
      <c r="U614" s="36"/>
      <c r="V614" s="36">
        <v>122000</v>
      </c>
      <c r="W614" s="36"/>
      <c r="X614" s="36"/>
      <c r="Y614" s="36"/>
      <c r="Z614" s="38"/>
      <c r="AA614" s="36"/>
      <c r="AB614" s="36"/>
      <c r="AC614" s="39"/>
      <c r="AD614" s="40"/>
      <c r="AE614" s="36"/>
      <c r="AF614" s="43"/>
    </row>
    <row r="615" spans="1:32" x14ac:dyDescent="0.25">
      <c r="A615" s="32">
        <v>606</v>
      </c>
      <c r="B615" s="32" t="s">
        <v>42</v>
      </c>
      <c r="C615" s="33" t="s">
        <v>45</v>
      </c>
      <c r="D615" s="34">
        <v>35082</v>
      </c>
      <c r="E615" s="35">
        <v>44035</v>
      </c>
      <c r="F615" s="35">
        <v>44082</v>
      </c>
      <c r="G615" s="36">
        <v>116936</v>
      </c>
      <c r="H615" s="36"/>
      <c r="I615" s="36"/>
      <c r="J615" s="36"/>
      <c r="K615" s="44"/>
      <c r="L615" s="44"/>
      <c r="M615" s="44"/>
      <c r="N615" s="44"/>
      <c r="O615" s="36">
        <v>116936</v>
      </c>
      <c r="P615" s="34">
        <v>35082</v>
      </c>
      <c r="Q615" s="36">
        <v>116936</v>
      </c>
      <c r="R615" s="36"/>
      <c r="S615" s="36"/>
      <c r="T615" s="36">
        <v>116936</v>
      </c>
      <c r="U615" s="36"/>
      <c r="V615" s="36"/>
      <c r="W615" s="36"/>
      <c r="X615" s="36"/>
      <c r="Y615" s="36"/>
      <c r="Z615" s="38"/>
      <c r="AA615" s="36"/>
      <c r="AB615" s="36"/>
      <c r="AC615" s="39" t="str">
        <f>IFERROR(VLOOKUP('[1]Conci Imsalud'!AK610,pagos1,4,FALSE),"")</f>
        <v>816-4389</v>
      </c>
      <c r="AD615" s="40">
        <f>IFERROR(VLOOKUP('[1]Conci Imsalud'!AK610,pagos1,5,FALSE),"")</f>
        <v>44144</v>
      </c>
      <c r="AE615" s="36"/>
      <c r="AF615" s="43"/>
    </row>
    <row r="616" spans="1:32" x14ac:dyDescent="0.25">
      <c r="A616" s="32">
        <v>607</v>
      </c>
      <c r="B616" s="32" t="s">
        <v>42</v>
      </c>
      <c r="C616" s="33" t="s">
        <v>43</v>
      </c>
      <c r="D616" s="34">
        <v>74139</v>
      </c>
      <c r="E616" s="35">
        <v>43974</v>
      </c>
      <c r="F616" s="35">
        <v>43987</v>
      </c>
      <c r="G616" s="36">
        <v>97600</v>
      </c>
      <c r="H616" s="36"/>
      <c r="I616" s="36"/>
      <c r="J616" s="36"/>
      <c r="K616" s="44"/>
      <c r="L616" s="44"/>
      <c r="M616" s="44"/>
      <c r="N616" s="44"/>
      <c r="O616" s="36">
        <v>97600</v>
      </c>
      <c r="P616" s="34">
        <v>74139</v>
      </c>
      <c r="Q616" s="36">
        <v>97600</v>
      </c>
      <c r="R616" s="36"/>
      <c r="S616" s="36"/>
      <c r="T616" s="36"/>
      <c r="U616" s="36">
        <v>97600</v>
      </c>
      <c r="V616" s="36"/>
      <c r="W616" s="36"/>
      <c r="X616" s="36"/>
      <c r="Y616" s="36"/>
      <c r="Z616" s="38"/>
      <c r="AA616" s="36"/>
      <c r="AB616" s="36"/>
      <c r="AC616" s="42"/>
      <c r="AD616" s="42"/>
      <c r="AE616" s="36"/>
      <c r="AF616" s="43"/>
    </row>
    <row r="617" spans="1:32" x14ac:dyDescent="0.25">
      <c r="A617" s="32">
        <v>608</v>
      </c>
      <c r="B617" s="32" t="s">
        <v>42</v>
      </c>
      <c r="C617" s="33" t="s">
        <v>44</v>
      </c>
      <c r="D617" s="34">
        <v>17605</v>
      </c>
      <c r="E617" s="35">
        <v>40788</v>
      </c>
      <c r="F617" s="35">
        <v>40788</v>
      </c>
      <c r="G617" s="36">
        <v>120700</v>
      </c>
      <c r="H617" s="36"/>
      <c r="I617" s="36"/>
      <c r="J617" s="36">
        <v>0</v>
      </c>
      <c r="K617" s="44"/>
      <c r="L617" s="44"/>
      <c r="M617" s="44"/>
      <c r="N617" s="44"/>
      <c r="O617" s="36">
        <v>120700</v>
      </c>
      <c r="P617" s="34">
        <v>17605</v>
      </c>
      <c r="Q617" s="36">
        <v>120700</v>
      </c>
      <c r="R617" s="36"/>
      <c r="S617" s="36"/>
      <c r="T617" s="36"/>
      <c r="U617" s="36"/>
      <c r="V617" s="36"/>
      <c r="W617" s="36">
        <v>120700</v>
      </c>
      <c r="X617" s="36"/>
      <c r="Y617" s="36"/>
      <c r="Z617" s="38"/>
      <c r="AA617" s="36"/>
      <c r="AB617" s="36"/>
      <c r="AC617" s="42"/>
      <c r="AD617" s="42"/>
      <c r="AE617" s="36"/>
      <c r="AF617" s="43"/>
    </row>
    <row r="618" spans="1:32" x14ac:dyDescent="0.25">
      <c r="A618" s="32">
        <v>609</v>
      </c>
      <c r="B618" s="32" t="s">
        <v>42</v>
      </c>
      <c r="C618" s="33" t="s">
        <v>43</v>
      </c>
      <c r="D618" s="34">
        <v>71088</v>
      </c>
      <c r="E618" s="35">
        <v>43937</v>
      </c>
      <c r="F618" s="35">
        <v>43956</v>
      </c>
      <c r="G618" s="36">
        <v>102300</v>
      </c>
      <c r="H618" s="36"/>
      <c r="I618" s="36"/>
      <c r="J618" s="36"/>
      <c r="K618" s="44"/>
      <c r="L618" s="44"/>
      <c r="M618" s="44"/>
      <c r="N618" s="44"/>
      <c r="O618" s="36">
        <v>102300</v>
      </c>
      <c r="P618" s="34">
        <v>71088</v>
      </c>
      <c r="Q618" s="36">
        <v>102300</v>
      </c>
      <c r="R618" s="36"/>
      <c r="S618" s="36"/>
      <c r="T618" s="36"/>
      <c r="U618" s="36"/>
      <c r="V618" s="36">
        <v>51150</v>
      </c>
      <c r="W618" s="36"/>
      <c r="X618" s="36"/>
      <c r="Y618" s="36"/>
      <c r="Z618" s="38"/>
      <c r="AA618" s="36"/>
      <c r="AB618" s="36">
        <v>51150</v>
      </c>
      <c r="AC618" s="42"/>
      <c r="AD618" s="42"/>
      <c r="AE618" s="36"/>
      <c r="AF618" s="43"/>
    </row>
    <row r="619" spans="1:32" x14ac:dyDescent="0.25">
      <c r="A619" s="32">
        <v>610</v>
      </c>
      <c r="B619" s="32" t="s">
        <v>42</v>
      </c>
      <c r="C619" s="33" t="s">
        <v>43</v>
      </c>
      <c r="D619" s="34">
        <v>56553</v>
      </c>
      <c r="E619" s="35">
        <v>43847</v>
      </c>
      <c r="F619" s="35">
        <v>43868</v>
      </c>
      <c r="G619" s="36">
        <v>122000</v>
      </c>
      <c r="H619" s="36"/>
      <c r="I619" s="36"/>
      <c r="J619" s="36"/>
      <c r="K619" s="44"/>
      <c r="L619" s="44"/>
      <c r="M619" s="44"/>
      <c r="N619" s="44"/>
      <c r="O619" s="36">
        <v>122000</v>
      </c>
      <c r="P619" s="34">
        <v>56553</v>
      </c>
      <c r="Q619" s="36">
        <v>122000</v>
      </c>
      <c r="R619" s="36"/>
      <c r="S619" s="36"/>
      <c r="T619" s="36"/>
      <c r="U619" s="36"/>
      <c r="V619" s="36">
        <v>122000</v>
      </c>
      <c r="W619" s="36"/>
      <c r="X619" s="36"/>
      <c r="Y619" s="36"/>
      <c r="Z619" s="38"/>
      <c r="AA619" s="36"/>
      <c r="AB619" s="36"/>
      <c r="AC619" s="42"/>
      <c r="AD619" s="42"/>
      <c r="AE619" s="36"/>
      <c r="AF619" s="43"/>
    </row>
    <row r="620" spans="1:32" x14ac:dyDescent="0.25">
      <c r="A620" s="32">
        <v>611</v>
      </c>
      <c r="B620" s="32" t="s">
        <v>42</v>
      </c>
      <c r="C620" s="33" t="s">
        <v>43</v>
      </c>
      <c r="D620" s="34">
        <v>45584</v>
      </c>
      <c r="E620" s="35">
        <v>43776</v>
      </c>
      <c r="F620" s="35">
        <v>43804</v>
      </c>
      <c r="G620" s="36">
        <v>123200</v>
      </c>
      <c r="H620" s="36"/>
      <c r="I620" s="36"/>
      <c r="J620" s="36"/>
      <c r="K620" s="44"/>
      <c r="L620" s="44"/>
      <c r="M620" s="44"/>
      <c r="N620" s="44"/>
      <c r="O620" s="36">
        <v>123200</v>
      </c>
      <c r="P620" s="34">
        <v>45584</v>
      </c>
      <c r="Q620" s="36">
        <v>123200</v>
      </c>
      <c r="R620" s="36"/>
      <c r="S620" s="36"/>
      <c r="T620" s="36"/>
      <c r="U620" s="36"/>
      <c r="V620" s="36">
        <v>123200</v>
      </c>
      <c r="W620" s="36"/>
      <c r="X620" s="36"/>
      <c r="Y620" s="36"/>
      <c r="Z620" s="38"/>
      <c r="AA620" s="36"/>
      <c r="AB620" s="36"/>
      <c r="AC620" s="42"/>
      <c r="AD620" s="42"/>
      <c r="AE620" s="36"/>
      <c r="AF620" s="43"/>
    </row>
    <row r="621" spans="1:32" x14ac:dyDescent="0.25">
      <c r="A621" s="32">
        <v>612</v>
      </c>
      <c r="B621" s="32" t="s">
        <v>42</v>
      </c>
      <c r="C621" s="33" t="s">
        <v>43</v>
      </c>
      <c r="D621" s="34">
        <v>59654</v>
      </c>
      <c r="E621" s="35">
        <v>43860</v>
      </c>
      <c r="F621" s="35">
        <v>43868</v>
      </c>
      <c r="G621" s="36">
        <v>123300</v>
      </c>
      <c r="H621" s="36"/>
      <c r="I621" s="36"/>
      <c r="J621" s="36"/>
      <c r="K621" s="44"/>
      <c r="L621" s="44"/>
      <c r="M621" s="44"/>
      <c r="N621" s="44"/>
      <c r="O621" s="36">
        <v>123300</v>
      </c>
      <c r="P621" s="34">
        <v>59654</v>
      </c>
      <c r="Q621" s="36">
        <v>123300</v>
      </c>
      <c r="R621" s="36"/>
      <c r="S621" s="36"/>
      <c r="T621" s="36"/>
      <c r="U621" s="36"/>
      <c r="V621" s="36">
        <v>123300</v>
      </c>
      <c r="W621" s="36"/>
      <c r="X621" s="36"/>
      <c r="Y621" s="36"/>
      <c r="Z621" s="38"/>
      <c r="AA621" s="36"/>
      <c r="AB621" s="36"/>
      <c r="AC621" s="42"/>
      <c r="AD621" s="42"/>
      <c r="AE621" s="36"/>
      <c r="AF621" s="43"/>
    </row>
    <row r="622" spans="1:32" x14ac:dyDescent="0.25">
      <c r="A622" s="32">
        <v>613</v>
      </c>
      <c r="B622" s="32" t="s">
        <v>42</v>
      </c>
      <c r="C622" s="33" t="s">
        <v>43</v>
      </c>
      <c r="D622" s="34">
        <v>22268</v>
      </c>
      <c r="E622" s="35">
        <v>43602</v>
      </c>
      <c r="F622" s="35">
        <v>43622</v>
      </c>
      <c r="G622" s="36">
        <v>245900</v>
      </c>
      <c r="H622" s="36"/>
      <c r="I622" s="36"/>
      <c r="J622" s="36">
        <v>102720</v>
      </c>
      <c r="K622" s="44"/>
      <c r="L622" s="44"/>
      <c r="M622" s="44"/>
      <c r="N622" s="44"/>
      <c r="O622" s="36">
        <v>125900</v>
      </c>
      <c r="P622" s="34">
        <v>22268</v>
      </c>
      <c r="Q622" s="36">
        <v>245900</v>
      </c>
      <c r="R622" s="36"/>
      <c r="S622" s="36"/>
      <c r="T622" s="36"/>
      <c r="U622" s="36"/>
      <c r="V622" s="36">
        <v>125900</v>
      </c>
      <c r="W622" s="36"/>
      <c r="X622" s="36"/>
      <c r="Y622" s="36"/>
      <c r="Z622" s="38"/>
      <c r="AA622" s="36"/>
      <c r="AB622" s="36"/>
      <c r="AC622" s="39"/>
      <c r="AD622" s="40"/>
      <c r="AE622" s="36"/>
      <c r="AF622" s="43"/>
    </row>
    <row r="623" spans="1:32" x14ac:dyDescent="0.25">
      <c r="A623" s="32">
        <v>614</v>
      </c>
      <c r="B623" s="32" t="s">
        <v>42</v>
      </c>
      <c r="C623" s="33" t="s">
        <v>43</v>
      </c>
      <c r="D623" s="34">
        <v>75838</v>
      </c>
      <c r="E623" s="35">
        <v>43992</v>
      </c>
      <c r="F623" s="35">
        <v>44020</v>
      </c>
      <c r="G623" s="36">
        <v>102300</v>
      </c>
      <c r="H623" s="36"/>
      <c r="I623" s="36"/>
      <c r="J623" s="36"/>
      <c r="K623" s="44"/>
      <c r="L623" s="44"/>
      <c r="M623" s="44"/>
      <c r="N623" s="44"/>
      <c r="O623" s="36">
        <v>102300</v>
      </c>
      <c r="P623" s="34">
        <v>75838</v>
      </c>
      <c r="Q623" s="36">
        <v>102300</v>
      </c>
      <c r="R623" s="36"/>
      <c r="S623" s="36"/>
      <c r="T623" s="36">
        <v>46100</v>
      </c>
      <c r="U623" s="36">
        <v>56200</v>
      </c>
      <c r="V623" s="36"/>
      <c r="W623" s="36"/>
      <c r="X623" s="36"/>
      <c r="Y623" s="36"/>
      <c r="Z623" s="38"/>
      <c r="AA623" s="36"/>
      <c r="AB623" s="36"/>
      <c r="AC623" s="39" t="str">
        <f>IFERROR(VLOOKUP('[1]Conci Imsalud'!AK618,pagos7,4,FALSE),"")</f>
        <v>717-948</v>
      </c>
      <c r="AD623" s="40">
        <f>IFERROR(VLOOKUP('[1]Conci Imsalud'!AK618,pagos7,5,FALSE),"")</f>
        <v>44123</v>
      </c>
      <c r="AE623" s="36"/>
      <c r="AF623" s="43"/>
    </row>
    <row r="624" spans="1:32" x14ac:dyDescent="0.25">
      <c r="A624" s="32">
        <v>615</v>
      </c>
      <c r="B624" s="32" t="s">
        <v>42</v>
      </c>
      <c r="C624" s="33" t="s">
        <v>43</v>
      </c>
      <c r="D624" s="34">
        <v>79269</v>
      </c>
      <c r="E624" s="35">
        <v>44028</v>
      </c>
      <c r="F624" s="35">
        <v>44082</v>
      </c>
      <c r="G624" s="36">
        <v>125658</v>
      </c>
      <c r="H624" s="36"/>
      <c r="I624" s="36"/>
      <c r="J624" s="36"/>
      <c r="K624" s="44"/>
      <c r="L624" s="44"/>
      <c r="M624" s="44"/>
      <c r="N624" s="44"/>
      <c r="O624" s="36">
        <v>125658</v>
      </c>
      <c r="P624" s="34">
        <v>79269</v>
      </c>
      <c r="Q624" s="36">
        <v>125658</v>
      </c>
      <c r="R624" s="36"/>
      <c r="S624" s="36"/>
      <c r="T624" s="36">
        <v>125658</v>
      </c>
      <c r="U624" s="36"/>
      <c r="V624" s="36"/>
      <c r="W624" s="36"/>
      <c r="X624" s="36"/>
      <c r="Y624" s="36"/>
      <c r="Z624" s="38"/>
      <c r="AA624" s="36"/>
      <c r="AB624" s="36"/>
      <c r="AC624" s="39" t="str">
        <f>IFERROR(VLOOKUP('[1]Conci Imsalud'!AK619,pagos1,4,FALSE),"")</f>
        <v>816-4389</v>
      </c>
      <c r="AD624" s="40">
        <f>IFERROR(VLOOKUP('[1]Conci Imsalud'!AK619,pagos1,5,FALSE),"")</f>
        <v>44144</v>
      </c>
      <c r="AE624" s="36"/>
      <c r="AF624" s="43"/>
    </row>
    <row r="625" spans="1:32" x14ac:dyDescent="0.25">
      <c r="A625" s="32">
        <v>616</v>
      </c>
      <c r="B625" s="32" t="s">
        <v>42</v>
      </c>
      <c r="C625" s="33" t="s">
        <v>43</v>
      </c>
      <c r="D625" s="34">
        <v>26855</v>
      </c>
      <c r="E625" s="35">
        <v>43640</v>
      </c>
      <c r="F625" s="35">
        <v>43654</v>
      </c>
      <c r="G625" s="36">
        <v>131600</v>
      </c>
      <c r="H625" s="36"/>
      <c r="I625" s="36"/>
      <c r="J625" s="36"/>
      <c r="K625" s="44"/>
      <c r="L625" s="44"/>
      <c r="M625" s="44"/>
      <c r="N625" s="44"/>
      <c r="O625" s="36">
        <v>131600</v>
      </c>
      <c r="P625" s="34">
        <v>26855</v>
      </c>
      <c r="Q625" s="36">
        <v>131600</v>
      </c>
      <c r="R625" s="36"/>
      <c r="S625" s="36"/>
      <c r="T625" s="36"/>
      <c r="U625" s="36"/>
      <c r="V625" s="36">
        <v>131600</v>
      </c>
      <c r="W625" s="36"/>
      <c r="X625" s="36"/>
      <c r="Y625" s="36"/>
      <c r="Z625" s="38"/>
      <c r="AA625" s="36"/>
      <c r="AB625" s="36"/>
      <c r="AC625" s="42"/>
      <c r="AD625" s="42"/>
      <c r="AE625" s="36"/>
      <c r="AF625" s="43"/>
    </row>
    <row r="626" spans="1:32" x14ac:dyDescent="0.25">
      <c r="A626" s="32">
        <v>617</v>
      </c>
      <c r="B626" s="32" t="s">
        <v>42</v>
      </c>
      <c r="C626" s="33" t="s">
        <v>43</v>
      </c>
      <c r="D626" s="34">
        <v>35364</v>
      </c>
      <c r="E626" s="35">
        <v>43704</v>
      </c>
      <c r="F626" s="35">
        <v>43712</v>
      </c>
      <c r="G626" s="36">
        <v>196700</v>
      </c>
      <c r="H626" s="36"/>
      <c r="I626" s="36"/>
      <c r="J626" s="36">
        <v>64820</v>
      </c>
      <c r="K626" s="44"/>
      <c r="L626" s="44"/>
      <c r="M626" s="44"/>
      <c r="N626" s="44"/>
      <c r="O626" s="36">
        <v>131880</v>
      </c>
      <c r="P626" s="34">
        <v>35364</v>
      </c>
      <c r="Q626" s="36">
        <v>196700</v>
      </c>
      <c r="R626" s="36"/>
      <c r="S626" s="36"/>
      <c r="T626" s="36"/>
      <c r="U626" s="36"/>
      <c r="V626" s="36">
        <v>131880</v>
      </c>
      <c r="W626" s="36"/>
      <c r="X626" s="36"/>
      <c r="Y626" s="36"/>
      <c r="Z626" s="38"/>
      <c r="AA626" s="36"/>
      <c r="AB626" s="36"/>
      <c r="AC626" s="39"/>
      <c r="AD626" s="40"/>
      <c r="AE626" s="36"/>
      <c r="AF626" s="43"/>
    </row>
    <row r="627" spans="1:32" x14ac:dyDescent="0.25">
      <c r="A627" s="32">
        <v>618</v>
      </c>
      <c r="B627" s="32" t="s">
        <v>42</v>
      </c>
      <c r="C627" s="33" t="s">
        <v>45</v>
      </c>
      <c r="D627" s="34">
        <v>36393</v>
      </c>
      <c r="E627" s="35">
        <v>44046</v>
      </c>
      <c r="F627" s="35">
        <v>44082</v>
      </c>
      <c r="G627" s="36">
        <v>129967</v>
      </c>
      <c r="H627" s="36"/>
      <c r="I627" s="36"/>
      <c r="J627" s="36"/>
      <c r="K627" s="44"/>
      <c r="L627" s="44"/>
      <c r="M627" s="44"/>
      <c r="N627" s="44"/>
      <c r="O627" s="36">
        <v>129967</v>
      </c>
      <c r="P627" s="34">
        <v>36393</v>
      </c>
      <c r="Q627" s="36">
        <v>129967</v>
      </c>
      <c r="R627" s="36"/>
      <c r="S627" s="36"/>
      <c r="T627" s="36">
        <v>129967</v>
      </c>
      <c r="U627" s="36"/>
      <c r="V627" s="36"/>
      <c r="W627" s="36"/>
      <c r="X627" s="36"/>
      <c r="Y627" s="36"/>
      <c r="Z627" s="38"/>
      <c r="AA627" s="36"/>
      <c r="AB627" s="36"/>
      <c r="AC627" s="39" t="str">
        <f>IFERROR(VLOOKUP('[1]Conci Imsalud'!AK622,pagos1,4,FALSE),"")</f>
        <v>816-4389</v>
      </c>
      <c r="AD627" s="40">
        <f>IFERROR(VLOOKUP('[1]Conci Imsalud'!AK622,pagos1,5,FALSE),"")</f>
        <v>44144</v>
      </c>
      <c r="AE627" s="36"/>
      <c r="AF627" s="43"/>
    </row>
    <row r="628" spans="1:32" x14ac:dyDescent="0.25">
      <c r="A628" s="32">
        <v>619</v>
      </c>
      <c r="B628" s="32" t="s">
        <v>42</v>
      </c>
      <c r="C628" s="33" t="s">
        <v>43</v>
      </c>
      <c r="D628" s="34">
        <v>51642</v>
      </c>
      <c r="E628" s="35">
        <v>43815</v>
      </c>
      <c r="F628" s="35">
        <v>43838</v>
      </c>
      <c r="G628" s="36">
        <v>148300</v>
      </c>
      <c r="H628" s="36"/>
      <c r="I628" s="36"/>
      <c r="J628" s="36">
        <v>148300</v>
      </c>
      <c r="K628" s="44"/>
      <c r="L628" s="44"/>
      <c r="M628" s="44"/>
      <c r="N628" s="44"/>
      <c r="O628" s="36">
        <v>131500</v>
      </c>
      <c r="P628" s="34">
        <v>51642</v>
      </c>
      <c r="Q628" s="36">
        <v>148300</v>
      </c>
      <c r="R628" s="36"/>
      <c r="S628" s="36"/>
      <c r="T628" s="36">
        <v>131500</v>
      </c>
      <c r="U628" s="36"/>
      <c r="V628" s="36"/>
      <c r="W628" s="36"/>
      <c r="X628" s="36"/>
      <c r="Y628" s="36"/>
      <c r="Z628" s="38"/>
      <c r="AA628" s="36"/>
      <c r="AB628" s="36"/>
      <c r="AC628" s="39" t="str">
        <f>IFERROR(VLOOKUP('[1]Conci Imsalud'!AK623,pagos1,4,FALSE),"")</f>
        <v>816-3591</v>
      </c>
      <c r="AD628" s="40">
        <f>IFERROR(VLOOKUP('[1]Conci Imsalud'!AK623,pagos1,5,FALSE),"")</f>
        <v>43896</v>
      </c>
      <c r="AE628" s="36"/>
      <c r="AF628" s="43"/>
    </row>
    <row r="629" spans="1:32" x14ac:dyDescent="0.25">
      <c r="A629" s="32">
        <v>620</v>
      </c>
      <c r="B629" s="32" t="s">
        <v>42</v>
      </c>
      <c r="C629" s="33" t="s">
        <v>43</v>
      </c>
      <c r="D629" s="34">
        <v>27855</v>
      </c>
      <c r="E629" s="35">
        <v>43649</v>
      </c>
      <c r="F629" s="35">
        <v>43682</v>
      </c>
      <c r="G629" s="36">
        <v>135400</v>
      </c>
      <c r="H629" s="36"/>
      <c r="I629" s="36"/>
      <c r="J629" s="36"/>
      <c r="K629" s="44"/>
      <c r="L629" s="44"/>
      <c r="M629" s="44"/>
      <c r="N629" s="44"/>
      <c r="O629" s="36">
        <v>135400</v>
      </c>
      <c r="P629" s="34">
        <v>27855</v>
      </c>
      <c r="Q629" s="36">
        <v>135400</v>
      </c>
      <c r="R629" s="36"/>
      <c r="S629" s="36"/>
      <c r="T629" s="36"/>
      <c r="U629" s="36"/>
      <c r="V629" s="36">
        <v>135400</v>
      </c>
      <c r="W629" s="36"/>
      <c r="X629" s="36"/>
      <c r="Y629" s="36"/>
      <c r="Z629" s="38"/>
      <c r="AA629" s="36"/>
      <c r="AB629" s="36"/>
      <c r="AC629" s="42"/>
      <c r="AD629" s="42"/>
      <c r="AE629" s="36"/>
      <c r="AF629" s="43"/>
    </row>
    <row r="630" spans="1:32" x14ac:dyDescent="0.25">
      <c r="A630" s="32">
        <v>621</v>
      </c>
      <c r="B630" s="32" t="s">
        <v>42</v>
      </c>
      <c r="C630" s="33" t="s">
        <v>43</v>
      </c>
      <c r="D630" s="34">
        <v>27535</v>
      </c>
      <c r="E630" s="35">
        <v>43645</v>
      </c>
      <c r="F630" s="35">
        <v>43654</v>
      </c>
      <c r="G630" s="36">
        <v>138600</v>
      </c>
      <c r="H630" s="36"/>
      <c r="I630" s="36"/>
      <c r="J630" s="36"/>
      <c r="K630" s="44"/>
      <c r="L630" s="44"/>
      <c r="M630" s="44"/>
      <c r="N630" s="44"/>
      <c r="O630" s="36">
        <v>138600</v>
      </c>
      <c r="P630" s="34">
        <v>27535</v>
      </c>
      <c r="Q630" s="36">
        <v>138600</v>
      </c>
      <c r="R630" s="36"/>
      <c r="S630" s="36"/>
      <c r="T630" s="36"/>
      <c r="U630" s="36"/>
      <c r="V630" s="36">
        <v>138600</v>
      </c>
      <c r="W630" s="36"/>
      <c r="X630" s="36"/>
      <c r="Y630" s="36"/>
      <c r="Z630" s="38"/>
      <c r="AA630" s="36"/>
      <c r="AB630" s="36"/>
      <c r="AC630" s="42"/>
      <c r="AD630" s="42"/>
      <c r="AE630" s="36"/>
      <c r="AF630" s="43"/>
    </row>
    <row r="631" spans="1:32" x14ac:dyDescent="0.25">
      <c r="A631" s="32">
        <v>622</v>
      </c>
      <c r="B631" s="32" t="s">
        <v>42</v>
      </c>
      <c r="C631" s="33" t="s">
        <v>45</v>
      </c>
      <c r="D631" s="34">
        <v>37124</v>
      </c>
      <c r="E631" s="35">
        <v>44052</v>
      </c>
      <c r="F631" s="35">
        <v>44082</v>
      </c>
      <c r="G631" s="36">
        <v>106567</v>
      </c>
      <c r="H631" s="36"/>
      <c r="I631" s="36"/>
      <c r="J631" s="36"/>
      <c r="K631" s="44"/>
      <c r="L631" s="44"/>
      <c r="M631" s="44"/>
      <c r="N631" s="44"/>
      <c r="O631" s="36">
        <v>106567</v>
      </c>
      <c r="P631" s="34">
        <v>37124</v>
      </c>
      <c r="Q631" s="36">
        <v>106567</v>
      </c>
      <c r="R631" s="36"/>
      <c r="S631" s="36"/>
      <c r="T631" s="36"/>
      <c r="U631" s="36"/>
      <c r="V631" s="36">
        <v>106567</v>
      </c>
      <c r="W631" s="36"/>
      <c r="X631" s="36"/>
      <c r="Y631" s="36"/>
      <c r="Z631" s="38"/>
      <c r="AA631" s="36"/>
      <c r="AB631" s="36"/>
      <c r="AC631" s="42"/>
      <c r="AD631" s="42"/>
      <c r="AE631" s="36"/>
      <c r="AF631" s="43"/>
    </row>
    <row r="632" spans="1:32" x14ac:dyDescent="0.25">
      <c r="A632" s="32">
        <v>623</v>
      </c>
      <c r="B632" s="32" t="s">
        <v>42</v>
      </c>
      <c r="C632" s="33" t="s">
        <v>44</v>
      </c>
      <c r="D632" s="34">
        <v>19294</v>
      </c>
      <c r="E632" s="35">
        <v>41107</v>
      </c>
      <c r="F632" s="35">
        <v>41107</v>
      </c>
      <c r="G632" s="36">
        <v>136000</v>
      </c>
      <c r="H632" s="36"/>
      <c r="I632" s="36"/>
      <c r="J632" s="36">
        <v>0</v>
      </c>
      <c r="K632" s="44"/>
      <c r="L632" s="44"/>
      <c r="M632" s="44"/>
      <c r="N632" s="44"/>
      <c r="O632" s="36">
        <v>136000</v>
      </c>
      <c r="P632" s="34">
        <v>19294</v>
      </c>
      <c r="Q632" s="36">
        <v>136000</v>
      </c>
      <c r="R632" s="36"/>
      <c r="S632" s="36"/>
      <c r="T632" s="36"/>
      <c r="U632" s="36"/>
      <c r="V632" s="36"/>
      <c r="W632" s="36"/>
      <c r="X632" s="36">
        <v>136000</v>
      </c>
      <c r="Y632" s="36"/>
      <c r="Z632" s="38"/>
      <c r="AA632" s="36"/>
      <c r="AB632" s="36"/>
      <c r="AC632" s="42"/>
      <c r="AD632" s="42"/>
      <c r="AE632" s="36"/>
      <c r="AF632" s="43"/>
    </row>
    <row r="633" spans="1:32" x14ac:dyDescent="0.25">
      <c r="A633" s="32">
        <v>624</v>
      </c>
      <c r="B633" s="32" t="s">
        <v>42</v>
      </c>
      <c r="C633" s="33" t="s">
        <v>43</v>
      </c>
      <c r="D633" s="34">
        <v>40502</v>
      </c>
      <c r="E633" s="35">
        <v>43739</v>
      </c>
      <c r="F633" s="35">
        <v>43774</v>
      </c>
      <c r="G633" s="36">
        <v>147900</v>
      </c>
      <c r="H633" s="36"/>
      <c r="I633" s="36"/>
      <c r="J633" s="36"/>
      <c r="K633" s="44"/>
      <c r="L633" s="44"/>
      <c r="M633" s="44"/>
      <c r="N633" s="44"/>
      <c r="O633" s="36">
        <v>147900</v>
      </c>
      <c r="P633" s="34">
        <v>40502</v>
      </c>
      <c r="Q633" s="36">
        <v>147900</v>
      </c>
      <c r="R633" s="36"/>
      <c r="S633" s="36"/>
      <c r="T633" s="36"/>
      <c r="U633" s="36"/>
      <c r="V633" s="36">
        <v>147900</v>
      </c>
      <c r="W633" s="36"/>
      <c r="X633" s="36"/>
      <c r="Y633" s="36"/>
      <c r="Z633" s="38"/>
      <c r="AA633" s="36"/>
      <c r="AB633" s="36"/>
      <c r="AC633" s="42"/>
      <c r="AD633" s="42"/>
      <c r="AE633" s="36"/>
      <c r="AF633" s="43"/>
    </row>
    <row r="634" spans="1:32" x14ac:dyDescent="0.25">
      <c r="A634" s="32">
        <v>625</v>
      </c>
      <c r="B634" s="32" t="s">
        <v>42</v>
      </c>
      <c r="C634" s="33" t="s">
        <v>45</v>
      </c>
      <c r="D634" s="34">
        <v>38704</v>
      </c>
      <c r="E634" s="35">
        <v>44070</v>
      </c>
      <c r="F634" s="35">
        <v>44082</v>
      </c>
      <c r="G634" s="36">
        <v>140500</v>
      </c>
      <c r="H634" s="36"/>
      <c r="I634" s="36"/>
      <c r="J634" s="36"/>
      <c r="K634" s="44"/>
      <c r="L634" s="44"/>
      <c r="M634" s="44"/>
      <c r="N634" s="44"/>
      <c r="O634" s="36">
        <v>140500</v>
      </c>
      <c r="P634" s="34">
        <v>38704</v>
      </c>
      <c r="Q634" s="36">
        <v>140500</v>
      </c>
      <c r="R634" s="36"/>
      <c r="S634" s="36"/>
      <c r="T634" s="36">
        <v>140500</v>
      </c>
      <c r="U634" s="36"/>
      <c r="V634" s="36"/>
      <c r="W634" s="36"/>
      <c r="X634" s="36"/>
      <c r="Y634" s="36"/>
      <c r="Z634" s="38"/>
      <c r="AA634" s="36"/>
      <c r="AB634" s="36"/>
      <c r="AC634" s="39" t="str">
        <f>IFERROR(VLOOKUP('[1]Conci Imsalud'!AK629,pagos1,4,FALSE),"")</f>
        <v>816-4389</v>
      </c>
      <c r="AD634" s="40">
        <f>IFERROR(VLOOKUP('[1]Conci Imsalud'!AK629,pagos1,5,FALSE),"")</f>
        <v>44144</v>
      </c>
      <c r="AE634" s="36"/>
      <c r="AF634" s="43"/>
    </row>
    <row r="635" spans="1:32" x14ac:dyDescent="0.25">
      <c r="A635" s="32">
        <v>626</v>
      </c>
      <c r="B635" s="32" t="s">
        <v>42</v>
      </c>
      <c r="C635" s="33" t="s">
        <v>43</v>
      </c>
      <c r="D635" s="34">
        <v>53899</v>
      </c>
      <c r="E635" s="35">
        <v>43833</v>
      </c>
      <c r="F635" s="35">
        <v>43868</v>
      </c>
      <c r="G635" s="36">
        <v>148800</v>
      </c>
      <c r="H635" s="36"/>
      <c r="I635" s="36"/>
      <c r="J635" s="36"/>
      <c r="K635" s="44"/>
      <c r="L635" s="44"/>
      <c r="M635" s="44"/>
      <c r="N635" s="44"/>
      <c r="O635" s="36">
        <v>148800</v>
      </c>
      <c r="P635" s="34">
        <v>53899</v>
      </c>
      <c r="Q635" s="36">
        <v>148800</v>
      </c>
      <c r="R635" s="36"/>
      <c r="S635" s="36"/>
      <c r="T635" s="36"/>
      <c r="U635" s="36"/>
      <c r="V635" s="36">
        <v>148800</v>
      </c>
      <c r="W635" s="36"/>
      <c r="X635" s="36"/>
      <c r="Y635" s="36"/>
      <c r="Z635" s="38"/>
      <c r="AA635" s="36"/>
      <c r="AB635" s="36"/>
      <c r="AC635" s="42"/>
      <c r="AD635" s="42"/>
      <c r="AE635" s="36"/>
      <c r="AF635" s="43"/>
    </row>
    <row r="636" spans="1:32" x14ac:dyDescent="0.25">
      <c r="A636" s="32">
        <v>627</v>
      </c>
      <c r="B636" s="32" t="s">
        <v>42</v>
      </c>
      <c r="C636" s="33" t="s">
        <v>45</v>
      </c>
      <c r="D636" s="34">
        <v>39180</v>
      </c>
      <c r="E636" s="35">
        <v>44073</v>
      </c>
      <c r="F636" s="35">
        <v>44082</v>
      </c>
      <c r="G636" s="36">
        <v>109200</v>
      </c>
      <c r="H636" s="36"/>
      <c r="I636" s="36"/>
      <c r="J636" s="36"/>
      <c r="K636" s="44"/>
      <c r="L636" s="44"/>
      <c r="M636" s="44"/>
      <c r="N636" s="44"/>
      <c r="O636" s="36">
        <v>109200</v>
      </c>
      <c r="P636" s="34">
        <v>39180</v>
      </c>
      <c r="Q636" s="36">
        <v>109200</v>
      </c>
      <c r="R636" s="36"/>
      <c r="S636" s="36"/>
      <c r="T636" s="36">
        <v>109200</v>
      </c>
      <c r="U636" s="36"/>
      <c r="V636" s="36"/>
      <c r="W636" s="36"/>
      <c r="X636" s="36"/>
      <c r="Y636" s="36"/>
      <c r="Z636" s="38"/>
      <c r="AA636" s="36"/>
      <c r="AB636" s="36"/>
      <c r="AC636" s="39" t="str">
        <f>IFERROR(VLOOKUP('[1]Conci Imsalud'!AK631,pagos7,4,FALSE),"")</f>
        <v>717-948</v>
      </c>
      <c r="AD636" s="40">
        <f>IFERROR(VLOOKUP('[1]Conci Imsalud'!AK631,pagos7,5,FALSE),"")</f>
        <v>44123</v>
      </c>
      <c r="AE636" s="36"/>
      <c r="AF636" s="43"/>
    </row>
    <row r="637" spans="1:32" x14ac:dyDescent="0.25">
      <c r="A637" s="32">
        <v>628</v>
      </c>
      <c r="B637" s="32" t="s">
        <v>42</v>
      </c>
      <c r="C637" s="33" t="s">
        <v>43</v>
      </c>
      <c r="D637" s="34">
        <v>75140</v>
      </c>
      <c r="E637" s="35">
        <v>43985</v>
      </c>
      <c r="F637" s="35">
        <v>44020</v>
      </c>
      <c r="G637" s="36">
        <v>384700</v>
      </c>
      <c r="H637" s="36"/>
      <c r="I637" s="36"/>
      <c r="J637" s="36">
        <v>231200</v>
      </c>
      <c r="K637" s="44"/>
      <c r="L637" s="44"/>
      <c r="M637" s="44"/>
      <c r="N637" s="44"/>
      <c r="O637" s="36">
        <v>153500</v>
      </c>
      <c r="P637" s="34">
        <v>75140</v>
      </c>
      <c r="Q637" s="36">
        <v>384700</v>
      </c>
      <c r="R637" s="36"/>
      <c r="S637" s="36"/>
      <c r="T637" s="36"/>
      <c r="U637" s="36">
        <v>153500</v>
      </c>
      <c r="V637" s="36"/>
      <c r="W637" s="36"/>
      <c r="X637" s="36"/>
      <c r="Y637" s="36"/>
      <c r="Z637" s="38"/>
      <c r="AA637" s="36"/>
      <c r="AB637" s="36"/>
      <c r="AC637" s="39"/>
      <c r="AD637" s="40"/>
      <c r="AE637" s="36"/>
      <c r="AF637" s="43"/>
    </row>
    <row r="638" spans="1:32" x14ac:dyDescent="0.25">
      <c r="A638" s="32">
        <v>629</v>
      </c>
      <c r="B638" s="32" t="s">
        <v>42</v>
      </c>
      <c r="C638" s="33" t="s">
        <v>43</v>
      </c>
      <c r="D638" s="34">
        <v>72187</v>
      </c>
      <c r="E638" s="35">
        <v>43951</v>
      </c>
      <c r="F638" s="35">
        <v>43987</v>
      </c>
      <c r="G638" s="36">
        <v>110900</v>
      </c>
      <c r="H638" s="36"/>
      <c r="I638" s="36"/>
      <c r="J638" s="36"/>
      <c r="K638" s="44"/>
      <c r="L638" s="44"/>
      <c r="M638" s="44"/>
      <c r="N638" s="44"/>
      <c r="O638" s="36">
        <v>110900</v>
      </c>
      <c r="P638" s="34">
        <v>72187</v>
      </c>
      <c r="Q638" s="36">
        <v>110900</v>
      </c>
      <c r="R638" s="36"/>
      <c r="S638" s="36"/>
      <c r="T638" s="36"/>
      <c r="U638" s="36"/>
      <c r="V638" s="36">
        <v>110900</v>
      </c>
      <c r="W638" s="36"/>
      <c r="X638" s="36"/>
      <c r="Y638" s="36"/>
      <c r="Z638" s="38"/>
      <c r="AA638" s="36"/>
      <c r="AB638" s="36"/>
      <c r="AC638" s="42"/>
      <c r="AD638" s="42"/>
      <c r="AE638" s="36"/>
      <c r="AF638" s="43"/>
    </row>
    <row r="639" spans="1:32" x14ac:dyDescent="0.25">
      <c r="A639" s="32">
        <v>630</v>
      </c>
      <c r="B639" s="32" t="s">
        <v>42</v>
      </c>
      <c r="C639" s="33" t="s">
        <v>43</v>
      </c>
      <c r="D639" s="34">
        <v>59414</v>
      </c>
      <c r="E639" s="35">
        <v>43859</v>
      </c>
      <c r="F639" s="35">
        <v>43868</v>
      </c>
      <c r="G639" s="36">
        <v>154800</v>
      </c>
      <c r="H639" s="36"/>
      <c r="I639" s="36"/>
      <c r="J639" s="36"/>
      <c r="K639" s="44"/>
      <c r="L639" s="44"/>
      <c r="M639" s="44"/>
      <c r="N639" s="44"/>
      <c r="O639" s="36">
        <v>154800</v>
      </c>
      <c r="P639" s="34">
        <v>59414</v>
      </c>
      <c r="Q639" s="36">
        <v>154800</v>
      </c>
      <c r="R639" s="36"/>
      <c r="S639" s="36"/>
      <c r="T639" s="36"/>
      <c r="U639" s="36"/>
      <c r="V639" s="36">
        <v>154800</v>
      </c>
      <c r="W639" s="36"/>
      <c r="X639" s="36"/>
      <c r="Y639" s="36"/>
      <c r="Z639" s="38"/>
      <c r="AA639" s="36"/>
      <c r="AB639" s="36"/>
      <c r="AC639" s="42"/>
      <c r="AD639" s="42"/>
      <c r="AE639" s="36"/>
      <c r="AF639" s="43"/>
    </row>
    <row r="640" spans="1:32" x14ac:dyDescent="0.25">
      <c r="A640" s="32">
        <v>631</v>
      </c>
      <c r="B640" s="32" t="s">
        <v>42</v>
      </c>
      <c r="C640" s="33" t="s">
        <v>43</v>
      </c>
      <c r="D640" s="34">
        <v>55385</v>
      </c>
      <c r="E640" s="35">
        <v>43841</v>
      </c>
      <c r="F640" s="35">
        <v>43868</v>
      </c>
      <c r="G640" s="36">
        <v>310500</v>
      </c>
      <c r="H640" s="36"/>
      <c r="I640" s="36"/>
      <c r="J640" s="36">
        <v>310500</v>
      </c>
      <c r="K640" s="44"/>
      <c r="L640" s="44"/>
      <c r="M640" s="44"/>
      <c r="N640" s="44"/>
      <c r="O640" s="36">
        <v>151700</v>
      </c>
      <c r="P640" s="34">
        <v>55385</v>
      </c>
      <c r="Q640" s="36">
        <v>310500</v>
      </c>
      <c r="R640" s="36"/>
      <c r="S640" s="36"/>
      <c r="T640" s="36">
        <v>151700</v>
      </c>
      <c r="U640" s="36"/>
      <c r="V640" s="36"/>
      <c r="W640" s="36"/>
      <c r="X640" s="36"/>
      <c r="Y640" s="36"/>
      <c r="Z640" s="38"/>
      <c r="AA640" s="36"/>
      <c r="AB640" s="36"/>
      <c r="AC640" s="39" t="str">
        <f>IFERROR(VLOOKUP('[1]Conci Imsalud'!AK635,pagos1,4,FALSE),"")</f>
        <v>816-3591</v>
      </c>
      <c r="AD640" s="40">
        <f>IFERROR(VLOOKUP('[1]Conci Imsalud'!AK635,pagos1,5,FALSE),"")</f>
        <v>43896</v>
      </c>
      <c r="AE640" s="36"/>
      <c r="AF640" s="43"/>
    </row>
    <row r="641" spans="1:32" x14ac:dyDescent="0.25">
      <c r="A641" s="32">
        <v>632</v>
      </c>
      <c r="B641" s="32" t="s">
        <v>42</v>
      </c>
      <c r="C641" s="33" t="s">
        <v>44</v>
      </c>
      <c r="D641" s="34">
        <v>19290</v>
      </c>
      <c r="E641" s="35">
        <v>41107</v>
      </c>
      <c r="F641" s="35">
        <v>41107</v>
      </c>
      <c r="G641" s="36">
        <v>153300</v>
      </c>
      <c r="H641" s="36"/>
      <c r="I641" s="36"/>
      <c r="J641" s="36">
        <v>0</v>
      </c>
      <c r="K641" s="44"/>
      <c r="L641" s="44"/>
      <c r="M641" s="44"/>
      <c r="N641" s="44"/>
      <c r="O641" s="36">
        <v>153300</v>
      </c>
      <c r="P641" s="34">
        <v>19290</v>
      </c>
      <c r="Q641" s="36">
        <v>153300</v>
      </c>
      <c r="R641" s="36"/>
      <c r="S641" s="36"/>
      <c r="T641" s="36"/>
      <c r="U641" s="36"/>
      <c r="V641" s="36"/>
      <c r="W641" s="36"/>
      <c r="X641" s="36">
        <v>153300</v>
      </c>
      <c r="Y641" s="36"/>
      <c r="Z641" s="38"/>
      <c r="AA641" s="36"/>
      <c r="AB641" s="36"/>
      <c r="AC641" s="42"/>
      <c r="AD641" s="42"/>
      <c r="AE641" s="36"/>
      <c r="AF641" s="43"/>
    </row>
    <row r="642" spans="1:32" x14ac:dyDescent="0.25">
      <c r="A642" s="32">
        <v>633</v>
      </c>
      <c r="B642" s="32" t="s">
        <v>42</v>
      </c>
      <c r="C642" s="33" t="s">
        <v>43</v>
      </c>
      <c r="D642" s="34">
        <v>57815</v>
      </c>
      <c r="E642" s="35">
        <v>43852</v>
      </c>
      <c r="F642" s="35">
        <v>43868</v>
      </c>
      <c r="G642" s="36">
        <v>157100</v>
      </c>
      <c r="H642" s="36"/>
      <c r="I642" s="36"/>
      <c r="J642" s="36"/>
      <c r="K642" s="44"/>
      <c r="L642" s="44"/>
      <c r="M642" s="44"/>
      <c r="N642" s="44"/>
      <c r="O642" s="36">
        <v>157100</v>
      </c>
      <c r="P642" s="34">
        <v>57815</v>
      </c>
      <c r="Q642" s="36">
        <v>157100</v>
      </c>
      <c r="R642" s="36"/>
      <c r="S642" s="36"/>
      <c r="T642" s="36"/>
      <c r="U642" s="36"/>
      <c r="V642" s="36">
        <v>157100</v>
      </c>
      <c r="W642" s="36"/>
      <c r="X642" s="36"/>
      <c r="Y642" s="36"/>
      <c r="Z642" s="38"/>
      <c r="AA642" s="36"/>
      <c r="AB642" s="36"/>
      <c r="AC642" s="42"/>
      <c r="AD642" s="42"/>
      <c r="AE642" s="36"/>
      <c r="AF642" s="43"/>
    </row>
    <row r="643" spans="1:32" x14ac:dyDescent="0.25">
      <c r="A643" s="32">
        <v>634</v>
      </c>
      <c r="B643" s="32" t="s">
        <v>42</v>
      </c>
      <c r="C643" s="33" t="s">
        <v>43</v>
      </c>
      <c r="D643" s="34">
        <v>56459</v>
      </c>
      <c r="E643" s="35">
        <v>43846</v>
      </c>
      <c r="F643" s="35">
        <v>43868</v>
      </c>
      <c r="G643" s="36">
        <v>158800</v>
      </c>
      <c r="H643" s="36"/>
      <c r="I643" s="36"/>
      <c r="J643" s="36"/>
      <c r="K643" s="44"/>
      <c r="L643" s="44"/>
      <c r="M643" s="44"/>
      <c r="N643" s="44"/>
      <c r="O643" s="36">
        <v>158800</v>
      </c>
      <c r="P643" s="34">
        <v>56459</v>
      </c>
      <c r="Q643" s="36">
        <v>158800</v>
      </c>
      <c r="R643" s="36"/>
      <c r="S643" s="36"/>
      <c r="T643" s="36"/>
      <c r="U643" s="36"/>
      <c r="V643" s="36">
        <v>158800</v>
      </c>
      <c r="W643" s="36"/>
      <c r="X643" s="36"/>
      <c r="Y643" s="36"/>
      <c r="Z643" s="38"/>
      <c r="AA643" s="36"/>
      <c r="AB643" s="36"/>
      <c r="AC643" s="42"/>
      <c r="AD643" s="42"/>
      <c r="AE643" s="36"/>
      <c r="AF643" s="43"/>
    </row>
    <row r="644" spans="1:32" x14ac:dyDescent="0.25">
      <c r="A644" s="32">
        <v>635</v>
      </c>
      <c r="B644" s="32" t="s">
        <v>42</v>
      </c>
      <c r="C644" s="33" t="s">
        <v>45</v>
      </c>
      <c r="D644" s="34">
        <v>38339</v>
      </c>
      <c r="E644" s="35">
        <v>44066</v>
      </c>
      <c r="F644" s="35">
        <v>44082</v>
      </c>
      <c r="G644" s="36">
        <v>155500</v>
      </c>
      <c r="H644" s="36"/>
      <c r="I644" s="36"/>
      <c r="J644" s="36"/>
      <c r="K644" s="44"/>
      <c r="L644" s="44"/>
      <c r="M644" s="44"/>
      <c r="N644" s="44"/>
      <c r="O644" s="36">
        <v>155500</v>
      </c>
      <c r="P644" s="34">
        <v>38339</v>
      </c>
      <c r="Q644" s="36">
        <v>155500</v>
      </c>
      <c r="R644" s="36"/>
      <c r="S644" s="36"/>
      <c r="T644" s="36">
        <v>155500</v>
      </c>
      <c r="U644" s="36"/>
      <c r="V644" s="36"/>
      <c r="W644" s="36"/>
      <c r="X644" s="36"/>
      <c r="Y644" s="36"/>
      <c r="Z644" s="38"/>
      <c r="AA644" s="36"/>
      <c r="AB644" s="36"/>
      <c r="AC644" s="39" t="str">
        <f>IFERROR(VLOOKUP('[1]Conci Imsalud'!AK639,pagos1,4,FALSE),"")</f>
        <v>816-4289</v>
      </c>
      <c r="AD644" s="40">
        <f>IFERROR(VLOOKUP('[1]Conci Imsalud'!AK639,pagos1,5,FALSE),"")</f>
        <v>44111</v>
      </c>
      <c r="AE644" s="36"/>
      <c r="AF644" s="43"/>
    </row>
    <row r="645" spans="1:32" x14ac:dyDescent="0.25">
      <c r="A645" s="32">
        <v>636</v>
      </c>
      <c r="B645" s="32" t="s">
        <v>42</v>
      </c>
      <c r="C645" s="33" t="s">
        <v>43</v>
      </c>
      <c r="D645" s="34">
        <v>77408</v>
      </c>
      <c r="E645" s="35">
        <v>44009</v>
      </c>
      <c r="F645" s="35">
        <v>44020</v>
      </c>
      <c r="G645" s="36">
        <v>250200</v>
      </c>
      <c r="H645" s="36"/>
      <c r="I645" s="36"/>
      <c r="J645" s="36">
        <v>43789</v>
      </c>
      <c r="K645" s="44"/>
      <c r="L645" s="44"/>
      <c r="M645" s="44"/>
      <c r="N645" s="44"/>
      <c r="O645" s="36">
        <v>206411</v>
      </c>
      <c r="P645" s="34">
        <v>77408</v>
      </c>
      <c r="Q645" s="36">
        <v>250200</v>
      </c>
      <c r="R645" s="36"/>
      <c r="S645" s="36"/>
      <c r="T645" s="36">
        <v>195536</v>
      </c>
      <c r="U645" s="36"/>
      <c r="V645" s="36">
        <v>10875</v>
      </c>
      <c r="W645" s="36"/>
      <c r="X645" s="36"/>
      <c r="Y645" s="36"/>
      <c r="Z645" s="38"/>
      <c r="AA645" s="36"/>
      <c r="AB645" s="36"/>
      <c r="AC645" s="39" t="s">
        <v>52</v>
      </c>
      <c r="AD645" s="40">
        <v>44111</v>
      </c>
      <c r="AE645" s="36"/>
      <c r="AF645" s="43"/>
    </row>
    <row r="646" spans="1:32" x14ac:dyDescent="0.25">
      <c r="A646" s="32">
        <v>637</v>
      </c>
      <c r="B646" s="32" t="s">
        <v>42</v>
      </c>
      <c r="C646" s="33" t="s">
        <v>45</v>
      </c>
      <c r="D646" s="34">
        <v>36017</v>
      </c>
      <c r="E646" s="35">
        <v>44042</v>
      </c>
      <c r="F646" s="35">
        <v>44048</v>
      </c>
      <c r="G646" s="36">
        <v>96200</v>
      </c>
      <c r="H646" s="36"/>
      <c r="I646" s="36"/>
      <c r="J646" s="36">
        <v>79216</v>
      </c>
      <c r="K646" s="44"/>
      <c r="L646" s="44"/>
      <c r="M646" s="44"/>
      <c r="N646" s="44"/>
      <c r="O646" s="36">
        <v>16984</v>
      </c>
      <c r="P646" s="34">
        <v>36017</v>
      </c>
      <c r="Q646" s="36">
        <v>96200</v>
      </c>
      <c r="R646" s="36"/>
      <c r="S646" s="36"/>
      <c r="T646" s="36">
        <v>16984</v>
      </c>
      <c r="U646" s="36"/>
      <c r="V646" s="36"/>
      <c r="W646" s="36"/>
      <c r="X646" s="36"/>
      <c r="Y646" s="36"/>
      <c r="Z646" s="38"/>
      <c r="AA646" s="36"/>
      <c r="AB646" s="36"/>
      <c r="AC646" s="39" t="s">
        <v>53</v>
      </c>
      <c r="AD646" s="40">
        <v>44144</v>
      </c>
      <c r="AE646" s="36"/>
      <c r="AF646" s="43"/>
    </row>
    <row r="647" spans="1:32" x14ac:dyDescent="0.25">
      <c r="A647" s="32">
        <v>638</v>
      </c>
      <c r="B647" s="32" t="s">
        <v>42</v>
      </c>
      <c r="C647" s="33" t="s">
        <v>43</v>
      </c>
      <c r="D647" s="34">
        <v>54966</v>
      </c>
      <c r="E647" s="35">
        <v>43839</v>
      </c>
      <c r="F647" s="35">
        <v>43868</v>
      </c>
      <c r="G647" s="36">
        <v>164000</v>
      </c>
      <c r="H647" s="36"/>
      <c r="I647" s="36"/>
      <c r="J647" s="36"/>
      <c r="K647" s="44"/>
      <c r="L647" s="44"/>
      <c r="M647" s="44"/>
      <c r="N647" s="44"/>
      <c r="O647" s="36">
        <v>164000</v>
      </c>
      <c r="P647" s="34">
        <v>54966</v>
      </c>
      <c r="Q647" s="36">
        <v>164000</v>
      </c>
      <c r="R647" s="36"/>
      <c r="S647" s="36"/>
      <c r="T647" s="36"/>
      <c r="U647" s="36"/>
      <c r="V647" s="36">
        <v>164000</v>
      </c>
      <c r="W647" s="36"/>
      <c r="X647" s="36"/>
      <c r="Y647" s="36"/>
      <c r="Z647" s="38"/>
      <c r="AA647" s="36"/>
      <c r="AB647" s="36"/>
      <c r="AC647" s="42"/>
      <c r="AD647" s="42"/>
      <c r="AE647" s="36"/>
      <c r="AF647" s="43"/>
    </row>
    <row r="648" spans="1:32" x14ac:dyDescent="0.25">
      <c r="A648" s="32">
        <v>639</v>
      </c>
      <c r="B648" s="32" t="s">
        <v>42</v>
      </c>
      <c r="C648" s="33" t="s">
        <v>43</v>
      </c>
      <c r="D648" s="34">
        <v>78526</v>
      </c>
      <c r="E648" s="35">
        <v>44021</v>
      </c>
      <c r="F648" s="35">
        <v>44048</v>
      </c>
      <c r="G648" s="36">
        <v>115700</v>
      </c>
      <c r="H648" s="36"/>
      <c r="I648" s="36"/>
      <c r="J648" s="36"/>
      <c r="K648" s="44"/>
      <c r="L648" s="44"/>
      <c r="M648" s="44"/>
      <c r="N648" s="44"/>
      <c r="O648" s="36">
        <v>115700</v>
      </c>
      <c r="P648" s="34">
        <v>78526</v>
      </c>
      <c r="Q648" s="36">
        <v>115700</v>
      </c>
      <c r="R648" s="36"/>
      <c r="S648" s="36"/>
      <c r="T648" s="36">
        <v>115700</v>
      </c>
      <c r="U648" s="36"/>
      <c r="V648" s="36"/>
      <c r="W648" s="36"/>
      <c r="X648" s="36"/>
      <c r="Y648" s="36"/>
      <c r="Z648" s="38"/>
      <c r="AA648" s="36"/>
      <c r="AB648" s="36"/>
      <c r="AC648" s="39" t="str">
        <f>IFERROR(VLOOKUP('[1]Conci Imsalud'!AK643,pagos7,4,FALSE),"")</f>
        <v>717-948</v>
      </c>
      <c r="AD648" s="40">
        <f>IFERROR(VLOOKUP('[1]Conci Imsalud'!AK643,pagos7,5,FALSE),"")</f>
        <v>44123</v>
      </c>
      <c r="AE648" s="36"/>
      <c r="AF648" s="43"/>
    </row>
    <row r="649" spans="1:32" x14ac:dyDescent="0.25">
      <c r="A649" s="32">
        <v>640</v>
      </c>
      <c r="B649" s="32" t="s">
        <v>42</v>
      </c>
      <c r="C649" s="33" t="s">
        <v>43</v>
      </c>
      <c r="D649" s="34">
        <v>78076</v>
      </c>
      <c r="E649" s="35">
        <v>44016</v>
      </c>
      <c r="F649" s="35">
        <v>44048</v>
      </c>
      <c r="G649" s="36">
        <v>151900</v>
      </c>
      <c r="H649" s="36"/>
      <c r="I649" s="36"/>
      <c r="J649" s="36">
        <v>134250</v>
      </c>
      <c r="K649" s="44"/>
      <c r="L649" s="44"/>
      <c r="M649" s="44"/>
      <c r="N649" s="44"/>
      <c r="O649" s="36">
        <v>17650</v>
      </c>
      <c r="P649" s="34">
        <v>78076</v>
      </c>
      <c r="Q649" s="36">
        <v>151900</v>
      </c>
      <c r="R649" s="36"/>
      <c r="S649" s="36"/>
      <c r="T649" s="36"/>
      <c r="U649" s="36">
        <v>17650</v>
      </c>
      <c r="V649" s="36"/>
      <c r="W649" s="36"/>
      <c r="X649" s="36"/>
      <c r="Y649" s="36"/>
      <c r="Z649" s="38"/>
      <c r="AA649" s="36"/>
      <c r="AB649" s="36"/>
      <c r="AC649" s="39"/>
      <c r="AD649" s="40"/>
      <c r="AE649" s="36"/>
      <c r="AF649" s="43"/>
    </row>
    <row r="650" spans="1:32" x14ac:dyDescent="0.25">
      <c r="A650" s="32">
        <v>641</v>
      </c>
      <c r="B650" s="32" t="s">
        <v>42</v>
      </c>
      <c r="C650" s="33" t="s">
        <v>44</v>
      </c>
      <c r="D650" s="34">
        <v>19293</v>
      </c>
      <c r="E650" s="35">
        <v>41107</v>
      </c>
      <c r="F650" s="35">
        <v>41107</v>
      </c>
      <c r="G650" s="36">
        <v>166600</v>
      </c>
      <c r="H650" s="36"/>
      <c r="I650" s="36"/>
      <c r="J650" s="36">
        <v>0</v>
      </c>
      <c r="K650" s="44"/>
      <c r="L650" s="44"/>
      <c r="M650" s="44"/>
      <c r="N650" s="44"/>
      <c r="O650" s="36">
        <v>166600</v>
      </c>
      <c r="P650" s="34">
        <v>19293</v>
      </c>
      <c r="Q650" s="36">
        <v>166600</v>
      </c>
      <c r="R650" s="36"/>
      <c r="S650" s="36"/>
      <c r="T650" s="36"/>
      <c r="U650" s="36"/>
      <c r="V650" s="36"/>
      <c r="W650" s="36"/>
      <c r="X650" s="36">
        <v>166600</v>
      </c>
      <c r="Y650" s="36"/>
      <c r="Z650" s="38"/>
      <c r="AA650" s="36"/>
      <c r="AB650" s="36"/>
      <c r="AC650" s="42"/>
      <c r="AD650" s="42"/>
      <c r="AE650" s="36"/>
      <c r="AF650" s="43"/>
    </row>
    <row r="651" spans="1:32" x14ac:dyDescent="0.25">
      <c r="A651" s="32">
        <v>642</v>
      </c>
      <c r="B651" s="32" t="s">
        <v>42</v>
      </c>
      <c r="C651" s="33" t="s">
        <v>43</v>
      </c>
      <c r="D651" s="34">
        <v>60176</v>
      </c>
      <c r="E651" s="35">
        <v>43862</v>
      </c>
      <c r="F651" s="35">
        <v>43895</v>
      </c>
      <c r="G651" s="36">
        <v>171600</v>
      </c>
      <c r="H651" s="36"/>
      <c r="I651" s="36"/>
      <c r="J651" s="36"/>
      <c r="K651" s="44"/>
      <c r="L651" s="44"/>
      <c r="M651" s="44"/>
      <c r="N651" s="44"/>
      <c r="O651" s="36">
        <v>171600</v>
      </c>
      <c r="P651" s="34">
        <v>60176</v>
      </c>
      <c r="Q651" s="36">
        <v>171600</v>
      </c>
      <c r="R651" s="36"/>
      <c r="S651" s="36"/>
      <c r="T651" s="36"/>
      <c r="U651" s="36"/>
      <c r="V651" s="36">
        <v>171600</v>
      </c>
      <c r="W651" s="36"/>
      <c r="X651" s="36"/>
      <c r="Y651" s="36"/>
      <c r="Z651" s="38"/>
      <c r="AA651" s="36"/>
      <c r="AB651" s="36"/>
      <c r="AC651" s="42"/>
      <c r="AD651" s="42"/>
      <c r="AE651" s="36"/>
      <c r="AF651" s="43"/>
    </row>
    <row r="652" spans="1:32" x14ac:dyDescent="0.25">
      <c r="A652" s="32">
        <v>643</v>
      </c>
      <c r="B652" s="32" t="s">
        <v>42</v>
      </c>
      <c r="C652" s="33" t="s">
        <v>43</v>
      </c>
      <c r="D652" s="34">
        <v>71189</v>
      </c>
      <c r="E652" s="35">
        <v>43939</v>
      </c>
      <c r="F652" s="35">
        <v>43956</v>
      </c>
      <c r="G652" s="36">
        <v>332800</v>
      </c>
      <c r="H652" s="36"/>
      <c r="I652" s="36"/>
      <c r="J652" s="36">
        <v>332800</v>
      </c>
      <c r="K652" s="44"/>
      <c r="L652" s="44"/>
      <c r="M652" s="44"/>
      <c r="N652" s="44"/>
      <c r="O652" s="36">
        <v>169812</v>
      </c>
      <c r="P652" s="34">
        <v>71189</v>
      </c>
      <c r="Q652" s="36">
        <v>332800</v>
      </c>
      <c r="R652" s="36"/>
      <c r="S652" s="36"/>
      <c r="T652" s="36">
        <v>169812</v>
      </c>
      <c r="U652" s="36"/>
      <c r="V652" s="36"/>
      <c r="W652" s="36"/>
      <c r="X652" s="36"/>
      <c r="Y652" s="36"/>
      <c r="Z652" s="38"/>
      <c r="AA652" s="36"/>
      <c r="AB652" s="36"/>
      <c r="AC652" s="39" t="str">
        <f>IFERROR(VLOOKUP('[1]Conci Imsalud'!AK647,pagos1,4,FALSE),"")</f>
        <v>816-3883</v>
      </c>
      <c r="AD652" s="40">
        <f>IFERROR(VLOOKUP('[1]Conci Imsalud'!AK647,pagos1,5,FALSE),"")</f>
        <v>43987</v>
      </c>
      <c r="AE652" s="36"/>
      <c r="AF652" s="43"/>
    </row>
    <row r="653" spans="1:32" x14ac:dyDescent="0.25">
      <c r="A653" s="32">
        <v>644</v>
      </c>
      <c r="B653" s="32" t="s">
        <v>42</v>
      </c>
      <c r="C653" s="33" t="s">
        <v>43</v>
      </c>
      <c r="D653" s="34">
        <v>70956</v>
      </c>
      <c r="E653" s="35">
        <v>43936</v>
      </c>
      <c r="F653" s="35">
        <v>43956</v>
      </c>
      <c r="G653" s="36">
        <v>117800</v>
      </c>
      <c r="H653" s="36"/>
      <c r="I653" s="36"/>
      <c r="J653" s="36"/>
      <c r="K653" s="44"/>
      <c r="L653" s="44"/>
      <c r="M653" s="44"/>
      <c r="N653" s="44"/>
      <c r="O653" s="36">
        <v>117800</v>
      </c>
      <c r="P653" s="34">
        <v>70956</v>
      </c>
      <c r="Q653" s="36">
        <v>117800</v>
      </c>
      <c r="R653" s="36"/>
      <c r="S653" s="36"/>
      <c r="T653" s="36"/>
      <c r="U653" s="36"/>
      <c r="V653" s="36">
        <v>117800</v>
      </c>
      <c r="W653" s="36"/>
      <c r="X653" s="36"/>
      <c r="Y653" s="36"/>
      <c r="Z653" s="38"/>
      <c r="AA653" s="36"/>
      <c r="AB653" s="36"/>
      <c r="AC653" s="42"/>
      <c r="AD653" s="42"/>
      <c r="AE653" s="36"/>
      <c r="AF653" s="43"/>
    </row>
    <row r="654" spans="1:32" x14ac:dyDescent="0.25">
      <c r="A654" s="32">
        <v>645</v>
      </c>
      <c r="B654" s="32" t="s">
        <v>42</v>
      </c>
      <c r="C654" s="33" t="s">
        <v>43</v>
      </c>
      <c r="D654" s="34">
        <v>26819</v>
      </c>
      <c r="E654" s="35">
        <v>43639</v>
      </c>
      <c r="F654" s="35">
        <v>43654</v>
      </c>
      <c r="G654" s="36">
        <v>180400</v>
      </c>
      <c r="H654" s="36"/>
      <c r="I654" s="36"/>
      <c r="J654" s="36"/>
      <c r="K654" s="44"/>
      <c r="L654" s="44"/>
      <c r="M654" s="44"/>
      <c r="N654" s="44"/>
      <c r="O654" s="36">
        <v>180400</v>
      </c>
      <c r="P654" s="34">
        <v>26819</v>
      </c>
      <c r="Q654" s="36">
        <v>180400</v>
      </c>
      <c r="R654" s="36"/>
      <c r="S654" s="36"/>
      <c r="T654" s="36"/>
      <c r="U654" s="36"/>
      <c r="V654" s="36">
        <v>180400</v>
      </c>
      <c r="W654" s="36"/>
      <c r="X654" s="36"/>
      <c r="Y654" s="36"/>
      <c r="Z654" s="38"/>
      <c r="AA654" s="36"/>
      <c r="AB654" s="36"/>
      <c r="AC654" s="42"/>
      <c r="AD654" s="42"/>
      <c r="AE654" s="36"/>
      <c r="AF654" s="43"/>
    </row>
    <row r="655" spans="1:32" x14ac:dyDescent="0.25">
      <c r="A655" s="32">
        <v>646</v>
      </c>
      <c r="B655" s="32" t="s">
        <v>42</v>
      </c>
      <c r="C655" s="33" t="s">
        <v>44</v>
      </c>
      <c r="D655" s="34">
        <v>17597</v>
      </c>
      <c r="E655" s="35">
        <v>40787</v>
      </c>
      <c r="F655" s="35">
        <v>40787</v>
      </c>
      <c r="G655" s="36">
        <v>174050</v>
      </c>
      <c r="H655" s="36"/>
      <c r="I655" s="36"/>
      <c r="J655" s="36">
        <v>0</v>
      </c>
      <c r="K655" s="44"/>
      <c r="L655" s="44"/>
      <c r="M655" s="44"/>
      <c r="N655" s="44"/>
      <c r="O655" s="36">
        <v>174050</v>
      </c>
      <c r="P655" s="34">
        <v>17597</v>
      </c>
      <c r="Q655" s="36">
        <v>174050</v>
      </c>
      <c r="R655" s="36"/>
      <c r="S655" s="36"/>
      <c r="T655" s="36"/>
      <c r="U655" s="36"/>
      <c r="V655" s="36"/>
      <c r="W655" s="36"/>
      <c r="X655" s="36">
        <v>174050</v>
      </c>
      <c r="Y655" s="36"/>
      <c r="Z655" s="38"/>
      <c r="AA655" s="36"/>
      <c r="AB655" s="36"/>
      <c r="AC655" s="42"/>
      <c r="AD655" s="42"/>
      <c r="AE655" s="36"/>
      <c r="AF655" s="43"/>
    </row>
    <row r="656" spans="1:32" x14ac:dyDescent="0.25">
      <c r="A656" s="32">
        <v>647</v>
      </c>
      <c r="B656" s="32" t="s">
        <v>42</v>
      </c>
      <c r="C656" s="33" t="s">
        <v>43</v>
      </c>
      <c r="D656" s="34">
        <v>78390</v>
      </c>
      <c r="E656" s="35">
        <v>44020</v>
      </c>
      <c r="F656" s="35">
        <v>44048</v>
      </c>
      <c r="G656" s="36">
        <v>121800</v>
      </c>
      <c r="H656" s="36"/>
      <c r="I656" s="36"/>
      <c r="J656" s="36"/>
      <c r="K656" s="44"/>
      <c r="L656" s="44"/>
      <c r="M656" s="44"/>
      <c r="N656" s="44"/>
      <c r="O656" s="36">
        <v>121800</v>
      </c>
      <c r="P656" s="34">
        <v>78390</v>
      </c>
      <c r="Q656" s="36">
        <v>121800</v>
      </c>
      <c r="R656" s="36"/>
      <c r="S656" s="36"/>
      <c r="T656" s="36">
        <v>121800</v>
      </c>
      <c r="U656" s="36"/>
      <c r="V656" s="36"/>
      <c r="W656" s="36"/>
      <c r="X656" s="36"/>
      <c r="Y656" s="36"/>
      <c r="Z656" s="38"/>
      <c r="AA656" s="36"/>
      <c r="AB656" s="36"/>
      <c r="AC656" s="39" t="str">
        <f>IFERROR(VLOOKUP('[1]Conci Imsalud'!AK651,pagos7,4,FALSE),"")</f>
        <v>717-948</v>
      </c>
      <c r="AD656" s="40">
        <f>IFERROR(VLOOKUP('[1]Conci Imsalud'!AK651,pagos7,5,FALSE),"")</f>
        <v>44123</v>
      </c>
      <c r="AE656" s="36"/>
      <c r="AF656" s="43"/>
    </row>
    <row r="657" spans="1:32" x14ac:dyDescent="0.25">
      <c r="A657" s="32">
        <v>648</v>
      </c>
      <c r="B657" s="32" t="s">
        <v>42</v>
      </c>
      <c r="C657" s="33" t="s">
        <v>45</v>
      </c>
      <c r="D657" s="34">
        <v>36039</v>
      </c>
      <c r="E657" s="35">
        <v>44044</v>
      </c>
      <c r="F657" s="35">
        <v>44082</v>
      </c>
      <c r="G657" s="36">
        <v>180000</v>
      </c>
      <c r="H657" s="36"/>
      <c r="I657" s="36"/>
      <c r="J657" s="36"/>
      <c r="K657" s="44"/>
      <c r="L657" s="44"/>
      <c r="M657" s="44"/>
      <c r="N657" s="44"/>
      <c r="O657" s="36">
        <v>180000</v>
      </c>
      <c r="P657" s="34">
        <v>36039</v>
      </c>
      <c r="Q657" s="36">
        <v>180000</v>
      </c>
      <c r="R657" s="36"/>
      <c r="S657" s="36"/>
      <c r="T657" s="36">
        <v>180000</v>
      </c>
      <c r="U657" s="36"/>
      <c r="V657" s="36"/>
      <c r="W657" s="36"/>
      <c r="X657" s="36"/>
      <c r="Y657" s="36"/>
      <c r="Z657" s="38"/>
      <c r="AA657" s="36"/>
      <c r="AB657" s="36"/>
      <c r="AC657" s="39" t="str">
        <f>IFERROR(VLOOKUP('[1]Conci Imsalud'!AK652,pagos1,4,FALSE),"")</f>
        <v>816-4289</v>
      </c>
      <c r="AD657" s="40">
        <f>IFERROR(VLOOKUP('[1]Conci Imsalud'!AK652,pagos1,5,FALSE),"")</f>
        <v>44111</v>
      </c>
      <c r="AE657" s="36"/>
      <c r="AF657" s="43"/>
    </row>
    <row r="658" spans="1:32" x14ac:dyDescent="0.25">
      <c r="A658" s="32">
        <v>649</v>
      </c>
      <c r="B658" s="32" t="s">
        <v>42</v>
      </c>
      <c r="C658" s="33" t="s">
        <v>43</v>
      </c>
      <c r="D658" s="34">
        <v>53939</v>
      </c>
      <c r="E658" s="35">
        <v>43833</v>
      </c>
      <c r="F658" s="35">
        <v>43868</v>
      </c>
      <c r="G658" s="36">
        <v>189800</v>
      </c>
      <c r="H658" s="36"/>
      <c r="I658" s="36"/>
      <c r="J658" s="36"/>
      <c r="K658" s="44"/>
      <c r="L658" s="44"/>
      <c r="M658" s="44"/>
      <c r="N658" s="44"/>
      <c r="O658" s="36">
        <v>189800</v>
      </c>
      <c r="P658" s="34">
        <v>53939</v>
      </c>
      <c r="Q658" s="36">
        <v>189800</v>
      </c>
      <c r="R658" s="36"/>
      <c r="S658" s="36"/>
      <c r="T658" s="36"/>
      <c r="U658" s="36"/>
      <c r="V658" s="36">
        <v>189800</v>
      </c>
      <c r="W658" s="36"/>
      <c r="X658" s="36"/>
      <c r="Y658" s="36"/>
      <c r="Z658" s="38"/>
      <c r="AA658" s="36"/>
      <c r="AB658" s="36"/>
      <c r="AC658" s="42"/>
      <c r="AD658" s="42"/>
      <c r="AE658" s="36"/>
      <c r="AF658" s="43"/>
    </row>
    <row r="659" spans="1:32" x14ac:dyDescent="0.25">
      <c r="A659" s="32">
        <v>650</v>
      </c>
      <c r="B659" s="32" t="s">
        <v>42</v>
      </c>
      <c r="C659" s="33" t="s">
        <v>44</v>
      </c>
      <c r="D659" s="34">
        <v>19296</v>
      </c>
      <c r="E659" s="35">
        <v>41107</v>
      </c>
      <c r="F659" s="35">
        <v>41107</v>
      </c>
      <c r="G659" s="36">
        <v>181700</v>
      </c>
      <c r="H659" s="36"/>
      <c r="I659" s="36"/>
      <c r="J659" s="36">
        <v>0</v>
      </c>
      <c r="K659" s="44"/>
      <c r="L659" s="44"/>
      <c r="M659" s="44"/>
      <c r="N659" s="44"/>
      <c r="O659" s="36">
        <v>181700</v>
      </c>
      <c r="P659" s="34">
        <v>19296</v>
      </c>
      <c r="Q659" s="36">
        <v>181700</v>
      </c>
      <c r="R659" s="36"/>
      <c r="S659" s="36"/>
      <c r="T659" s="36"/>
      <c r="U659" s="36"/>
      <c r="V659" s="36"/>
      <c r="W659" s="36"/>
      <c r="X659" s="36">
        <v>181700</v>
      </c>
      <c r="Y659" s="36"/>
      <c r="Z659" s="38"/>
      <c r="AA659" s="36"/>
      <c r="AB659" s="36"/>
      <c r="AC659" s="42"/>
      <c r="AD659" s="42"/>
      <c r="AE659" s="36"/>
      <c r="AF659" s="43"/>
    </row>
    <row r="660" spans="1:32" x14ac:dyDescent="0.25">
      <c r="A660" s="32">
        <v>651</v>
      </c>
      <c r="B660" s="32" t="s">
        <v>42</v>
      </c>
      <c r="C660" s="33" t="s">
        <v>45</v>
      </c>
      <c r="D660" s="34">
        <v>36208</v>
      </c>
      <c r="E660" s="35">
        <v>44044</v>
      </c>
      <c r="F660" s="35">
        <v>44082</v>
      </c>
      <c r="G660" s="36">
        <v>182930</v>
      </c>
      <c r="H660" s="36"/>
      <c r="I660" s="36"/>
      <c r="J660" s="36"/>
      <c r="K660" s="44"/>
      <c r="L660" s="44"/>
      <c r="M660" s="44"/>
      <c r="N660" s="44"/>
      <c r="O660" s="36">
        <v>182930</v>
      </c>
      <c r="P660" s="34">
        <v>36208</v>
      </c>
      <c r="Q660" s="36">
        <v>182930</v>
      </c>
      <c r="R660" s="36"/>
      <c r="S660" s="36"/>
      <c r="T660" s="36">
        <v>182930</v>
      </c>
      <c r="U660" s="36"/>
      <c r="V660" s="36"/>
      <c r="W660" s="36"/>
      <c r="X660" s="36"/>
      <c r="Y660" s="36"/>
      <c r="Z660" s="38"/>
      <c r="AA660" s="36"/>
      <c r="AB660" s="36"/>
      <c r="AC660" s="39" t="str">
        <f>IFERROR(VLOOKUP('[1]Conci Imsalud'!AK655,pagos1,4,FALSE),"")</f>
        <v>816-4289</v>
      </c>
      <c r="AD660" s="40">
        <f>IFERROR(VLOOKUP('[1]Conci Imsalud'!AK655,pagos1,5,FALSE),"")</f>
        <v>44111</v>
      </c>
      <c r="AE660" s="36"/>
      <c r="AF660" s="43"/>
    </row>
    <row r="661" spans="1:32" x14ac:dyDescent="0.25">
      <c r="A661" s="32">
        <v>652</v>
      </c>
      <c r="B661" s="32" t="s">
        <v>42</v>
      </c>
      <c r="C661" s="33" t="s">
        <v>43</v>
      </c>
      <c r="D661" s="34">
        <v>78897</v>
      </c>
      <c r="E661" s="35">
        <v>44025</v>
      </c>
      <c r="F661" s="35">
        <v>44048</v>
      </c>
      <c r="G661" s="36">
        <v>75544</v>
      </c>
      <c r="H661" s="36"/>
      <c r="I661" s="36"/>
      <c r="J661" s="36"/>
      <c r="K661" s="44"/>
      <c r="L661" s="44"/>
      <c r="M661" s="44"/>
      <c r="N661" s="44"/>
      <c r="O661" s="36">
        <v>75544</v>
      </c>
      <c r="P661" s="34">
        <v>78897</v>
      </c>
      <c r="Q661" s="36">
        <v>75544</v>
      </c>
      <c r="R661" s="36"/>
      <c r="S661" s="36"/>
      <c r="T661" s="36">
        <v>29444</v>
      </c>
      <c r="U661" s="36">
        <v>46100</v>
      </c>
      <c r="V661" s="36"/>
      <c r="W661" s="36"/>
      <c r="X661" s="36"/>
      <c r="Y661" s="36"/>
      <c r="Z661" s="38"/>
      <c r="AA661" s="36"/>
      <c r="AB661" s="36"/>
      <c r="AC661" s="39" t="str">
        <f>IFERROR(VLOOKUP('[1]Conci Imsalud'!AK656,pagos1,4,FALSE),"")</f>
        <v>816-4289</v>
      </c>
      <c r="AD661" s="40">
        <f>IFERROR(VLOOKUP('[1]Conci Imsalud'!AK656,pagos1,5,FALSE),"")</f>
        <v>44111</v>
      </c>
      <c r="AE661" s="36"/>
      <c r="AF661" s="43"/>
    </row>
    <row r="662" spans="1:32" x14ac:dyDescent="0.25">
      <c r="A662" s="32">
        <v>653</v>
      </c>
      <c r="B662" s="32" t="s">
        <v>42</v>
      </c>
      <c r="C662" s="33" t="s">
        <v>45</v>
      </c>
      <c r="D662" s="34">
        <v>35200</v>
      </c>
      <c r="E662" s="35">
        <v>44036</v>
      </c>
      <c r="F662" s="35">
        <v>44048</v>
      </c>
      <c r="G662" s="36">
        <v>85758</v>
      </c>
      <c r="H662" s="36"/>
      <c r="I662" s="36"/>
      <c r="J662" s="36"/>
      <c r="K662" s="44"/>
      <c r="L662" s="44"/>
      <c r="M662" s="44"/>
      <c r="N662" s="44"/>
      <c r="O662" s="36">
        <v>85758</v>
      </c>
      <c r="P662" s="34">
        <v>35200</v>
      </c>
      <c r="Q662" s="36">
        <v>85758</v>
      </c>
      <c r="R662" s="36"/>
      <c r="S662" s="36"/>
      <c r="T662" s="36">
        <v>39644</v>
      </c>
      <c r="U662" s="36">
        <v>46114</v>
      </c>
      <c r="V662" s="36"/>
      <c r="W662" s="36"/>
      <c r="X662" s="36"/>
      <c r="Y662" s="36"/>
      <c r="Z662" s="38"/>
      <c r="AA662" s="36"/>
      <c r="AB662" s="36"/>
      <c r="AC662" s="39" t="str">
        <f>IFERROR(VLOOKUP('[1]Conci Imsalud'!AK657,pagos1,4,FALSE),"")</f>
        <v>816-4289</v>
      </c>
      <c r="AD662" s="40">
        <f>IFERROR(VLOOKUP('[1]Conci Imsalud'!AK657,pagos1,5,FALSE),"")</f>
        <v>44111</v>
      </c>
      <c r="AE662" s="36"/>
      <c r="AF662" s="43"/>
    </row>
    <row r="663" spans="1:32" x14ac:dyDescent="0.25">
      <c r="A663" s="32">
        <v>654</v>
      </c>
      <c r="B663" s="32" t="s">
        <v>42</v>
      </c>
      <c r="C663" s="33" t="s">
        <v>45</v>
      </c>
      <c r="D663" s="34">
        <v>38948</v>
      </c>
      <c r="E663" s="35">
        <v>44071</v>
      </c>
      <c r="F663" s="35">
        <v>44082</v>
      </c>
      <c r="G663" s="36">
        <v>196700</v>
      </c>
      <c r="H663" s="36"/>
      <c r="I663" s="36"/>
      <c r="J663" s="36"/>
      <c r="K663" s="44"/>
      <c r="L663" s="44"/>
      <c r="M663" s="44"/>
      <c r="N663" s="44"/>
      <c r="O663" s="36">
        <v>196700</v>
      </c>
      <c r="P663" s="34">
        <v>38948</v>
      </c>
      <c r="Q663" s="36">
        <v>196700</v>
      </c>
      <c r="R663" s="36"/>
      <c r="S663" s="36"/>
      <c r="T663" s="36">
        <v>196700</v>
      </c>
      <c r="U663" s="36"/>
      <c r="V663" s="36"/>
      <c r="W663" s="36"/>
      <c r="X663" s="36"/>
      <c r="Y663" s="36"/>
      <c r="Z663" s="38"/>
      <c r="AA663" s="36"/>
      <c r="AB663" s="36"/>
      <c r="AC663" s="39" t="str">
        <f>IFERROR(VLOOKUP('[1]Conci Imsalud'!AK658,pagos1,4,FALSE),"")</f>
        <v>816-4289</v>
      </c>
      <c r="AD663" s="40">
        <f>IFERROR(VLOOKUP('[1]Conci Imsalud'!AK658,pagos1,5,FALSE),"")</f>
        <v>44111</v>
      </c>
      <c r="AE663" s="36"/>
      <c r="AF663" s="43"/>
    </row>
    <row r="664" spans="1:32" x14ac:dyDescent="0.25">
      <c r="A664" s="32">
        <v>655</v>
      </c>
      <c r="B664" s="32" t="s">
        <v>42</v>
      </c>
      <c r="C664" s="33" t="s">
        <v>43</v>
      </c>
      <c r="D664" s="34">
        <v>58704</v>
      </c>
      <c r="E664" s="35">
        <v>43857</v>
      </c>
      <c r="F664" s="35">
        <v>43868</v>
      </c>
      <c r="G664" s="36">
        <v>229200</v>
      </c>
      <c r="H664" s="36"/>
      <c r="I664" s="36"/>
      <c r="J664" s="36">
        <v>184044</v>
      </c>
      <c r="K664" s="44"/>
      <c r="L664" s="44"/>
      <c r="M664" s="44"/>
      <c r="N664" s="44"/>
      <c r="O664" s="36">
        <v>202106</v>
      </c>
      <c r="P664" s="34">
        <v>58704</v>
      </c>
      <c r="Q664" s="36">
        <v>229200</v>
      </c>
      <c r="R664" s="36"/>
      <c r="S664" s="36"/>
      <c r="T664" s="36">
        <v>156950</v>
      </c>
      <c r="U664" s="36"/>
      <c r="V664" s="36">
        <v>45156</v>
      </c>
      <c r="W664" s="36"/>
      <c r="X664" s="36"/>
      <c r="Y664" s="36"/>
      <c r="Z664" s="38"/>
      <c r="AA664" s="36"/>
      <c r="AB664" s="36"/>
      <c r="AC664" s="39" t="str">
        <f>IFERROR(VLOOKUP('[1]Conci Imsalud'!AK659,pagos1,4,FALSE),"")</f>
        <v>816-3591</v>
      </c>
      <c r="AD664" s="40">
        <f>IFERROR(VLOOKUP('[1]Conci Imsalud'!AK659,pagos1,5,FALSE),"")</f>
        <v>43896</v>
      </c>
      <c r="AE664" s="36"/>
      <c r="AF664" s="43"/>
    </row>
    <row r="665" spans="1:32" x14ac:dyDescent="0.25">
      <c r="A665" s="32">
        <v>656</v>
      </c>
      <c r="B665" s="32" t="s">
        <v>42</v>
      </c>
      <c r="C665" s="33" t="s">
        <v>43</v>
      </c>
      <c r="D665" s="34">
        <v>74957</v>
      </c>
      <c r="E665" s="35">
        <v>43983</v>
      </c>
      <c r="F665" s="35">
        <v>44020</v>
      </c>
      <c r="G665" s="36">
        <v>143200</v>
      </c>
      <c r="H665" s="36"/>
      <c r="I665" s="36"/>
      <c r="J665" s="36"/>
      <c r="K665" s="44"/>
      <c r="L665" s="44"/>
      <c r="M665" s="44"/>
      <c r="N665" s="44"/>
      <c r="O665" s="36">
        <v>143200</v>
      </c>
      <c r="P665" s="34">
        <v>74957</v>
      </c>
      <c r="Q665" s="36">
        <v>143200</v>
      </c>
      <c r="R665" s="36"/>
      <c r="S665" s="36"/>
      <c r="T665" s="36"/>
      <c r="U665" s="36"/>
      <c r="V665" s="36">
        <v>143200</v>
      </c>
      <c r="W665" s="36"/>
      <c r="X665" s="36"/>
      <c r="Y665" s="36"/>
      <c r="Z665" s="38"/>
      <c r="AA665" s="36"/>
      <c r="AB665" s="36"/>
      <c r="AC665" s="42"/>
      <c r="AD665" s="42"/>
      <c r="AE665" s="36"/>
      <c r="AF665" s="43"/>
    </row>
    <row r="666" spans="1:32" x14ac:dyDescent="0.25">
      <c r="A666" s="32">
        <v>657</v>
      </c>
      <c r="B666" s="32" t="s">
        <v>42</v>
      </c>
      <c r="C666" s="33" t="s">
        <v>43</v>
      </c>
      <c r="D666" s="34">
        <v>79824</v>
      </c>
      <c r="E666" s="35">
        <v>44033</v>
      </c>
      <c r="F666" s="35">
        <v>44048</v>
      </c>
      <c r="G666" s="36">
        <v>149278</v>
      </c>
      <c r="H666" s="36"/>
      <c r="I666" s="36"/>
      <c r="J666" s="36"/>
      <c r="K666" s="44"/>
      <c r="L666" s="44"/>
      <c r="M666" s="44"/>
      <c r="N666" s="44"/>
      <c r="O666" s="36">
        <v>149278</v>
      </c>
      <c r="P666" s="34">
        <v>79824</v>
      </c>
      <c r="Q666" s="36">
        <v>149278</v>
      </c>
      <c r="R666" s="36"/>
      <c r="S666" s="36"/>
      <c r="T666" s="36">
        <v>135145</v>
      </c>
      <c r="U666" s="36">
        <v>14133</v>
      </c>
      <c r="V666" s="36"/>
      <c r="W666" s="36"/>
      <c r="X666" s="36"/>
      <c r="Y666" s="36"/>
      <c r="Z666" s="38"/>
      <c r="AA666" s="36"/>
      <c r="AB666" s="36"/>
      <c r="AC666" s="39" t="str">
        <f>IFERROR(VLOOKUP('[1]Conci Imsalud'!AK661,pagos7,4,FALSE),"")</f>
        <v>717-948</v>
      </c>
      <c r="AD666" s="40">
        <f>IFERROR(VLOOKUP('[1]Conci Imsalud'!AK661,pagos7,5,FALSE),"")</f>
        <v>44123</v>
      </c>
      <c r="AE666" s="36"/>
      <c r="AF666" s="43"/>
    </row>
    <row r="667" spans="1:32" x14ac:dyDescent="0.25">
      <c r="A667" s="32">
        <v>658</v>
      </c>
      <c r="B667" s="32" t="s">
        <v>42</v>
      </c>
      <c r="C667" s="33" t="s">
        <v>43</v>
      </c>
      <c r="D667" s="34">
        <v>56740</v>
      </c>
      <c r="E667" s="35">
        <v>43847</v>
      </c>
      <c r="F667" s="35">
        <v>43868</v>
      </c>
      <c r="G667" s="36">
        <v>623600</v>
      </c>
      <c r="H667" s="36"/>
      <c r="I667" s="36"/>
      <c r="J667" s="36">
        <v>405340</v>
      </c>
      <c r="K667" s="44"/>
      <c r="L667" s="44"/>
      <c r="M667" s="44"/>
      <c r="N667" s="44"/>
      <c r="O667" s="36">
        <v>218260</v>
      </c>
      <c r="P667" s="34">
        <v>56740</v>
      </c>
      <c r="Q667" s="36">
        <v>623600</v>
      </c>
      <c r="R667" s="36"/>
      <c r="S667" s="36"/>
      <c r="T667" s="36"/>
      <c r="U667" s="36"/>
      <c r="V667" s="36">
        <v>218260</v>
      </c>
      <c r="W667" s="36"/>
      <c r="X667" s="36"/>
      <c r="Y667" s="36"/>
      <c r="Z667" s="38"/>
      <c r="AA667" s="36"/>
      <c r="AB667" s="36"/>
      <c r="AC667" s="39"/>
      <c r="AD667" s="40"/>
      <c r="AE667" s="36"/>
      <c r="AF667" s="43"/>
    </row>
    <row r="668" spans="1:32" x14ac:dyDescent="0.25">
      <c r="A668" s="32">
        <v>659</v>
      </c>
      <c r="B668" s="32" t="s">
        <v>42</v>
      </c>
      <c r="C668" s="33" t="s">
        <v>43</v>
      </c>
      <c r="D668" s="34">
        <v>52185</v>
      </c>
      <c r="E668" s="35">
        <v>43818</v>
      </c>
      <c r="F668" s="35">
        <v>43838</v>
      </c>
      <c r="G668" s="36">
        <v>1506680</v>
      </c>
      <c r="H668" s="36"/>
      <c r="I668" s="36"/>
      <c r="J668" s="36">
        <v>1287680</v>
      </c>
      <c r="K668" s="44"/>
      <c r="L668" s="44"/>
      <c r="M668" s="44"/>
      <c r="N668" s="44"/>
      <c r="O668" s="36">
        <v>219000</v>
      </c>
      <c r="P668" s="34">
        <v>52185</v>
      </c>
      <c r="Q668" s="36">
        <v>1506680</v>
      </c>
      <c r="R668" s="36"/>
      <c r="S668" s="36"/>
      <c r="T668" s="36"/>
      <c r="U668" s="36"/>
      <c r="V668" s="36">
        <v>219000</v>
      </c>
      <c r="W668" s="36"/>
      <c r="X668" s="36"/>
      <c r="Y668" s="36"/>
      <c r="Z668" s="38"/>
      <c r="AA668" s="36"/>
      <c r="AB668" s="36"/>
      <c r="AC668" s="39"/>
      <c r="AD668" s="40"/>
      <c r="AE668" s="36"/>
      <c r="AF668" s="43"/>
    </row>
    <row r="669" spans="1:32" x14ac:dyDescent="0.25">
      <c r="A669" s="32">
        <v>660</v>
      </c>
      <c r="B669" s="32" t="s">
        <v>42</v>
      </c>
      <c r="C669" s="33" t="s">
        <v>43</v>
      </c>
      <c r="D669" s="34">
        <v>57996</v>
      </c>
      <c r="E669" s="35">
        <v>43853</v>
      </c>
      <c r="F669" s="35">
        <v>43895</v>
      </c>
      <c r="G669" s="36">
        <v>220400</v>
      </c>
      <c r="H669" s="36"/>
      <c r="I669" s="36"/>
      <c r="J669" s="36"/>
      <c r="K669" s="44"/>
      <c r="L669" s="44"/>
      <c r="M669" s="44"/>
      <c r="N669" s="44"/>
      <c r="O669" s="36">
        <v>220400</v>
      </c>
      <c r="P669" s="34">
        <v>57996</v>
      </c>
      <c r="Q669" s="36">
        <v>220400</v>
      </c>
      <c r="R669" s="36"/>
      <c r="S669" s="36"/>
      <c r="T669" s="36"/>
      <c r="U669" s="36"/>
      <c r="V669" s="36">
        <v>220400</v>
      </c>
      <c r="W669" s="36"/>
      <c r="X669" s="36"/>
      <c r="Y669" s="36"/>
      <c r="Z669" s="38"/>
      <c r="AA669" s="36"/>
      <c r="AB669" s="36"/>
      <c r="AC669" s="42"/>
      <c r="AD669" s="42"/>
      <c r="AE669" s="36"/>
      <c r="AF669" s="43"/>
    </row>
    <row r="670" spans="1:32" x14ac:dyDescent="0.25">
      <c r="A670" s="32">
        <v>661</v>
      </c>
      <c r="B670" s="32" t="s">
        <v>42</v>
      </c>
      <c r="C670" s="33" t="s">
        <v>43</v>
      </c>
      <c r="D670" s="34">
        <v>79184</v>
      </c>
      <c r="E670" s="35">
        <v>44028</v>
      </c>
      <c r="F670" s="35">
        <v>44082</v>
      </c>
      <c r="G670" s="36">
        <v>149902</v>
      </c>
      <c r="H670" s="36"/>
      <c r="I670" s="36"/>
      <c r="J670" s="36"/>
      <c r="K670" s="44"/>
      <c r="L670" s="44"/>
      <c r="M670" s="44"/>
      <c r="N670" s="44"/>
      <c r="O670" s="36">
        <v>149902</v>
      </c>
      <c r="P670" s="34">
        <v>79184</v>
      </c>
      <c r="Q670" s="36">
        <v>149902</v>
      </c>
      <c r="R670" s="36"/>
      <c r="S670" s="36"/>
      <c r="T670" s="36">
        <v>146302</v>
      </c>
      <c r="U670" s="36">
        <v>3600</v>
      </c>
      <c r="V670" s="36"/>
      <c r="W670" s="36"/>
      <c r="X670" s="36"/>
      <c r="Y670" s="36"/>
      <c r="Z670" s="38"/>
      <c r="AA670" s="36"/>
      <c r="AB670" s="36"/>
      <c r="AC670" s="39" t="str">
        <f>IFERROR(VLOOKUP('[1]Conci Imsalud'!AK665,pagos1,4,FALSE),"")</f>
        <v>816-4289</v>
      </c>
      <c r="AD670" s="40">
        <f>IFERROR(VLOOKUP('[1]Conci Imsalud'!AK665,pagos1,5,FALSE),"")</f>
        <v>44111</v>
      </c>
      <c r="AE670" s="36"/>
      <c r="AF670" s="43"/>
    </row>
    <row r="671" spans="1:32" x14ac:dyDescent="0.25">
      <c r="A671" s="32">
        <v>662</v>
      </c>
      <c r="B671" s="32" t="s">
        <v>42</v>
      </c>
      <c r="C671" s="33" t="s">
        <v>45</v>
      </c>
      <c r="D671" s="34">
        <v>36550</v>
      </c>
      <c r="E671" s="35">
        <v>44047</v>
      </c>
      <c r="F671" s="35">
        <v>44082</v>
      </c>
      <c r="G671" s="36">
        <v>218700</v>
      </c>
      <c r="H671" s="36"/>
      <c r="I671" s="36"/>
      <c r="J671" s="36"/>
      <c r="K671" s="44"/>
      <c r="L671" s="44"/>
      <c r="M671" s="44"/>
      <c r="N671" s="44"/>
      <c r="O671" s="36">
        <v>218700</v>
      </c>
      <c r="P671" s="34">
        <v>36550</v>
      </c>
      <c r="Q671" s="36">
        <v>218700</v>
      </c>
      <c r="R671" s="36"/>
      <c r="S671" s="36"/>
      <c r="T671" s="36">
        <v>218700</v>
      </c>
      <c r="U671" s="36"/>
      <c r="V671" s="36"/>
      <c r="W671" s="36"/>
      <c r="X671" s="36"/>
      <c r="Y671" s="36"/>
      <c r="Z671" s="38"/>
      <c r="AA671" s="36"/>
      <c r="AB671" s="36"/>
      <c r="AC671" s="39" t="str">
        <f>IFERROR(VLOOKUP('[1]Conci Imsalud'!AK666,pagos1,4,FALSE),"")</f>
        <v>816-4289</v>
      </c>
      <c r="AD671" s="40">
        <f>IFERROR(VLOOKUP('[1]Conci Imsalud'!AK666,pagos1,5,FALSE),"")</f>
        <v>44111</v>
      </c>
      <c r="AE671" s="36"/>
      <c r="AF671" s="43"/>
    </row>
    <row r="672" spans="1:32" x14ac:dyDescent="0.25">
      <c r="A672" s="32">
        <v>663</v>
      </c>
      <c r="B672" s="32" t="s">
        <v>42</v>
      </c>
      <c r="C672" s="33" t="s">
        <v>45</v>
      </c>
      <c r="D672" s="34">
        <v>35463</v>
      </c>
      <c r="E672" s="35">
        <v>44039</v>
      </c>
      <c r="F672" s="35">
        <v>44082</v>
      </c>
      <c r="G672" s="36">
        <v>160747</v>
      </c>
      <c r="H672" s="36"/>
      <c r="I672" s="36"/>
      <c r="J672" s="36"/>
      <c r="K672" s="44"/>
      <c r="L672" s="44"/>
      <c r="M672" s="44"/>
      <c r="N672" s="44"/>
      <c r="O672" s="36">
        <v>160747</v>
      </c>
      <c r="P672" s="34">
        <v>35463</v>
      </c>
      <c r="Q672" s="36">
        <v>160747</v>
      </c>
      <c r="R672" s="36"/>
      <c r="S672" s="36"/>
      <c r="T672" s="36">
        <v>160747</v>
      </c>
      <c r="U672" s="36"/>
      <c r="V672" s="36"/>
      <c r="W672" s="36"/>
      <c r="X672" s="36"/>
      <c r="Y672" s="36"/>
      <c r="Z672" s="38"/>
      <c r="AA672" s="36"/>
      <c r="AB672" s="36"/>
      <c r="AC672" s="39" t="s">
        <v>54</v>
      </c>
      <c r="AD672" s="40" t="s">
        <v>55</v>
      </c>
      <c r="AE672" s="36"/>
      <c r="AF672" s="43"/>
    </row>
    <row r="673" spans="1:32" x14ac:dyDescent="0.25">
      <c r="A673" s="32">
        <v>664</v>
      </c>
      <c r="B673" s="32" t="s">
        <v>42</v>
      </c>
      <c r="C673" s="33" t="s">
        <v>43</v>
      </c>
      <c r="D673" s="34">
        <v>27463</v>
      </c>
      <c r="E673" s="35">
        <v>43645</v>
      </c>
      <c r="F673" s="35">
        <v>43654</v>
      </c>
      <c r="G673" s="36">
        <v>231500</v>
      </c>
      <c r="H673" s="36"/>
      <c r="I673" s="36"/>
      <c r="J673" s="36"/>
      <c r="K673" s="44"/>
      <c r="L673" s="44"/>
      <c r="M673" s="44"/>
      <c r="N673" s="44"/>
      <c r="O673" s="36">
        <v>231500</v>
      </c>
      <c r="P673" s="34">
        <v>27463</v>
      </c>
      <c r="Q673" s="36">
        <v>231500</v>
      </c>
      <c r="R673" s="36"/>
      <c r="S673" s="36"/>
      <c r="T673" s="36"/>
      <c r="U673" s="36"/>
      <c r="V673" s="36">
        <v>231500</v>
      </c>
      <c r="W673" s="36"/>
      <c r="X673" s="36"/>
      <c r="Y673" s="36"/>
      <c r="Z673" s="38"/>
      <c r="AA673" s="36"/>
      <c r="AB673" s="36"/>
      <c r="AC673" s="42"/>
      <c r="AD673" s="42"/>
      <c r="AE673" s="36"/>
      <c r="AF673" s="43"/>
    </row>
    <row r="674" spans="1:32" x14ac:dyDescent="0.25">
      <c r="A674" s="32">
        <v>665</v>
      </c>
      <c r="B674" s="32" t="s">
        <v>42</v>
      </c>
      <c r="C674" s="33" t="s">
        <v>43</v>
      </c>
      <c r="D674" s="34">
        <v>53956</v>
      </c>
      <c r="E674" s="35">
        <v>43833</v>
      </c>
      <c r="F674" s="35">
        <v>43868</v>
      </c>
      <c r="G674" s="36">
        <v>236500</v>
      </c>
      <c r="H674" s="36"/>
      <c r="I674" s="36"/>
      <c r="J674" s="36"/>
      <c r="K674" s="44"/>
      <c r="L674" s="44"/>
      <c r="M674" s="44"/>
      <c r="N674" s="44"/>
      <c r="O674" s="36">
        <v>236500</v>
      </c>
      <c r="P674" s="34">
        <v>53956</v>
      </c>
      <c r="Q674" s="36">
        <v>236500</v>
      </c>
      <c r="R674" s="36"/>
      <c r="S674" s="36"/>
      <c r="T674" s="36"/>
      <c r="U674" s="36"/>
      <c r="V674" s="36">
        <v>236500</v>
      </c>
      <c r="W674" s="36"/>
      <c r="X674" s="36"/>
      <c r="Y674" s="36"/>
      <c r="Z674" s="38"/>
      <c r="AA674" s="36"/>
      <c r="AB674" s="36"/>
      <c r="AC674" s="42"/>
      <c r="AD674" s="42"/>
      <c r="AE674" s="36"/>
      <c r="AF674" s="43"/>
    </row>
    <row r="675" spans="1:32" x14ac:dyDescent="0.25">
      <c r="A675" s="32">
        <v>666</v>
      </c>
      <c r="B675" s="32" t="s">
        <v>42</v>
      </c>
      <c r="C675" s="33" t="s">
        <v>43</v>
      </c>
      <c r="D675" s="34">
        <v>79037</v>
      </c>
      <c r="E675" s="35">
        <v>44026</v>
      </c>
      <c r="F675" s="35">
        <v>44048</v>
      </c>
      <c r="G675" s="36">
        <v>382322</v>
      </c>
      <c r="H675" s="36"/>
      <c r="I675" s="36"/>
      <c r="J675" s="36">
        <v>184455</v>
      </c>
      <c r="K675" s="44"/>
      <c r="L675" s="44"/>
      <c r="M675" s="44"/>
      <c r="N675" s="44"/>
      <c r="O675" s="36">
        <v>197867</v>
      </c>
      <c r="P675" s="34">
        <v>79037</v>
      </c>
      <c r="Q675" s="36">
        <v>382322</v>
      </c>
      <c r="R675" s="36"/>
      <c r="S675" s="36"/>
      <c r="T675" s="36"/>
      <c r="U675" s="36">
        <v>197867</v>
      </c>
      <c r="V675" s="36"/>
      <c r="W675" s="36"/>
      <c r="X675" s="36"/>
      <c r="Y675" s="36"/>
      <c r="Z675" s="38"/>
      <c r="AA675" s="36"/>
      <c r="AB675" s="36"/>
      <c r="AC675" s="39"/>
      <c r="AD675" s="40"/>
      <c r="AE675" s="36"/>
      <c r="AF675" s="43"/>
    </row>
    <row r="676" spans="1:32" x14ac:dyDescent="0.25">
      <c r="A676" s="32">
        <v>667</v>
      </c>
      <c r="B676" s="32" t="s">
        <v>42</v>
      </c>
      <c r="C676" s="33" t="s">
        <v>43</v>
      </c>
      <c r="D676" s="34">
        <v>55106</v>
      </c>
      <c r="E676" s="35">
        <v>43840</v>
      </c>
      <c r="F676" s="35">
        <v>43868</v>
      </c>
      <c r="G676" s="36">
        <v>276600</v>
      </c>
      <c r="H676" s="36"/>
      <c r="I676" s="36"/>
      <c r="J676" s="36">
        <v>215900</v>
      </c>
      <c r="K676" s="44"/>
      <c r="L676" s="44"/>
      <c r="M676" s="44"/>
      <c r="N676" s="44"/>
      <c r="O676" s="36">
        <v>246900</v>
      </c>
      <c r="P676" s="34">
        <v>55106</v>
      </c>
      <c r="Q676" s="36">
        <v>276600</v>
      </c>
      <c r="R676" s="36"/>
      <c r="S676" s="36"/>
      <c r="T676" s="36">
        <v>186200</v>
      </c>
      <c r="U676" s="36"/>
      <c r="V676" s="36">
        <v>60700</v>
      </c>
      <c r="W676" s="36"/>
      <c r="X676" s="36"/>
      <c r="Y676" s="36"/>
      <c r="Z676" s="38"/>
      <c r="AA676" s="36"/>
      <c r="AB676" s="36"/>
      <c r="AC676" s="39" t="str">
        <f>IFERROR(VLOOKUP('[1]Conci Imsalud'!AK671,pagos1,4,FALSE),"")</f>
        <v>816-3591</v>
      </c>
      <c r="AD676" s="40">
        <f>IFERROR(VLOOKUP('[1]Conci Imsalud'!AK671,pagos1,5,FALSE),"")</f>
        <v>43896</v>
      </c>
      <c r="AE676" s="36"/>
      <c r="AF676" s="43"/>
    </row>
    <row r="677" spans="1:32" x14ac:dyDescent="0.25">
      <c r="A677" s="32">
        <v>668</v>
      </c>
      <c r="B677" s="32" t="s">
        <v>42</v>
      </c>
      <c r="C677" s="33" t="s">
        <v>43</v>
      </c>
      <c r="D677" s="34">
        <v>35501</v>
      </c>
      <c r="E677" s="35">
        <v>43705</v>
      </c>
      <c r="F677" s="35">
        <v>43712</v>
      </c>
      <c r="G677" s="36">
        <v>374300</v>
      </c>
      <c r="H677" s="36"/>
      <c r="I677" s="36"/>
      <c r="J677" s="36">
        <v>325440</v>
      </c>
      <c r="K677" s="44"/>
      <c r="L677" s="44"/>
      <c r="M677" s="44"/>
      <c r="N677" s="44"/>
      <c r="O677" s="36">
        <v>263900</v>
      </c>
      <c r="P677" s="34">
        <v>35501</v>
      </c>
      <c r="Q677" s="36">
        <v>374300</v>
      </c>
      <c r="R677" s="36"/>
      <c r="S677" s="36"/>
      <c r="T677" s="36">
        <v>215040</v>
      </c>
      <c r="U677" s="36"/>
      <c r="V677" s="36">
        <v>48860</v>
      </c>
      <c r="W677" s="36"/>
      <c r="X677" s="36"/>
      <c r="Y677" s="36"/>
      <c r="Z677" s="38"/>
      <c r="AA677" s="36"/>
      <c r="AB677" s="36"/>
      <c r="AC677" s="39" t="str">
        <f>IFERROR(VLOOKUP('[1]Conci Imsalud'!AK672,pagos1,4,FALSE),"")</f>
        <v>816-3078</v>
      </c>
      <c r="AD677" s="40">
        <f>IFERROR(VLOOKUP('[1]Conci Imsalud'!AK672,pagos1,5,FALSE),"")</f>
        <v>43745</v>
      </c>
      <c r="AE677" s="36"/>
      <c r="AF677" s="43"/>
    </row>
    <row r="678" spans="1:32" x14ac:dyDescent="0.25">
      <c r="A678" s="32">
        <v>669</v>
      </c>
      <c r="B678" s="32" t="s">
        <v>42</v>
      </c>
      <c r="C678" s="33" t="s">
        <v>43</v>
      </c>
      <c r="D678" s="34">
        <v>43586</v>
      </c>
      <c r="E678" s="35">
        <v>43761</v>
      </c>
      <c r="F678" s="35">
        <v>43774</v>
      </c>
      <c r="G678" s="36">
        <v>757000</v>
      </c>
      <c r="H678" s="36"/>
      <c r="I678" s="36"/>
      <c r="J678" s="36">
        <v>492050</v>
      </c>
      <c r="K678" s="44"/>
      <c r="L678" s="44"/>
      <c r="M678" s="44"/>
      <c r="N678" s="44"/>
      <c r="O678" s="36">
        <v>264950</v>
      </c>
      <c r="P678" s="34">
        <v>43586</v>
      </c>
      <c r="Q678" s="36">
        <v>757000</v>
      </c>
      <c r="R678" s="36"/>
      <c r="S678" s="36"/>
      <c r="T678" s="36"/>
      <c r="U678" s="36"/>
      <c r="V678" s="36">
        <v>264950</v>
      </c>
      <c r="W678" s="36"/>
      <c r="X678" s="36"/>
      <c r="Y678" s="36"/>
      <c r="Z678" s="38"/>
      <c r="AA678" s="36"/>
      <c r="AB678" s="36"/>
      <c r="AC678" s="39"/>
      <c r="AD678" s="40"/>
      <c r="AE678" s="36"/>
      <c r="AF678" s="43"/>
    </row>
    <row r="679" spans="1:32" x14ac:dyDescent="0.25">
      <c r="A679" s="32">
        <v>670</v>
      </c>
      <c r="B679" s="32" t="s">
        <v>42</v>
      </c>
      <c r="C679" s="33" t="s">
        <v>45</v>
      </c>
      <c r="D679" s="34">
        <v>38354</v>
      </c>
      <c r="E679" s="35">
        <v>44066</v>
      </c>
      <c r="F679" s="35">
        <v>44082</v>
      </c>
      <c r="G679" s="36">
        <v>244500</v>
      </c>
      <c r="H679" s="36"/>
      <c r="I679" s="36"/>
      <c r="J679" s="36"/>
      <c r="K679" s="44"/>
      <c r="L679" s="44"/>
      <c r="M679" s="44"/>
      <c r="N679" s="44"/>
      <c r="O679" s="36">
        <v>244500</v>
      </c>
      <c r="P679" s="34">
        <v>38354</v>
      </c>
      <c r="Q679" s="36">
        <v>244500</v>
      </c>
      <c r="R679" s="36"/>
      <c r="S679" s="36"/>
      <c r="T679" s="36">
        <v>244500</v>
      </c>
      <c r="U679" s="36"/>
      <c r="V679" s="36"/>
      <c r="W679" s="36"/>
      <c r="X679" s="36"/>
      <c r="Y679" s="36"/>
      <c r="Z679" s="38"/>
      <c r="AA679" s="36"/>
      <c r="AB679" s="36"/>
      <c r="AC679" s="39" t="str">
        <f>IFERROR(VLOOKUP('[1]Conci Imsalud'!AK674,pagos1,4,FALSE),"")</f>
        <v>816-4289</v>
      </c>
      <c r="AD679" s="40">
        <f>IFERROR(VLOOKUP('[1]Conci Imsalud'!AK674,pagos1,5,FALSE),"")</f>
        <v>44111</v>
      </c>
      <c r="AE679" s="36"/>
      <c r="AF679" s="43"/>
    </row>
    <row r="680" spans="1:32" x14ac:dyDescent="0.25">
      <c r="A680" s="32">
        <v>671</v>
      </c>
      <c r="B680" s="32" t="s">
        <v>42</v>
      </c>
      <c r="C680" s="33" t="s">
        <v>43</v>
      </c>
      <c r="D680" s="34">
        <v>38326</v>
      </c>
      <c r="E680" s="35">
        <v>43724</v>
      </c>
      <c r="F680" s="35">
        <v>43741</v>
      </c>
      <c r="G680" s="36">
        <v>757000</v>
      </c>
      <c r="H680" s="36"/>
      <c r="I680" s="36"/>
      <c r="J680" s="36">
        <v>492050</v>
      </c>
      <c r="K680" s="44"/>
      <c r="L680" s="44"/>
      <c r="M680" s="44"/>
      <c r="N680" s="44"/>
      <c r="O680" s="36">
        <v>264950</v>
      </c>
      <c r="P680" s="34">
        <v>38326</v>
      </c>
      <c r="Q680" s="36">
        <v>757000</v>
      </c>
      <c r="R680" s="36"/>
      <c r="S680" s="36"/>
      <c r="T680" s="36"/>
      <c r="U680" s="36"/>
      <c r="V680" s="36">
        <v>264950</v>
      </c>
      <c r="W680" s="36"/>
      <c r="X680" s="36"/>
      <c r="Y680" s="36"/>
      <c r="Z680" s="38"/>
      <c r="AA680" s="36"/>
      <c r="AB680" s="36"/>
      <c r="AC680" s="39"/>
      <c r="AD680" s="40"/>
      <c r="AE680" s="36"/>
      <c r="AF680" s="43"/>
    </row>
    <row r="681" spans="1:32" x14ac:dyDescent="0.25">
      <c r="A681" s="32">
        <v>672</v>
      </c>
      <c r="B681" s="32" t="s">
        <v>42</v>
      </c>
      <c r="C681" s="33" t="s">
        <v>43</v>
      </c>
      <c r="D681" s="34">
        <v>57248</v>
      </c>
      <c r="E681" s="35">
        <v>43850</v>
      </c>
      <c r="F681" s="35">
        <v>43868</v>
      </c>
      <c r="G681" s="36">
        <v>268800</v>
      </c>
      <c r="H681" s="36"/>
      <c r="I681" s="36"/>
      <c r="J681" s="36"/>
      <c r="K681" s="44"/>
      <c r="L681" s="44"/>
      <c r="M681" s="44"/>
      <c r="N681" s="44"/>
      <c r="O681" s="36">
        <v>268800</v>
      </c>
      <c r="P681" s="34">
        <v>57248</v>
      </c>
      <c r="Q681" s="36">
        <v>268800</v>
      </c>
      <c r="R681" s="36"/>
      <c r="S681" s="36"/>
      <c r="T681" s="36"/>
      <c r="U681" s="36"/>
      <c r="V681" s="36">
        <v>268800</v>
      </c>
      <c r="W681" s="36"/>
      <c r="X681" s="36"/>
      <c r="Y681" s="36"/>
      <c r="Z681" s="38"/>
      <c r="AA681" s="36"/>
      <c r="AB681" s="36"/>
      <c r="AC681" s="42"/>
      <c r="AD681" s="42"/>
      <c r="AE681" s="36"/>
      <c r="AF681" s="43"/>
    </row>
    <row r="682" spans="1:32" x14ac:dyDescent="0.25">
      <c r="A682" s="32">
        <v>673</v>
      </c>
      <c r="B682" s="32" t="s">
        <v>42</v>
      </c>
      <c r="C682" s="33" t="s">
        <v>43</v>
      </c>
      <c r="D682" s="34">
        <v>53901</v>
      </c>
      <c r="E682" s="35">
        <v>43833</v>
      </c>
      <c r="F682" s="35">
        <v>43868</v>
      </c>
      <c r="G682" s="36">
        <v>269000</v>
      </c>
      <c r="H682" s="36"/>
      <c r="I682" s="36"/>
      <c r="J682" s="36"/>
      <c r="K682" s="44"/>
      <c r="L682" s="44"/>
      <c r="M682" s="44"/>
      <c r="N682" s="44"/>
      <c r="O682" s="36">
        <v>269000</v>
      </c>
      <c r="P682" s="34">
        <v>53901</v>
      </c>
      <c r="Q682" s="36">
        <v>269000</v>
      </c>
      <c r="R682" s="36"/>
      <c r="S682" s="36"/>
      <c r="T682" s="36"/>
      <c r="U682" s="36"/>
      <c r="V682" s="36">
        <v>269000</v>
      </c>
      <c r="W682" s="36"/>
      <c r="X682" s="36"/>
      <c r="Y682" s="36"/>
      <c r="Z682" s="38"/>
      <c r="AA682" s="36"/>
      <c r="AB682" s="36"/>
      <c r="AC682" s="42"/>
      <c r="AD682" s="42"/>
      <c r="AE682" s="36"/>
      <c r="AF682" s="43"/>
    </row>
    <row r="683" spans="1:32" x14ac:dyDescent="0.25">
      <c r="A683" s="32">
        <v>674</v>
      </c>
      <c r="B683" s="32" t="s">
        <v>42</v>
      </c>
      <c r="C683" s="33" t="s">
        <v>43</v>
      </c>
      <c r="D683" s="34">
        <v>78367</v>
      </c>
      <c r="E683" s="35">
        <v>44020</v>
      </c>
      <c r="F683" s="35">
        <v>44082</v>
      </c>
      <c r="G683" s="36">
        <v>168746</v>
      </c>
      <c r="H683" s="36"/>
      <c r="I683" s="36"/>
      <c r="J683" s="36"/>
      <c r="K683" s="44"/>
      <c r="L683" s="44"/>
      <c r="M683" s="44"/>
      <c r="N683" s="44"/>
      <c r="O683" s="36">
        <v>168746</v>
      </c>
      <c r="P683" s="34">
        <v>78367</v>
      </c>
      <c r="Q683" s="36">
        <v>168746</v>
      </c>
      <c r="R683" s="36"/>
      <c r="S683" s="36"/>
      <c r="T683" s="36">
        <v>168746</v>
      </c>
      <c r="U683" s="36"/>
      <c r="V683" s="36"/>
      <c r="W683" s="36"/>
      <c r="X683" s="36"/>
      <c r="Y683" s="36"/>
      <c r="Z683" s="38"/>
      <c r="AA683" s="36"/>
      <c r="AB683" s="36"/>
      <c r="AC683" s="39" t="str">
        <f>IFERROR(VLOOKUP('[1]Conci Imsalud'!AK678,pagos7,4,FALSE),"")</f>
        <v>717-948</v>
      </c>
      <c r="AD683" s="40">
        <f>IFERROR(VLOOKUP('[1]Conci Imsalud'!AK678,pagos7,5,FALSE),"")</f>
        <v>44123</v>
      </c>
      <c r="AE683" s="36"/>
      <c r="AF683" s="43"/>
    </row>
    <row r="684" spans="1:32" x14ac:dyDescent="0.25">
      <c r="A684" s="32">
        <v>675</v>
      </c>
      <c r="B684" s="32" t="s">
        <v>42</v>
      </c>
      <c r="C684" s="33" t="s">
        <v>43</v>
      </c>
      <c r="D684" s="34">
        <v>79528</v>
      </c>
      <c r="E684" s="35">
        <v>44030</v>
      </c>
      <c r="F684" s="35">
        <v>44048</v>
      </c>
      <c r="G684" s="36">
        <v>176178</v>
      </c>
      <c r="H684" s="36"/>
      <c r="I684" s="36"/>
      <c r="J684" s="36"/>
      <c r="K684" s="44"/>
      <c r="L684" s="44"/>
      <c r="M684" s="44"/>
      <c r="N684" s="44"/>
      <c r="O684" s="36">
        <v>176178</v>
      </c>
      <c r="P684" s="34">
        <v>79528</v>
      </c>
      <c r="Q684" s="36">
        <v>176178</v>
      </c>
      <c r="R684" s="36"/>
      <c r="S684" s="36"/>
      <c r="T684" s="36">
        <v>165645</v>
      </c>
      <c r="U684" s="36">
        <v>10533</v>
      </c>
      <c r="V684" s="36"/>
      <c r="W684" s="36"/>
      <c r="X684" s="36"/>
      <c r="Y684" s="36"/>
      <c r="Z684" s="38"/>
      <c r="AA684" s="36"/>
      <c r="AB684" s="36"/>
      <c r="AC684" s="39" t="str">
        <f>IFERROR(VLOOKUP('[1]Conci Imsalud'!AK679,pagos7,4,FALSE),"")</f>
        <v>717-948</v>
      </c>
      <c r="AD684" s="40">
        <f>IFERROR(VLOOKUP('[1]Conci Imsalud'!AK679,pagos7,5,FALSE),"")</f>
        <v>44123</v>
      </c>
      <c r="AE684" s="36"/>
      <c r="AF684" s="43"/>
    </row>
    <row r="685" spans="1:32" x14ac:dyDescent="0.25">
      <c r="A685" s="32">
        <v>676</v>
      </c>
      <c r="B685" s="32" t="s">
        <v>42</v>
      </c>
      <c r="C685" s="33" t="s">
        <v>45</v>
      </c>
      <c r="D685" s="34">
        <v>35670</v>
      </c>
      <c r="E685" s="35">
        <v>44040</v>
      </c>
      <c r="F685" s="35">
        <v>44048</v>
      </c>
      <c r="G685" s="36">
        <v>186820</v>
      </c>
      <c r="H685" s="36"/>
      <c r="I685" s="36"/>
      <c r="J685" s="36"/>
      <c r="K685" s="44"/>
      <c r="L685" s="44"/>
      <c r="M685" s="44"/>
      <c r="N685" s="44"/>
      <c r="O685" s="36">
        <v>186820</v>
      </c>
      <c r="P685" s="34">
        <v>35670</v>
      </c>
      <c r="Q685" s="36">
        <v>186820</v>
      </c>
      <c r="R685" s="36"/>
      <c r="S685" s="36"/>
      <c r="T685" s="36">
        <v>18620</v>
      </c>
      <c r="U685" s="36"/>
      <c r="V685" s="36"/>
      <c r="W685" s="36"/>
      <c r="X685" s="36"/>
      <c r="Y685" s="36"/>
      <c r="Z685" s="38"/>
      <c r="AA685" s="36"/>
      <c r="AB685" s="36">
        <v>168200</v>
      </c>
      <c r="AC685" s="39" t="str">
        <f>IFERROR(VLOOKUP('[1]Conci Imsalud'!AK680,pagos7,4,FALSE),"")</f>
        <v>717-948</v>
      </c>
      <c r="AD685" s="40">
        <f>IFERROR(VLOOKUP('[1]Conci Imsalud'!AK680,pagos7,5,FALSE),"")</f>
        <v>44123</v>
      </c>
      <c r="AE685" s="36"/>
      <c r="AF685" s="43"/>
    </row>
    <row r="686" spans="1:32" x14ac:dyDescent="0.25">
      <c r="A686" s="32">
        <v>677</v>
      </c>
      <c r="B686" s="32" t="s">
        <v>42</v>
      </c>
      <c r="C686" s="33" t="s">
        <v>45</v>
      </c>
      <c r="D686" s="34">
        <v>35780</v>
      </c>
      <c r="E686" s="35">
        <v>44041</v>
      </c>
      <c r="F686" s="35">
        <v>44082</v>
      </c>
      <c r="G686" s="36">
        <v>237600</v>
      </c>
      <c r="H686" s="36"/>
      <c r="I686" s="36"/>
      <c r="J686" s="36"/>
      <c r="K686" s="44"/>
      <c r="L686" s="44"/>
      <c r="M686" s="44"/>
      <c r="N686" s="44"/>
      <c r="O686" s="36">
        <v>237600</v>
      </c>
      <c r="P686" s="34">
        <v>35780</v>
      </c>
      <c r="Q686" s="36">
        <v>237600</v>
      </c>
      <c r="R686" s="36"/>
      <c r="S686" s="36"/>
      <c r="T686" s="36">
        <v>175500</v>
      </c>
      <c r="U686" s="36">
        <v>62100</v>
      </c>
      <c r="V686" s="36"/>
      <c r="W686" s="36"/>
      <c r="X686" s="36"/>
      <c r="Y686" s="36"/>
      <c r="Z686" s="38"/>
      <c r="AA686" s="36"/>
      <c r="AB686" s="36"/>
      <c r="AC686" s="39" t="str">
        <f>IFERROR(VLOOKUP('[1]Conci Imsalud'!AK681,pagos1,4,FALSE),"")</f>
        <v>816-4494</v>
      </c>
      <c r="AD686" s="40">
        <f>IFERROR(VLOOKUP('[1]Conci Imsalud'!AK681,pagos1,5,FALSE),"")</f>
        <v>44172</v>
      </c>
      <c r="AE686" s="36"/>
      <c r="AF686" s="43"/>
    </row>
    <row r="687" spans="1:32" x14ac:dyDescent="0.25">
      <c r="A687" s="32">
        <v>678</v>
      </c>
      <c r="B687" s="32" t="s">
        <v>42</v>
      </c>
      <c r="C687" s="33" t="s">
        <v>45</v>
      </c>
      <c r="D687" s="34">
        <v>36923</v>
      </c>
      <c r="E687" s="35">
        <v>44050</v>
      </c>
      <c r="F687" s="35">
        <v>44082</v>
      </c>
      <c r="G687" s="36">
        <v>198900</v>
      </c>
      <c r="H687" s="36"/>
      <c r="I687" s="36"/>
      <c r="J687" s="36"/>
      <c r="K687" s="44"/>
      <c r="L687" s="44"/>
      <c r="M687" s="44"/>
      <c r="N687" s="44"/>
      <c r="O687" s="36">
        <v>198900</v>
      </c>
      <c r="P687" s="34">
        <v>36923</v>
      </c>
      <c r="Q687" s="36">
        <v>198900</v>
      </c>
      <c r="R687" s="36"/>
      <c r="S687" s="36"/>
      <c r="T687" s="36"/>
      <c r="U687" s="36">
        <v>198900</v>
      </c>
      <c r="V687" s="36"/>
      <c r="W687" s="36"/>
      <c r="X687" s="36"/>
      <c r="Y687" s="36"/>
      <c r="Z687" s="38"/>
      <c r="AA687" s="36"/>
      <c r="AB687" s="36"/>
      <c r="AC687" s="42"/>
      <c r="AD687" s="42"/>
      <c r="AE687" s="36"/>
      <c r="AF687" s="43"/>
    </row>
    <row r="688" spans="1:32" x14ac:dyDescent="0.25">
      <c r="A688" s="32">
        <v>679</v>
      </c>
      <c r="B688" s="32" t="s">
        <v>42</v>
      </c>
      <c r="C688" s="33" t="s">
        <v>43</v>
      </c>
      <c r="D688" s="34">
        <v>79696</v>
      </c>
      <c r="E688" s="35">
        <v>44032</v>
      </c>
      <c r="F688" s="35">
        <v>44082</v>
      </c>
      <c r="G688" s="36">
        <v>284918</v>
      </c>
      <c r="H688" s="36"/>
      <c r="I688" s="36"/>
      <c r="J688" s="36"/>
      <c r="K688" s="44"/>
      <c r="L688" s="44"/>
      <c r="M688" s="44"/>
      <c r="N688" s="44"/>
      <c r="O688" s="36">
        <v>284918</v>
      </c>
      <c r="P688" s="34">
        <v>79696</v>
      </c>
      <c r="Q688" s="36">
        <v>284918</v>
      </c>
      <c r="R688" s="36"/>
      <c r="S688" s="36"/>
      <c r="T688" s="36">
        <v>284918</v>
      </c>
      <c r="U688" s="36"/>
      <c r="V688" s="36"/>
      <c r="W688" s="36"/>
      <c r="X688" s="36"/>
      <c r="Y688" s="36"/>
      <c r="Z688" s="38"/>
      <c r="AA688" s="36"/>
      <c r="AB688" s="36"/>
      <c r="AC688" s="39" t="str">
        <f>IFERROR(VLOOKUP('[1]Conci Imsalud'!AK683,pagos1,4,FALSE),"")</f>
        <v>816-4289</v>
      </c>
      <c r="AD688" s="40">
        <f>IFERROR(VLOOKUP('[1]Conci Imsalud'!AK683,pagos1,5,FALSE),"")</f>
        <v>44111</v>
      </c>
      <c r="AE688" s="36"/>
      <c r="AF688" s="43"/>
    </row>
    <row r="689" spans="1:32" x14ac:dyDescent="0.25">
      <c r="A689" s="32">
        <v>680</v>
      </c>
      <c r="B689" s="32" t="s">
        <v>42</v>
      </c>
      <c r="C689" s="33" t="s">
        <v>43</v>
      </c>
      <c r="D689" s="34">
        <v>78697</v>
      </c>
      <c r="E689" s="35">
        <v>44022</v>
      </c>
      <c r="F689" s="35">
        <v>44082</v>
      </c>
      <c r="G689" s="36">
        <v>349180</v>
      </c>
      <c r="H689" s="36"/>
      <c r="I689" s="36"/>
      <c r="J689" s="36"/>
      <c r="K689" s="44"/>
      <c r="L689" s="44"/>
      <c r="M689" s="44"/>
      <c r="N689" s="44"/>
      <c r="O689" s="36">
        <v>349180</v>
      </c>
      <c r="P689" s="34">
        <v>78697</v>
      </c>
      <c r="Q689" s="36">
        <v>349180</v>
      </c>
      <c r="R689" s="36"/>
      <c r="S689" s="36"/>
      <c r="T689" s="36">
        <v>329751</v>
      </c>
      <c r="U689" s="36"/>
      <c r="V689" s="36">
        <v>19429</v>
      </c>
      <c r="W689" s="36"/>
      <c r="X689" s="36"/>
      <c r="Y689" s="36"/>
      <c r="Z689" s="38"/>
      <c r="AA689" s="36"/>
      <c r="AB689" s="36"/>
      <c r="AC689" s="39" t="str">
        <f>IFERROR(VLOOKUP('[1]Conci Imsalud'!AK684,pagos1,4,FALSE),"")</f>
        <v>816-4289</v>
      </c>
      <c r="AD689" s="40">
        <f>IFERROR(VLOOKUP('[1]Conci Imsalud'!AK684,pagos1,5,FALSE),"")</f>
        <v>44111</v>
      </c>
      <c r="AE689" s="36"/>
      <c r="AF689" s="43"/>
    </row>
    <row r="690" spans="1:32" x14ac:dyDescent="0.25">
      <c r="A690" s="32">
        <v>681</v>
      </c>
      <c r="B690" s="32" t="s">
        <v>42</v>
      </c>
      <c r="C690" s="33" t="s">
        <v>43</v>
      </c>
      <c r="D690" s="34">
        <v>60076</v>
      </c>
      <c r="E690" s="35">
        <v>43861</v>
      </c>
      <c r="F690" s="35">
        <v>43868</v>
      </c>
      <c r="G690" s="36">
        <v>916100</v>
      </c>
      <c r="H690" s="36"/>
      <c r="I690" s="36"/>
      <c r="J690" s="36">
        <v>595465</v>
      </c>
      <c r="K690" s="44"/>
      <c r="L690" s="44"/>
      <c r="M690" s="44"/>
      <c r="N690" s="44"/>
      <c r="O690" s="36">
        <v>320635</v>
      </c>
      <c r="P690" s="34">
        <v>60076</v>
      </c>
      <c r="Q690" s="36">
        <v>916100</v>
      </c>
      <c r="R690" s="36"/>
      <c r="S690" s="36"/>
      <c r="T690" s="36"/>
      <c r="U690" s="36"/>
      <c r="V690" s="36">
        <v>320635</v>
      </c>
      <c r="W690" s="36"/>
      <c r="X690" s="36"/>
      <c r="Y690" s="36"/>
      <c r="Z690" s="38"/>
      <c r="AA690" s="36"/>
      <c r="AB690" s="36"/>
      <c r="AC690" s="39"/>
      <c r="AD690" s="40"/>
      <c r="AE690" s="36"/>
      <c r="AF690" s="43"/>
    </row>
    <row r="691" spans="1:32" x14ac:dyDescent="0.25">
      <c r="A691" s="32">
        <v>682</v>
      </c>
      <c r="B691" s="32" t="s">
        <v>42</v>
      </c>
      <c r="C691" s="33" t="s">
        <v>45</v>
      </c>
      <c r="D691" s="34">
        <v>38503</v>
      </c>
      <c r="E691" s="35">
        <v>44068</v>
      </c>
      <c r="F691" s="35">
        <v>44082</v>
      </c>
      <c r="G691" s="36">
        <v>289425</v>
      </c>
      <c r="H691" s="36"/>
      <c r="I691" s="36"/>
      <c r="J691" s="36"/>
      <c r="K691" s="44"/>
      <c r="L691" s="44"/>
      <c r="M691" s="44"/>
      <c r="N691" s="44"/>
      <c r="O691" s="36">
        <v>289425</v>
      </c>
      <c r="P691" s="34">
        <v>38503</v>
      </c>
      <c r="Q691" s="36">
        <v>289425</v>
      </c>
      <c r="R691" s="36"/>
      <c r="S691" s="36"/>
      <c r="T691" s="36">
        <v>289425</v>
      </c>
      <c r="U691" s="36"/>
      <c r="V691" s="36"/>
      <c r="W691" s="36"/>
      <c r="X691" s="36"/>
      <c r="Y691" s="36"/>
      <c r="Z691" s="38"/>
      <c r="AA691" s="36"/>
      <c r="AB691" s="36"/>
      <c r="AC691" s="39" t="str">
        <f>IFERROR(VLOOKUP('[1]Conci Imsalud'!AK686,pagos1,4,FALSE),"")</f>
        <v>816-4289</v>
      </c>
      <c r="AD691" s="40">
        <f>IFERROR(VLOOKUP('[1]Conci Imsalud'!AK686,pagos1,5,FALSE),"")</f>
        <v>44111</v>
      </c>
      <c r="AE691" s="36"/>
      <c r="AF691" s="43"/>
    </row>
    <row r="692" spans="1:32" x14ac:dyDescent="0.25">
      <c r="A692" s="32">
        <v>683</v>
      </c>
      <c r="B692" s="32" t="s">
        <v>42</v>
      </c>
      <c r="C692" s="33" t="s">
        <v>45</v>
      </c>
      <c r="D692" s="34">
        <v>35454</v>
      </c>
      <c r="E692" s="35">
        <v>44039</v>
      </c>
      <c r="F692" s="35">
        <v>44082</v>
      </c>
      <c r="G692" s="36">
        <v>501732</v>
      </c>
      <c r="H692" s="36"/>
      <c r="I692" s="36"/>
      <c r="J692" s="36"/>
      <c r="K692" s="44"/>
      <c r="L692" s="44"/>
      <c r="M692" s="44"/>
      <c r="N692" s="44"/>
      <c r="O692" s="36">
        <v>501732</v>
      </c>
      <c r="P692" s="34">
        <v>35454</v>
      </c>
      <c r="Q692" s="36">
        <v>501732</v>
      </c>
      <c r="R692" s="36"/>
      <c r="S692" s="36"/>
      <c r="T692" s="36">
        <v>436775</v>
      </c>
      <c r="U692" s="36">
        <v>16257</v>
      </c>
      <c r="V692" s="36">
        <v>48700</v>
      </c>
      <c r="W692" s="36"/>
      <c r="X692" s="36"/>
      <c r="Y692" s="36"/>
      <c r="Z692" s="38"/>
      <c r="AA692" s="36"/>
      <c r="AB692" s="36"/>
      <c r="AC692" s="39" t="str">
        <f>IFERROR(VLOOKUP('[1]Conci Imsalud'!AK687,pagos1,4,FALSE),"")</f>
        <v>816-4289</v>
      </c>
      <c r="AD692" s="40">
        <f>IFERROR(VLOOKUP('[1]Conci Imsalud'!AK687,pagos1,5,FALSE),"")</f>
        <v>44111</v>
      </c>
      <c r="AE692" s="36"/>
      <c r="AF692" s="43"/>
    </row>
    <row r="693" spans="1:32" x14ac:dyDescent="0.25">
      <c r="A693" s="32">
        <v>684</v>
      </c>
      <c r="B693" s="32" t="s">
        <v>42</v>
      </c>
      <c r="C693" s="33" t="s">
        <v>45</v>
      </c>
      <c r="D693" s="34">
        <v>37453</v>
      </c>
      <c r="E693" s="35">
        <v>44055</v>
      </c>
      <c r="F693" s="35">
        <v>44082</v>
      </c>
      <c r="G693" s="36">
        <v>88200</v>
      </c>
      <c r="H693" s="36"/>
      <c r="I693" s="36"/>
      <c r="J693" s="36"/>
      <c r="K693" s="44"/>
      <c r="L693" s="44"/>
      <c r="M693" s="44"/>
      <c r="N693" s="44"/>
      <c r="O693" s="36">
        <v>88200</v>
      </c>
      <c r="P693" s="34">
        <v>37453</v>
      </c>
      <c r="Q693" s="36">
        <v>88200</v>
      </c>
      <c r="R693" s="36"/>
      <c r="S693" s="36"/>
      <c r="T693" s="36">
        <v>88200</v>
      </c>
      <c r="U693" s="36"/>
      <c r="V693" s="36"/>
      <c r="W693" s="36"/>
      <c r="X693" s="36"/>
      <c r="Y693" s="36"/>
      <c r="Z693" s="38"/>
      <c r="AA693" s="36"/>
      <c r="AB693" s="36"/>
      <c r="AC693" s="39" t="s">
        <v>56</v>
      </c>
      <c r="AD693" s="40" t="s">
        <v>57</v>
      </c>
      <c r="AE693" s="36"/>
      <c r="AF693" s="43"/>
    </row>
    <row r="694" spans="1:32" x14ac:dyDescent="0.25">
      <c r="A694" s="32">
        <v>685</v>
      </c>
      <c r="B694" s="32" t="s">
        <v>42</v>
      </c>
      <c r="C694" s="33" t="s">
        <v>45</v>
      </c>
      <c r="D694" s="34">
        <v>38267</v>
      </c>
      <c r="E694" s="35">
        <v>44065</v>
      </c>
      <c r="F694" s="35">
        <v>44082</v>
      </c>
      <c r="G694" s="36">
        <v>318300</v>
      </c>
      <c r="H694" s="36"/>
      <c r="I694" s="36"/>
      <c r="J694" s="36"/>
      <c r="K694" s="44"/>
      <c r="L694" s="44"/>
      <c r="M694" s="44"/>
      <c r="N694" s="44"/>
      <c r="O694" s="36">
        <v>318300</v>
      </c>
      <c r="P694" s="34">
        <v>38267</v>
      </c>
      <c r="Q694" s="36">
        <v>318300</v>
      </c>
      <c r="R694" s="36"/>
      <c r="S694" s="36"/>
      <c r="T694" s="36">
        <v>318300</v>
      </c>
      <c r="U694" s="36"/>
      <c r="V694" s="36"/>
      <c r="W694" s="36"/>
      <c r="X694" s="36"/>
      <c r="Y694" s="36"/>
      <c r="Z694" s="38"/>
      <c r="AA694" s="36"/>
      <c r="AB694" s="36"/>
      <c r="AC694" s="39" t="str">
        <f>IFERROR(VLOOKUP('[1]Conci Imsalud'!AK689,pagos1,4,FALSE),"")</f>
        <v>816-4289</v>
      </c>
      <c r="AD694" s="40">
        <f>IFERROR(VLOOKUP('[1]Conci Imsalud'!AK689,pagos1,5,FALSE),"")</f>
        <v>44111</v>
      </c>
      <c r="AE694" s="36"/>
      <c r="AF694" s="43"/>
    </row>
    <row r="695" spans="1:32" x14ac:dyDescent="0.25">
      <c r="A695" s="32">
        <v>686</v>
      </c>
      <c r="B695" s="32" t="s">
        <v>42</v>
      </c>
      <c r="C695" s="33" t="s">
        <v>43</v>
      </c>
      <c r="D695" s="34">
        <v>34223</v>
      </c>
      <c r="E695" s="35">
        <v>43696</v>
      </c>
      <c r="F695" s="35">
        <v>43712</v>
      </c>
      <c r="G695" s="36">
        <v>439688</v>
      </c>
      <c r="H695" s="36"/>
      <c r="I695" s="36"/>
      <c r="J695" s="36">
        <v>383728</v>
      </c>
      <c r="K695" s="44"/>
      <c r="L695" s="44"/>
      <c r="M695" s="44"/>
      <c r="N695" s="44"/>
      <c r="O695" s="36">
        <v>399968</v>
      </c>
      <c r="P695" s="34">
        <v>34223</v>
      </c>
      <c r="Q695" s="36">
        <v>439688</v>
      </c>
      <c r="R695" s="36"/>
      <c r="S695" s="36"/>
      <c r="T695" s="36">
        <v>344008</v>
      </c>
      <c r="U695" s="36"/>
      <c r="V695" s="36">
        <v>55960</v>
      </c>
      <c r="W695" s="36"/>
      <c r="X695" s="36"/>
      <c r="Y695" s="36"/>
      <c r="Z695" s="38"/>
      <c r="AA695" s="36"/>
      <c r="AB695" s="36"/>
      <c r="AC695" s="39" t="str">
        <f>IFERROR(VLOOKUP('[1]Conci Imsalud'!AK690,pagos1,4,FALSE),"")</f>
        <v>816-3078</v>
      </c>
      <c r="AD695" s="40">
        <f>IFERROR(VLOOKUP('[1]Conci Imsalud'!AK690,pagos1,5,FALSE),"")</f>
        <v>43745</v>
      </c>
      <c r="AE695" s="36"/>
      <c r="AF695" s="43"/>
    </row>
    <row r="696" spans="1:32" x14ac:dyDescent="0.25">
      <c r="A696" s="32">
        <v>687</v>
      </c>
      <c r="B696" s="32" t="s">
        <v>42</v>
      </c>
      <c r="C696" s="33" t="s">
        <v>45</v>
      </c>
      <c r="D696" s="34">
        <v>37778</v>
      </c>
      <c r="E696" s="35">
        <v>44058</v>
      </c>
      <c r="F696" s="35">
        <v>44082</v>
      </c>
      <c r="G696" s="36">
        <v>341300</v>
      </c>
      <c r="H696" s="36"/>
      <c r="I696" s="36"/>
      <c r="J696" s="36"/>
      <c r="K696" s="44"/>
      <c r="L696" s="44"/>
      <c r="M696" s="44"/>
      <c r="N696" s="44"/>
      <c r="O696" s="36">
        <v>341300</v>
      </c>
      <c r="P696" s="34">
        <v>37778</v>
      </c>
      <c r="Q696" s="36">
        <v>341300</v>
      </c>
      <c r="R696" s="36"/>
      <c r="S696" s="36"/>
      <c r="T696" s="36">
        <v>341300</v>
      </c>
      <c r="U696" s="36"/>
      <c r="V696" s="36"/>
      <c r="W696" s="36"/>
      <c r="X696" s="36"/>
      <c r="Y696" s="36"/>
      <c r="Z696" s="38"/>
      <c r="AA696" s="36"/>
      <c r="AB696" s="36"/>
      <c r="AC696" s="39" t="str">
        <f>IFERROR(VLOOKUP('[1]Conci Imsalud'!AK691,pagos1,4,FALSE),"")</f>
        <v>816-4289</v>
      </c>
      <c r="AD696" s="40">
        <f>IFERROR(VLOOKUP('[1]Conci Imsalud'!AK691,pagos1,5,FALSE),"")</f>
        <v>44111</v>
      </c>
      <c r="AE696" s="36"/>
      <c r="AF696" s="43"/>
    </row>
    <row r="697" spans="1:32" x14ac:dyDescent="0.25">
      <c r="A697" s="32">
        <v>688</v>
      </c>
      <c r="B697" s="32" t="s">
        <v>42</v>
      </c>
      <c r="C697" s="33" t="s">
        <v>43</v>
      </c>
      <c r="D697" s="34">
        <v>56530</v>
      </c>
      <c r="E697" s="35">
        <v>43846</v>
      </c>
      <c r="F697" s="35">
        <v>43868</v>
      </c>
      <c r="G697" s="36">
        <v>1147500</v>
      </c>
      <c r="H697" s="36"/>
      <c r="I697" s="36"/>
      <c r="J697" s="36">
        <v>745875</v>
      </c>
      <c r="K697" s="44"/>
      <c r="L697" s="44"/>
      <c r="M697" s="44"/>
      <c r="N697" s="44"/>
      <c r="O697" s="36">
        <v>401625</v>
      </c>
      <c r="P697" s="34">
        <v>56530</v>
      </c>
      <c r="Q697" s="36">
        <v>1147500</v>
      </c>
      <c r="R697" s="36"/>
      <c r="S697" s="36"/>
      <c r="T697" s="36"/>
      <c r="U697" s="36"/>
      <c r="V697" s="36">
        <v>401625</v>
      </c>
      <c r="W697" s="36"/>
      <c r="X697" s="36"/>
      <c r="Y697" s="36"/>
      <c r="Z697" s="38"/>
      <c r="AA697" s="36"/>
      <c r="AB697" s="36"/>
      <c r="AC697" s="39"/>
      <c r="AD697" s="40"/>
      <c r="AE697" s="36"/>
      <c r="AF697" s="43"/>
    </row>
    <row r="698" spans="1:32" x14ac:dyDescent="0.25">
      <c r="A698" s="32">
        <v>689</v>
      </c>
      <c r="B698" s="32" t="s">
        <v>42</v>
      </c>
      <c r="C698" s="33" t="s">
        <v>45</v>
      </c>
      <c r="D698" s="34">
        <v>38080</v>
      </c>
      <c r="E698" s="35">
        <v>44062</v>
      </c>
      <c r="F698" s="35">
        <v>44082</v>
      </c>
      <c r="G698" s="36">
        <v>109800</v>
      </c>
      <c r="H698" s="36"/>
      <c r="I698" s="36"/>
      <c r="J698" s="36"/>
      <c r="K698" s="44"/>
      <c r="L698" s="44"/>
      <c r="M698" s="44"/>
      <c r="N698" s="44"/>
      <c r="O698" s="36">
        <v>109800</v>
      </c>
      <c r="P698" s="34">
        <v>38080</v>
      </c>
      <c r="Q698" s="36">
        <v>109800</v>
      </c>
      <c r="R698" s="36"/>
      <c r="S698" s="36"/>
      <c r="T698" s="36"/>
      <c r="U698" s="36">
        <v>109800</v>
      </c>
      <c r="V698" s="36"/>
      <c r="W698" s="36"/>
      <c r="X698" s="36"/>
      <c r="Y698" s="36"/>
      <c r="Z698" s="38"/>
      <c r="AA698" s="36"/>
      <c r="AB698" s="36"/>
      <c r="AC698" s="42"/>
      <c r="AD698" s="42"/>
      <c r="AE698" s="36"/>
      <c r="AF698" s="43"/>
    </row>
    <row r="699" spans="1:32" x14ac:dyDescent="0.25">
      <c r="A699" s="32">
        <v>690</v>
      </c>
      <c r="B699" s="32" t="s">
        <v>42</v>
      </c>
      <c r="C699" s="33" t="s">
        <v>45</v>
      </c>
      <c r="D699" s="34">
        <v>38756</v>
      </c>
      <c r="E699" s="35">
        <v>44070</v>
      </c>
      <c r="F699" s="35">
        <v>44082</v>
      </c>
      <c r="G699" s="36">
        <v>112000</v>
      </c>
      <c r="H699" s="36"/>
      <c r="I699" s="36"/>
      <c r="J699" s="36"/>
      <c r="K699" s="44"/>
      <c r="L699" s="44"/>
      <c r="M699" s="44"/>
      <c r="N699" s="44"/>
      <c r="O699" s="36">
        <v>112000</v>
      </c>
      <c r="P699" s="34">
        <v>38756</v>
      </c>
      <c r="Q699" s="36">
        <v>112000</v>
      </c>
      <c r="R699" s="36"/>
      <c r="S699" s="36"/>
      <c r="T699" s="36">
        <v>112000</v>
      </c>
      <c r="U699" s="36"/>
      <c r="V699" s="36"/>
      <c r="W699" s="36"/>
      <c r="X699" s="36"/>
      <c r="Y699" s="36"/>
      <c r="Z699" s="38"/>
      <c r="AA699" s="36"/>
      <c r="AB699" s="36"/>
      <c r="AC699" s="39" t="s">
        <v>56</v>
      </c>
      <c r="AD699" s="40" t="s">
        <v>57</v>
      </c>
      <c r="AE699" s="36"/>
      <c r="AF699" s="43"/>
    </row>
    <row r="700" spans="1:32" x14ac:dyDescent="0.25">
      <c r="A700" s="32">
        <v>691</v>
      </c>
      <c r="B700" s="32" t="s">
        <v>42</v>
      </c>
      <c r="C700" s="33" t="s">
        <v>43</v>
      </c>
      <c r="D700" s="34">
        <v>59915</v>
      </c>
      <c r="E700" s="35">
        <v>43861</v>
      </c>
      <c r="F700" s="35">
        <v>43868</v>
      </c>
      <c r="G700" s="36">
        <v>1201960</v>
      </c>
      <c r="H700" s="36"/>
      <c r="I700" s="36"/>
      <c r="J700" s="36">
        <v>781274</v>
      </c>
      <c r="K700" s="44"/>
      <c r="L700" s="44"/>
      <c r="M700" s="44"/>
      <c r="N700" s="44"/>
      <c r="O700" s="36">
        <v>420686</v>
      </c>
      <c r="P700" s="34">
        <v>59915</v>
      </c>
      <c r="Q700" s="36">
        <v>1201960</v>
      </c>
      <c r="R700" s="36"/>
      <c r="S700" s="36"/>
      <c r="T700" s="36"/>
      <c r="U700" s="36"/>
      <c r="V700" s="36">
        <v>420686</v>
      </c>
      <c r="W700" s="36"/>
      <c r="X700" s="36"/>
      <c r="Y700" s="36"/>
      <c r="Z700" s="38"/>
      <c r="AA700" s="36"/>
      <c r="AB700" s="36"/>
      <c r="AC700" s="39"/>
      <c r="AD700" s="40"/>
      <c r="AE700" s="36"/>
      <c r="AF700" s="43"/>
    </row>
    <row r="701" spans="1:32" x14ac:dyDescent="0.25">
      <c r="A701" s="32">
        <v>692</v>
      </c>
      <c r="B701" s="32" t="s">
        <v>42</v>
      </c>
      <c r="C701" s="33" t="s">
        <v>43</v>
      </c>
      <c r="D701" s="34">
        <v>77849</v>
      </c>
      <c r="E701" s="35">
        <v>44014</v>
      </c>
      <c r="F701" s="35">
        <v>44082</v>
      </c>
      <c r="G701" s="36">
        <v>402264</v>
      </c>
      <c r="H701" s="36"/>
      <c r="I701" s="36"/>
      <c r="J701" s="36"/>
      <c r="K701" s="44"/>
      <c r="L701" s="44"/>
      <c r="M701" s="44"/>
      <c r="N701" s="44"/>
      <c r="O701" s="36">
        <v>402264</v>
      </c>
      <c r="P701" s="34">
        <v>77849</v>
      </c>
      <c r="Q701" s="36">
        <v>402264</v>
      </c>
      <c r="R701" s="36"/>
      <c r="S701" s="36"/>
      <c r="T701" s="36">
        <v>402264</v>
      </c>
      <c r="U701" s="36"/>
      <c r="V701" s="36"/>
      <c r="W701" s="36"/>
      <c r="X701" s="36"/>
      <c r="Y701" s="36"/>
      <c r="Z701" s="38"/>
      <c r="AA701" s="36"/>
      <c r="AB701" s="36"/>
      <c r="AC701" s="39" t="str">
        <f>IFERROR(VLOOKUP('[1]Conci Imsalud'!AK696,pagos1,4,FALSE),"")</f>
        <v>816-4289</v>
      </c>
      <c r="AD701" s="40">
        <f>IFERROR(VLOOKUP('[1]Conci Imsalud'!AK696,pagos1,5,FALSE),"")</f>
        <v>44111</v>
      </c>
      <c r="AE701" s="36"/>
      <c r="AF701" s="43"/>
    </row>
    <row r="702" spans="1:32" x14ac:dyDescent="0.25">
      <c r="A702" s="32">
        <v>693</v>
      </c>
      <c r="B702" s="32" t="s">
        <v>42</v>
      </c>
      <c r="C702" s="33" t="s">
        <v>45</v>
      </c>
      <c r="D702" s="34">
        <v>38565</v>
      </c>
      <c r="E702" s="35">
        <v>44068</v>
      </c>
      <c r="F702" s="35">
        <v>44082</v>
      </c>
      <c r="G702" s="36">
        <v>272843</v>
      </c>
      <c r="H702" s="36"/>
      <c r="I702" s="36"/>
      <c r="J702" s="36"/>
      <c r="K702" s="44"/>
      <c r="L702" s="44"/>
      <c r="M702" s="44"/>
      <c r="N702" s="44"/>
      <c r="O702" s="36">
        <v>272843</v>
      </c>
      <c r="P702" s="34">
        <v>38565</v>
      </c>
      <c r="Q702" s="36">
        <v>272843</v>
      </c>
      <c r="R702" s="36"/>
      <c r="S702" s="36"/>
      <c r="T702" s="36"/>
      <c r="U702" s="36">
        <v>272843</v>
      </c>
      <c r="V702" s="36"/>
      <c r="W702" s="36"/>
      <c r="X702" s="36"/>
      <c r="Y702" s="36"/>
      <c r="Z702" s="38"/>
      <c r="AA702" s="36"/>
      <c r="AB702" s="36"/>
      <c r="AC702" s="42"/>
      <c r="AD702" s="42"/>
      <c r="AE702" s="36"/>
      <c r="AF702" s="43"/>
    </row>
    <row r="703" spans="1:32" x14ac:dyDescent="0.25">
      <c r="A703" s="32">
        <v>694</v>
      </c>
      <c r="B703" s="32" t="s">
        <v>42</v>
      </c>
      <c r="C703" s="33" t="s">
        <v>43</v>
      </c>
      <c r="D703" s="34">
        <v>55299</v>
      </c>
      <c r="E703" s="35">
        <v>43840</v>
      </c>
      <c r="F703" s="35">
        <v>43868</v>
      </c>
      <c r="G703" s="36">
        <v>442840</v>
      </c>
      <c r="H703" s="36"/>
      <c r="I703" s="36"/>
      <c r="J703" s="36">
        <v>408790</v>
      </c>
      <c r="K703" s="44"/>
      <c r="L703" s="44"/>
      <c r="M703" s="44"/>
      <c r="N703" s="44"/>
      <c r="O703" s="36">
        <v>423400</v>
      </c>
      <c r="P703" s="34">
        <v>55299</v>
      </c>
      <c r="Q703" s="36">
        <v>442840</v>
      </c>
      <c r="R703" s="36"/>
      <c r="S703" s="36"/>
      <c r="T703" s="36">
        <v>389350</v>
      </c>
      <c r="U703" s="36"/>
      <c r="V703" s="36">
        <v>34050</v>
      </c>
      <c r="W703" s="36"/>
      <c r="X703" s="36"/>
      <c r="Y703" s="36"/>
      <c r="Z703" s="38"/>
      <c r="AA703" s="36"/>
      <c r="AB703" s="36"/>
      <c r="AC703" s="39" t="str">
        <f>IFERROR(VLOOKUP('[1]Conci Imsalud'!AK698,pagos1,4,FALSE),"")</f>
        <v>816-3591</v>
      </c>
      <c r="AD703" s="40">
        <f>IFERROR(VLOOKUP('[1]Conci Imsalud'!AK698,pagos1,5,FALSE),"")</f>
        <v>43896</v>
      </c>
      <c r="AE703" s="36"/>
      <c r="AF703" s="43"/>
    </row>
    <row r="704" spans="1:32" x14ac:dyDescent="0.25">
      <c r="A704" s="32">
        <v>695</v>
      </c>
      <c r="B704" s="32" t="s">
        <v>42</v>
      </c>
      <c r="C704" s="33" t="s">
        <v>47</v>
      </c>
      <c r="D704" s="34">
        <v>6463</v>
      </c>
      <c r="E704" s="35">
        <v>42583</v>
      </c>
      <c r="F704" s="35">
        <v>42583</v>
      </c>
      <c r="G704" s="36">
        <v>747100</v>
      </c>
      <c r="H704" s="36"/>
      <c r="I704" s="36"/>
      <c r="J704" s="36">
        <v>650000</v>
      </c>
      <c r="K704" s="44"/>
      <c r="L704" s="44"/>
      <c r="M704" s="44"/>
      <c r="N704" s="44"/>
      <c r="O704" s="36">
        <v>1200</v>
      </c>
      <c r="P704" s="34">
        <v>6463</v>
      </c>
      <c r="Q704" s="36">
        <v>747100</v>
      </c>
      <c r="R704" s="36"/>
      <c r="S704" s="36"/>
      <c r="T704" s="36"/>
      <c r="U704" s="36"/>
      <c r="V704" s="36">
        <v>1200</v>
      </c>
      <c r="W704" s="36"/>
      <c r="X704" s="36"/>
      <c r="Y704" s="36"/>
      <c r="Z704" s="38"/>
      <c r="AA704" s="36"/>
      <c r="AB704" s="36"/>
      <c r="AC704" s="39"/>
      <c r="AD704" s="40"/>
      <c r="AE704" s="36"/>
      <c r="AF704" s="43"/>
    </row>
    <row r="705" spans="1:32" x14ac:dyDescent="0.25">
      <c r="A705" s="32">
        <v>696</v>
      </c>
      <c r="B705" s="32" t="s">
        <v>42</v>
      </c>
      <c r="C705" s="33" t="s">
        <v>45</v>
      </c>
      <c r="D705" s="34">
        <v>38852</v>
      </c>
      <c r="E705" s="35">
        <v>44070</v>
      </c>
      <c r="F705" s="35">
        <v>44082</v>
      </c>
      <c r="G705" s="36">
        <v>272843</v>
      </c>
      <c r="H705" s="36"/>
      <c r="I705" s="36"/>
      <c r="J705" s="36"/>
      <c r="K705" s="44"/>
      <c r="L705" s="44"/>
      <c r="M705" s="44"/>
      <c r="N705" s="44"/>
      <c r="O705" s="36">
        <v>272843</v>
      </c>
      <c r="P705" s="34">
        <v>38852</v>
      </c>
      <c r="Q705" s="36">
        <v>272843</v>
      </c>
      <c r="R705" s="36"/>
      <c r="S705" s="36"/>
      <c r="T705" s="36"/>
      <c r="U705" s="36">
        <v>272843</v>
      </c>
      <c r="V705" s="36"/>
      <c r="W705" s="36"/>
      <c r="X705" s="36"/>
      <c r="Y705" s="36"/>
      <c r="Z705" s="38"/>
      <c r="AA705" s="36"/>
      <c r="AB705" s="36"/>
      <c r="AC705" s="42"/>
      <c r="AD705" s="42"/>
      <c r="AE705" s="36"/>
      <c r="AF705" s="43"/>
    </row>
    <row r="706" spans="1:32" x14ac:dyDescent="0.25">
      <c r="A706" s="32">
        <v>697</v>
      </c>
      <c r="B706" s="32" t="s">
        <v>42</v>
      </c>
      <c r="C706" s="33" t="s">
        <v>45</v>
      </c>
      <c r="D706" s="34">
        <v>39033</v>
      </c>
      <c r="E706" s="35">
        <v>44071</v>
      </c>
      <c r="F706" s="35">
        <v>44082</v>
      </c>
      <c r="G706" s="36">
        <v>112000</v>
      </c>
      <c r="H706" s="36"/>
      <c r="I706" s="36"/>
      <c r="J706" s="36"/>
      <c r="K706" s="44"/>
      <c r="L706" s="44"/>
      <c r="M706" s="44"/>
      <c r="N706" s="44"/>
      <c r="O706" s="36">
        <v>112000</v>
      </c>
      <c r="P706" s="34">
        <v>39033</v>
      </c>
      <c r="Q706" s="36">
        <v>112000</v>
      </c>
      <c r="R706" s="36"/>
      <c r="S706" s="36"/>
      <c r="T706" s="36">
        <v>69900</v>
      </c>
      <c r="U706" s="36">
        <v>42100</v>
      </c>
      <c r="V706" s="36"/>
      <c r="W706" s="36"/>
      <c r="X706" s="36"/>
      <c r="Y706" s="36"/>
      <c r="Z706" s="38"/>
      <c r="AA706" s="36"/>
      <c r="AB706" s="36"/>
      <c r="AC706" s="39" t="str">
        <f>IFERROR(VLOOKUP('[1]Conci Imsalud'!AK701,pagos1,4,FALSE),"")</f>
        <v>816-4389</v>
      </c>
      <c r="AD706" s="40">
        <f>IFERROR(VLOOKUP('[1]Conci Imsalud'!AK701,pagos1,5,FALSE),"")</f>
        <v>44144</v>
      </c>
      <c r="AE706" s="36"/>
      <c r="AF706" s="43"/>
    </row>
    <row r="707" spans="1:32" x14ac:dyDescent="0.25">
      <c r="A707" s="32">
        <v>698</v>
      </c>
      <c r="B707" s="32" t="s">
        <v>42</v>
      </c>
      <c r="C707" s="33" t="s">
        <v>43</v>
      </c>
      <c r="D707" s="34">
        <v>54297</v>
      </c>
      <c r="E707" s="35">
        <v>43836</v>
      </c>
      <c r="F707" s="35">
        <v>43868</v>
      </c>
      <c r="G707" s="36">
        <v>855200</v>
      </c>
      <c r="H707" s="36"/>
      <c r="I707" s="36"/>
      <c r="J707" s="36">
        <v>427600</v>
      </c>
      <c r="K707" s="44"/>
      <c r="L707" s="44"/>
      <c r="M707" s="44"/>
      <c r="N707" s="44"/>
      <c r="O707" s="36">
        <v>427600</v>
      </c>
      <c r="P707" s="34">
        <v>54297</v>
      </c>
      <c r="Q707" s="36">
        <v>855200</v>
      </c>
      <c r="R707" s="36"/>
      <c r="S707" s="36"/>
      <c r="T707" s="36">
        <v>427600</v>
      </c>
      <c r="U707" s="36"/>
      <c r="V707" s="36"/>
      <c r="W707" s="36"/>
      <c r="X707" s="36"/>
      <c r="Y707" s="36"/>
      <c r="Z707" s="38"/>
      <c r="AA707" s="36"/>
      <c r="AB707" s="36"/>
      <c r="AC707" s="39" t="str">
        <f>IFERROR(VLOOKUP('[1]Conci Imsalud'!AK702,pagos1,4,FALSE),"")</f>
        <v>816-3986</v>
      </c>
      <c r="AD707" s="40">
        <f>IFERROR(VLOOKUP('[1]Conci Imsalud'!AK702,pagos1,5,FALSE),"")</f>
        <v>44019</v>
      </c>
      <c r="AE707" s="36"/>
      <c r="AF707" s="43"/>
    </row>
    <row r="708" spans="1:32" x14ac:dyDescent="0.25">
      <c r="A708" s="32">
        <v>699</v>
      </c>
      <c r="B708" s="32" t="s">
        <v>42</v>
      </c>
      <c r="C708" s="33" t="s">
        <v>45</v>
      </c>
      <c r="D708" s="34">
        <v>38347</v>
      </c>
      <c r="E708" s="35">
        <v>44066</v>
      </c>
      <c r="F708" s="35">
        <v>44082</v>
      </c>
      <c r="G708" s="36">
        <v>116000</v>
      </c>
      <c r="H708" s="36"/>
      <c r="I708" s="36"/>
      <c r="J708" s="36"/>
      <c r="K708" s="44"/>
      <c r="L708" s="44"/>
      <c r="M708" s="44"/>
      <c r="N708" s="44"/>
      <c r="O708" s="36">
        <v>116000</v>
      </c>
      <c r="P708" s="34">
        <v>38347</v>
      </c>
      <c r="Q708" s="36">
        <v>116000</v>
      </c>
      <c r="R708" s="36"/>
      <c r="S708" s="36"/>
      <c r="T708" s="36">
        <v>116000</v>
      </c>
      <c r="U708" s="36"/>
      <c r="V708" s="36"/>
      <c r="W708" s="36"/>
      <c r="X708" s="36"/>
      <c r="Y708" s="36"/>
      <c r="Z708" s="38"/>
      <c r="AA708" s="36"/>
      <c r="AB708" s="36"/>
      <c r="AC708" s="39" t="s">
        <v>53</v>
      </c>
      <c r="AD708" s="40">
        <v>44144</v>
      </c>
      <c r="AE708" s="36"/>
      <c r="AF708" s="43"/>
    </row>
    <row r="709" spans="1:32" x14ac:dyDescent="0.25">
      <c r="A709" s="32">
        <v>700</v>
      </c>
      <c r="B709" s="32" t="s">
        <v>42</v>
      </c>
      <c r="C709" s="33" t="s">
        <v>43</v>
      </c>
      <c r="D709" s="34">
        <v>56258</v>
      </c>
      <c r="E709" s="35">
        <v>43845</v>
      </c>
      <c r="F709" s="35">
        <v>43868</v>
      </c>
      <c r="G709" s="36">
        <v>1330500</v>
      </c>
      <c r="H709" s="36"/>
      <c r="I709" s="36"/>
      <c r="J709" s="36">
        <v>864825</v>
      </c>
      <c r="K709" s="44"/>
      <c r="L709" s="44"/>
      <c r="M709" s="44"/>
      <c r="N709" s="44"/>
      <c r="O709" s="36">
        <v>465675</v>
      </c>
      <c r="P709" s="34">
        <v>56258</v>
      </c>
      <c r="Q709" s="36">
        <v>1330500</v>
      </c>
      <c r="R709" s="36"/>
      <c r="S709" s="36"/>
      <c r="T709" s="36"/>
      <c r="U709" s="36"/>
      <c r="V709" s="36">
        <v>465675</v>
      </c>
      <c r="W709" s="36"/>
      <c r="X709" s="36"/>
      <c r="Y709" s="36"/>
      <c r="Z709" s="38"/>
      <c r="AA709" s="36"/>
      <c r="AB709" s="36"/>
      <c r="AC709" s="39"/>
      <c r="AD709" s="40"/>
      <c r="AE709" s="36"/>
      <c r="AF709" s="43"/>
    </row>
    <row r="710" spans="1:32" x14ac:dyDescent="0.25">
      <c r="A710" s="32">
        <v>701</v>
      </c>
      <c r="B710" s="32" t="s">
        <v>42</v>
      </c>
      <c r="C710" s="33" t="s">
        <v>45</v>
      </c>
      <c r="D710" s="34">
        <v>36613</v>
      </c>
      <c r="E710" s="35">
        <v>44047</v>
      </c>
      <c r="F710" s="35">
        <v>44082</v>
      </c>
      <c r="G710" s="36">
        <v>127100</v>
      </c>
      <c r="H710" s="36"/>
      <c r="I710" s="36"/>
      <c r="J710" s="36"/>
      <c r="K710" s="44"/>
      <c r="L710" s="44"/>
      <c r="M710" s="44"/>
      <c r="N710" s="44"/>
      <c r="O710" s="36">
        <v>127100</v>
      </c>
      <c r="P710" s="34">
        <v>36613</v>
      </c>
      <c r="Q710" s="36">
        <v>127100</v>
      </c>
      <c r="R710" s="36"/>
      <c r="S710" s="36"/>
      <c r="T710" s="36">
        <v>114800</v>
      </c>
      <c r="U710" s="36"/>
      <c r="V710" s="36">
        <v>12300</v>
      </c>
      <c r="W710" s="36"/>
      <c r="X710" s="36"/>
      <c r="Y710" s="36"/>
      <c r="Z710" s="38"/>
      <c r="AA710" s="36"/>
      <c r="AB710" s="36"/>
      <c r="AC710" s="39" t="str">
        <f>IFERROR(VLOOKUP('[1]Conci Imsalud'!AK705,pagos1,4,FALSE),"")</f>
        <v>816-4389</v>
      </c>
      <c r="AD710" s="40">
        <f>IFERROR(VLOOKUP('[1]Conci Imsalud'!AK705,pagos1,5,FALSE),"")</f>
        <v>44144</v>
      </c>
      <c r="AE710" s="36"/>
      <c r="AF710" s="43"/>
    </row>
    <row r="711" spans="1:32" x14ac:dyDescent="0.25">
      <c r="A711" s="32">
        <v>702</v>
      </c>
      <c r="B711" s="32" t="s">
        <v>42</v>
      </c>
      <c r="C711" s="33" t="s">
        <v>45</v>
      </c>
      <c r="D711" s="34">
        <v>37895</v>
      </c>
      <c r="E711" s="35">
        <v>44060</v>
      </c>
      <c r="F711" s="35">
        <v>44082</v>
      </c>
      <c r="G711" s="36">
        <v>493500</v>
      </c>
      <c r="H711" s="36"/>
      <c r="I711" s="36"/>
      <c r="J711" s="36"/>
      <c r="K711" s="44"/>
      <c r="L711" s="44"/>
      <c r="M711" s="44"/>
      <c r="N711" s="44"/>
      <c r="O711" s="36">
        <v>493500</v>
      </c>
      <c r="P711" s="34">
        <v>37895</v>
      </c>
      <c r="Q711" s="36">
        <v>493500</v>
      </c>
      <c r="R711" s="36"/>
      <c r="S711" s="36"/>
      <c r="T711" s="36">
        <v>493500</v>
      </c>
      <c r="U711" s="36"/>
      <c r="V711" s="36"/>
      <c r="W711" s="36"/>
      <c r="X711" s="36"/>
      <c r="Y711" s="36"/>
      <c r="Z711" s="38"/>
      <c r="AA711" s="36"/>
      <c r="AB711" s="36"/>
      <c r="AC711" s="39" t="str">
        <f>IFERROR(VLOOKUP('[1]Conci Imsalud'!AK706,pagos1,4,FALSE),"")</f>
        <v>816-4289</v>
      </c>
      <c r="AD711" s="40">
        <f>IFERROR(VLOOKUP('[1]Conci Imsalud'!AK706,pagos1,5,FALSE),"")</f>
        <v>44111</v>
      </c>
      <c r="AE711" s="36"/>
      <c r="AF711" s="43"/>
    </row>
    <row r="712" spans="1:32" x14ac:dyDescent="0.25">
      <c r="A712" s="32">
        <v>703</v>
      </c>
      <c r="B712" s="32" t="s">
        <v>42</v>
      </c>
      <c r="C712" s="33" t="s">
        <v>43</v>
      </c>
      <c r="D712" s="34">
        <v>77646</v>
      </c>
      <c r="E712" s="35">
        <v>44012</v>
      </c>
      <c r="F712" s="35">
        <v>44020</v>
      </c>
      <c r="G712" s="36">
        <v>348600</v>
      </c>
      <c r="H712" s="36"/>
      <c r="I712" s="36"/>
      <c r="J712" s="36"/>
      <c r="K712" s="44"/>
      <c r="L712" s="44"/>
      <c r="M712" s="44"/>
      <c r="N712" s="44"/>
      <c r="O712" s="36">
        <v>348600</v>
      </c>
      <c r="P712" s="34">
        <v>77646</v>
      </c>
      <c r="Q712" s="36">
        <v>348600</v>
      </c>
      <c r="R712" s="36"/>
      <c r="S712" s="36"/>
      <c r="T712" s="36">
        <v>348600</v>
      </c>
      <c r="U712" s="36"/>
      <c r="V712" s="36"/>
      <c r="W712" s="36"/>
      <c r="X712" s="36"/>
      <c r="Y712" s="36"/>
      <c r="Z712" s="38"/>
      <c r="AA712" s="36"/>
      <c r="AB712" s="36"/>
      <c r="AC712" s="39" t="str">
        <f>IFERROR(VLOOKUP('[1]Conci Imsalud'!AK707,pagos7,4,FALSE),"")</f>
        <v>717-948</v>
      </c>
      <c r="AD712" s="40">
        <f>IFERROR(VLOOKUP('[1]Conci Imsalud'!AK707,pagos7,5,FALSE),"")</f>
        <v>44123</v>
      </c>
      <c r="AE712" s="36"/>
      <c r="AF712" s="43"/>
    </row>
    <row r="713" spans="1:32" x14ac:dyDescent="0.25">
      <c r="A713" s="32">
        <v>704</v>
      </c>
      <c r="B713" s="32" t="s">
        <v>42</v>
      </c>
      <c r="C713" s="33" t="s">
        <v>44</v>
      </c>
      <c r="D713" s="34">
        <v>17502</v>
      </c>
      <c r="E713" s="35">
        <v>40820</v>
      </c>
      <c r="F713" s="35">
        <v>40820</v>
      </c>
      <c r="G713" s="36">
        <v>550000</v>
      </c>
      <c r="H713" s="36"/>
      <c r="I713" s="36"/>
      <c r="J713" s="36">
        <v>0</v>
      </c>
      <c r="K713" s="44"/>
      <c r="L713" s="44"/>
      <c r="M713" s="44"/>
      <c r="N713" s="44"/>
      <c r="O713" s="36">
        <v>550000</v>
      </c>
      <c r="P713" s="34">
        <v>17502</v>
      </c>
      <c r="Q713" s="36">
        <v>550000</v>
      </c>
      <c r="R713" s="36"/>
      <c r="S713" s="36"/>
      <c r="T713" s="36"/>
      <c r="U713" s="36"/>
      <c r="V713" s="36"/>
      <c r="W713" s="36"/>
      <c r="X713" s="36">
        <v>550000</v>
      </c>
      <c r="Y713" s="36"/>
      <c r="Z713" s="38"/>
      <c r="AA713" s="36"/>
      <c r="AB713" s="36"/>
      <c r="AC713" s="42"/>
      <c r="AD713" s="42"/>
      <c r="AE713" s="36"/>
      <c r="AF713" s="43"/>
    </row>
    <row r="714" spans="1:32" x14ac:dyDescent="0.25">
      <c r="A714" s="32">
        <v>705</v>
      </c>
      <c r="B714" s="32" t="s">
        <v>42</v>
      </c>
      <c r="C714" s="33" t="s">
        <v>44</v>
      </c>
      <c r="D714" s="34">
        <v>19260</v>
      </c>
      <c r="E714" s="35">
        <v>41107</v>
      </c>
      <c r="F714" s="35">
        <v>41107</v>
      </c>
      <c r="G714" s="36">
        <v>575000</v>
      </c>
      <c r="H714" s="36"/>
      <c r="I714" s="36"/>
      <c r="J714" s="36">
        <v>0</v>
      </c>
      <c r="K714" s="44"/>
      <c r="L714" s="44"/>
      <c r="M714" s="44"/>
      <c r="N714" s="44"/>
      <c r="O714" s="36">
        <v>575000</v>
      </c>
      <c r="P714" s="34">
        <v>19260</v>
      </c>
      <c r="Q714" s="36">
        <v>575000</v>
      </c>
      <c r="R714" s="36"/>
      <c r="S714" s="36"/>
      <c r="T714" s="36"/>
      <c r="U714" s="36"/>
      <c r="V714" s="36"/>
      <c r="W714" s="36"/>
      <c r="X714" s="36">
        <v>575000</v>
      </c>
      <c r="Y714" s="36"/>
      <c r="Z714" s="38"/>
      <c r="AA714" s="36"/>
      <c r="AB714" s="36"/>
      <c r="AC714" s="42"/>
      <c r="AD714" s="42"/>
      <c r="AE714" s="36"/>
      <c r="AF714" s="43"/>
    </row>
    <row r="715" spans="1:32" x14ac:dyDescent="0.25">
      <c r="A715" s="32">
        <v>706</v>
      </c>
      <c r="B715" s="32" t="s">
        <v>42</v>
      </c>
      <c r="C715" s="33" t="s">
        <v>44</v>
      </c>
      <c r="D715" s="34">
        <v>19261</v>
      </c>
      <c r="E715" s="35">
        <v>41107</v>
      </c>
      <c r="F715" s="35">
        <v>41107</v>
      </c>
      <c r="G715" s="36">
        <v>575000</v>
      </c>
      <c r="H715" s="36"/>
      <c r="I715" s="36"/>
      <c r="J715" s="36">
        <v>0</v>
      </c>
      <c r="K715" s="44"/>
      <c r="L715" s="44"/>
      <c r="M715" s="44"/>
      <c r="N715" s="44"/>
      <c r="O715" s="36">
        <v>575000</v>
      </c>
      <c r="P715" s="34">
        <v>19261</v>
      </c>
      <c r="Q715" s="36">
        <v>575000</v>
      </c>
      <c r="R715" s="36"/>
      <c r="S715" s="36"/>
      <c r="T715" s="36"/>
      <c r="U715" s="36"/>
      <c r="V715" s="36"/>
      <c r="W715" s="36"/>
      <c r="X715" s="36">
        <v>575000</v>
      </c>
      <c r="Y715" s="36"/>
      <c r="Z715" s="38"/>
      <c r="AA715" s="36"/>
      <c r="AB715" s="36"/>
      <c r="AC715" s="42"/>
      <c r="AD715" s="42"/>
      <c r="AE715" s="36"/>
      <c r="AF715" s="43"/>
    </row>
    <row r="716" spans="1:32" x14ac:dyDescent="0.25">
      <c r="A716" s="32">
        <v>707</v>
      </c>
      <c r="B716" s="32" t="s">
        <v>42</v>
      </c>
      <c r="C716" s="33" t="s">
        <v>44</v>
      </c>
      <c r="D716" s="34">
        <v>19262</v>
      </c>
      <c r="E716" s="35">
        <v>41107</v>
      </c>
      <c r="F716" s="35">
        <v>41107</v>
      </c>
      <c r="G716" s="36">
        <v>575000</v>
      </c>
      <c r="H716" s="36"/>
      <c r="I716" s="36"/>
      <c r="J716" s="36">
        <v>0</v>
      </c>
      <c r="K716" s="44"/>
      <c r="L716" s="44"/>
      <c r="M716" s="44"/>
      <c r="N716" s="44"/>
      <c r="O716" s="36">
        <v>575000</v>
      </c>
      <c r="P716" s="34">
        <v>19262</v>
      </c>
      <c r="Q716" s="36">
        <v>575000</v>
      </c>
      <c r="R716" s="36"/>
      <c r="S716" s="36"/>
      <c r="T716" s="36"/>
      <c r="U716" s="36"/>
      <c r="V716" s="36"/>
      <c r="W716" s="36"/>
      <c r="X716" s="36">
        <v>575000</v>
      </c>
      <c r="Y716" s="36"/>
      <c r="Z716" s="38"/>
      <c r="AA716" s="36"/>
      <c r="AB716" s="36"/>
      <c r="AC716" s="42"/>
      <c r="AD716" s="42"/>
      <c r="AE716" s="36"/>
      <c r="AF716" s="43"/>
    </row>
    <row r="717" spans="1:32" x14ac:dyDescent="0.25">
      <c r="A717" s="32">
        <v>708</v>
      </c>
      <c r="B717" s="32" t="s">
        <v>42</v>
      </c>
      <c r="C717" s="33" t="s">
        <v>44</v>
      </c>
      <c r="D717" s="34">
        <v>19263</v>
      </c>
      <c r="E717" s="35">
        <v>41107</v>
      </c>
      <c r="F717" s="35">
        <v>41107</v>
      </c>
      <c r="G717" s="36">
        <v>575000</v>
      </c>
      <c r="H717" s="36"/>
      <c r="I717" s="36"/>
      <c r="J717" s="36">
        <v>0</v>
      </c>
      <c r="K717" s="44"/>
      <c r="L717" s="44"/>
      <c r="M717" s="44"/>
      <c r="N717" s="44"/>
      <c r="O717" s="36">
        <v>575000</v>
      </c>
      <c r="P717" s="34">
        <v>19263</v>
      </c>
      <c r="Q717" s="36">
        <v>575000</v>
      </c>
      <c r="R717" s="36"/>
      <c r="S717" s="36"/>
      <c r="T717" s="36"/>
      <c r="U717" s="36"/>
      <c r="V717" s="36"/>
      <c r="W717" s="36"/>
      <c r="X717" s="36">
        <v>575000</v>
      </c>
      <c r="Y717" s="36"/>
      <c r="Z717" s="38"/>
      <c r="AA717" s="36"/>
      <c r="AB717" s="36"/>
      <c r="AC717" s="42"/>
      <c r="AD717" s="42"/>
      <c r="AE717" s="36"/>
      <c r="AF717" s="43"/>
    </row>
    <row r="718" spans="1:32" x14ac:dyDescent="0.25">
      <c r="A718" s="32">
        <v>709</v>
      </c>
      <c r="B718" s="32" t="s">
        <v>42</v>
      </c>
      <c r="C718" s="33" t="s">
        <v>44</v>
      </c>
      <c r="D718" s="34">
        <v>19264</v>
      </c>
      <c r="E718" s="35">
        <v>41107</v>
      </c>
      <c r="F718" s="35">
        <v>41107</v>
      </c>
      <c r="G718" s="36">
        <v>575000</v>
      </c>
      <c r="H718" s="36"/>
      <c r="I718" s="36"/>
      <c r="J718" s="36">
        <v>0</v>
      </c>
      <c r="K718" s="44"/>
      <c r="L718" s="44"/>
      <c r="M718" s="44"/>
      <c r="N718" s="44"/>
      <c r="O718" s="36">
        <v>575000</v>
      </c>
      <c r="P718" s="34">
        <v>19264</v>
      </c>
      <c r="Q718" s="36">
        <v>575000</v>
      </c>
      <c r="R718" s="36"/>
      <c r="S718" s="36"/>
      <c r="T718" s="36"/>
      <c r="U718" s="36"/>
      <c r="V718" s="36"/>
      <c r="W718" s="36"/>
      <c r="X718" s="36">
        <v>575000</v>
      </c>
      <c r="Y718" s="36"/>
      <c r="Z718" s="38"/>
      <c r="AA718" s="36"/>
      <c r="AB718" s="36"/>
      <c r="AC718" s="42"/>
      <c r="AD718" s="42"/>
      <c r="AE718" s="36"/>
      <c r="AF718" s="43"/>
    </row>
    <row r="719" spans="1:32" x14ac:dyDescent="0.25">
      <c r="A719" s="32">
        <v>710</v>
      </c>
      <c r="B719" s="32" t="s">
        <v>42</v>
      </c>
      <c r="C719" s="33" t="s">
        <v>44</v>
      </c>
      <c r="D719" s="34">
        <v>19256</v>
      </c>
      <c r="E719" s="35">
        <v>41107</v>
      </c>
      <c r="F719" s="35">
        <v>41107</v>
      </c>
      <c r="G719" s="36">
        <v>575000</v>
      </c>
      <c r="H719" s="36"/>
      <c r="I719" s="36"/>
      <c r="J719" s="36">
        <v>0</v>
      </c>
      <c r="K719" s="44"/>
      <c r="L719" s="44"/>
      <c r="M719" s="44"/>
      <c r="N719" s="44"/>
      <c r="O719" s="36">
        <v>575000</v>
      </c>
      <c r="P719" s="34">
        <v>19256</v>
      </c>
      <c r="Q719" s="36">
        <v>575000</v>
      </c>
      <c r="R719" s="36"/>
      <c r="S719" s="36"/>
      <c r="T719" s="36"/>
      <c r="U719" s="36"/>
      <c r="V719" s="36"/>
      <c r="W719" s="36"/>
      <c r="X719" s="36">
        <v>575000</v>
      </c>
      <c r="Y719" s="36"/>
      <c r="Z719" s="38"/>
      <c r="AA719" s="36"/>
      <c r="AB719" s="36"/>
      <c r="AC719" s="42"/>
      <c r="AD719" s="42"/>
      <c r="AE719" s="36"/>
      <c r="AF719" s="43"/>
    </row>
    <row r="720" spans="1:32" x14ac:dyDescent="0.25">
      <c r="A720" s="32">
        <v>711</v>
      </c>
      <c r="B720" s="32" t="s">
        <v>42</v>
      </c>
      <c r="C720" s="33" t="s">
        <v>44</v>
      </c>
      <c r="D720" s="34">
        <v>19257</v>
      </c>
      <c r="E720" s="35">
        <v>41107</v>
      </c>
      <c r="F720" s="35">
        <v>41107</v>
      </c>
      <c r="G720" s="36">
        <v>575000</v>
      </c>
      <c r="H720" s="36"/>
      <c r="I720" s="36"/>
      <c r="J720" s="36">
        <v>0</v>
      </c>
      <c r="K720" s="44"/>
      <c r="L720" s="44"/>
      <c r="M720" s="44"/>
      <c r="N720" s="44"/>
      <c r="O720" s="36">
        <v>575000</v>
      </c>
      <c r="P720" s="34">
        <v>19257</v>
      </c>
      <c r="Q720" s="36">
        <v>575000</v>
      </c>
      <c r="R720" s="36"/>
      <c r="S720" s="36"/>
      <c r="T720" s="36"/>
      <c r="U720" s="36"/>
      <c r="V720" s="36"/>
      <c r="W720" s="36"/>
      <c r="X720" s="36">
        <v>575000</v>
      </c>
      <c r="Y720" s="36"/>
      <c r="Z720" s="38"/>
      <c r="AA720" s="36"/>
      <c r="AB720" s="36"/>
      <c r="AC720" s="42"/>
      <c r="AD720" s="42"/>
      <c r="AE720" s="36"/>
      <c r="AF720" s="43"/>
    </row>
    <row r="721" spans="1:32" x14ac:dyDescent="0.25">
      <c r="A721" s="32">
        <v>712</v>
      </c>
      <c r="B721" s="32" t="s">
        <v>42</v>
      </c>
      <c r="C721" s="33" t="s">
        <v>44</v>
      </c>
      <c r="D721" s="34">
        <v>19258</v>
      </c>
      <c r="E721" s="35">
        <v>41107</v>
      </c>
      <c r="F721" s="35">
        <v>41107</v>
      </c>
      <c r="G721" s="36">
        <v>575000</v>
      </c>
      <c r="H721" s="36"/>
      <c r="I721" s="36"/>
      <c r="J721" s="36">
        <v>0</v>
      </c>
      <c r="K721" s="44"/>
      <c r="L721" s="44"/>
      <c r="M721" s="44"/>
      <c r="N721" s="44"/>
      <c r="O721" s="36">
        <v>575000</v>
      </c>
      <c r="P721" s="34">
        <v>19258</v>
      </c>
      <c r="Q721" s="36">
        <v>575000</v>
      </c>
      <c r="R721" s="36"/>
      <c r="S721" s="36"/>
      <c r="T721" s="36"/>
      <c r="U721" s="36"/>
      <c r="V721" s="36"/>
      <c r="W721" s="36"/>
      <c r="X721" s="36">
        <v>575000</v>
      </c>
      <c r="Y721" s="36"/>
      <c r="Z721" s="38"/>
      <c r="AA721" s="36"/>
      <c r="AB721" s="36"/>
      <c r="AC721" s="42"/>
      <c r="AD721" s="42"/>
      <c r="AE721" s="36"/>
      <c r="AF721" s="43"/>
    </row>
    <row r="722" spans="1:32" x14ac:dyDescent="0.25">
      <c r="A722" s="32">
        <v>713</v>
      </c>
      <c r="B722" s="32" t="s">
        <v>42</v>
      </c>
      <c r="C722" s="33" t="s">
        <v>44</v>
      </c>
      <c r="D722" s="34">
        <v>19265</v>
      </c>
      <c r="E722" s="35">
        <v>41107</v>
      </c>
      <c r="F722" s="35">
        <v>41107</v>
      </c>
      <c r="G722" s="36">
        <v>575000</v>
      </c>
      <c r="H722" s="36"/>
      <c r="I722" s="36"/>
      <c r="J722" s="36">
        <v>0</v>
      </c>
      <c r="K722" s="44"/>
      <c r="L722" s="44"/>
      <c r="M722" s="44"/>
      <c r="N722" s="44"/>
      <c r="O722" s="36">
        <v>575000</v>
      </c>
      <c r="P722" s="34">
        <v>19265</v>
      </c>
      <c r="Q722" s="36">
        <v>575000</v>
      </c>
      <c r="R722" s="36"/>
      <c r="S722" s="36"/>
      <c r="T722" s="36"/>
      <c r="U722" s="36"/>
      <c r="V722" s="36"/>
      <c r="W722" s="36"/>
      <c r="X722" s="36">
        <v>575000</v>
      </c>
      <c r="Y722" s="36"/>
      <c r="Z722" s="38"/>
      <c r="AA722" s="36"/>
      <c r="AB722" s="36"/>
      <c r="AC722" s="42"/>
      <c r="AD722" s="42"/>
      <c r="AE722" s="36"/>
      <c r="AF722" s="43"/>
    </row>
    <row r="723" spans="1:32" x14ac:dyDescent="0.25">
      <c r="A723" s="32">
        <v>714</v>
      </c>
      <c r="B723" s="32" t="s">
        <v>42</v>
      </c>
      <c r="C723" s="33" t="s">
        <v>44</v>
      </c>
      <c r="D723" s="34">
        <v>19266</v>
      </c>
      <c r="E723" s="35">
        <v>41107</v>
      </c>
      <c r="F723" s="35">
        <v>41107</v>
      </c>
      <c r="G723" s="36">
        <v>575000</v>
      </c>
      <c r="H723" s="36"/>
      <c r="I723" s="36"/>
      <c r="J723" s="36">
        <v>0</v>
      </c>
      <c r="K723" s="44"/>
      <c r="L723" s="44"/>
      <c r="M723" s="44"/>
      <c r="N723" s="44"/>
      <c r="O723" s="36">
        <v>575000</v>
      </c>
      <c r="P723" s="34">
        <v>19266</v>
      </c>
      <c r="Q723" s="36">
        <v>575000</v>
      </c>
      <c r="R723" s="36"/>
      <c r="S723" s="36"/>
      <c r="T723" s="36"/>
      <c r="U723" s="36"/>
      <c r="V723" s="36"/>
      <c r="W723" s="36"/>
      <c r="X723" s="36">
        <v>575000</v>
      </c>
      <c r="Y723" s="36"/>
      <c r="Z723" s="38"/>
      <c r="AA723" s="36"/>
      <c r="AB723" s="36"/>
      <c r="AC723" s="42"/>
      <c r="AD723" s="42"/>
      <c r="AE723" s="36"/>
      <c r="AF723" s="43"/>
    </row>
    <row r="724" spans="1:32" x14ac:dyDescent="0.25">
      <c r="A724" s="32">
        <v>715</v>
      </c>
      <c r="B724" s="32" t="s">
        <v>42</v>
      </c>
      <c r="C724" s="33" t="s">
        <v>44</v>
      </c>
      <c r="D724" s="34">
        <v>19987</v>
      </c>
      <c r="E724" s="35">
        <v>41155</v>
      </c>
      <c r="F724" s="35">
        <v>41155</v>
      </c>
      <c r="G724" s="36">
        <v>575000</v>
      </c>
      <c r="H724" s="36"/>
      <c r="I724" s="36"/>
      <c r="J724" s="36">
        <v>0</v>
      </c>
      <c r="K724" s="44"/>
      <c r="L724" s="44"/>
      <c r="M724" s="44"/>
      <c r="N724" s="44"/>
      <c r="O724" s="36">
        <v>575000</v>
      </c>
      <c r="P724" s="34">
        <v>19987</v>
      </c>
      <c r="Q724" s="36">
        <v>575000</v>
      </c>
      <c r="R724" s="36"/>
      <c r="S724" s="36"/>
      <c r="T724" s="36"/>
      <c r="U724" s="36"/>
      <c r="V724" s="36"/>
      <c r="W724" s="36"/>
      <c r="X724" s="36">
        <v>575000</v>
      </c>
      <c r="Y724" s="36"/>
      <c r="Z724" s="38"/>
      <c r="AA724" s="36"/>
      <c r="AB724" s="36"/>
      <c r="AC724" s="42"/>
      <c r="AD724" s="42"/>
      <c r="AE724" s="36"/>
      <c r="AF724" s="43"/>
    </row>
    <row r="725" spans="1:32" x14ac:dyDescent="0.25">
      <c r="A725" s="32">
        <v>716</v>
      </c>
      <c r="B725" s="32" t="s">
        <v>42</v>
      </c>
      <c r="C725" s="33" t="s">
        <v>44</v>
      </c>
      <c r="D725" s="34">
        <v>19988</v>
      </c>
      <c r="E725" s="35">
        <v>41155</v>
      </c>
      <c r="F725" s="35">
        <v>41155</v>
      </c>
      <c r="G725" s="36">
        <v>575000</v>
      </c>
      <c r="H725" s="36"/>
      <c r="I725" s="36"/>
      <c r="J725" s="36">
        <v>0</v>
      </c>
      <c r="K725" s="44"/>
      <c r="L725" s="44"/>
      <c r="M725" s="44"/>
      <c r="N725" s="44"/>
      <c r="O725" s="36">
        <v>575000</v>
      </c>
      <c r="P725" s="34">
        <v>19988</v>
      </c>
      <c r="Q725" s="36">
        <v>575000</v>
      </c>
      <c r="R725" s="36"/>
      <c r="S725" s="36"/>
      <c r="T725" s="36"/>
      <c r="U725" s="36"/>
      <c r="V725" s="36"/>
      <c r="W725" s="36"/>
      <c r="X725" s="36">
        <v>575000</v>
      </c>
      <c r="Y725" s="36"/>
      <c r="Z725" s="38"/>
      <c r="AA725" s="36"/>
      <c r="AB725" s="36"/>
      <c r="AC725" s="42"/>
      <c r="AD725" s="42"/>
      <c r="AE725" s="36"/>
      <c r="AF725" s="43"/>
    </row>
    <row r="726" spans="1:32" x14ac:dyDescent="0.25">
      <c r="A726" s="32">
        <v>717</v>
      </c>
      <c r="B726" s="32" t="s">
        <v>42</v>
      </c>
      <c r="C726" s="33" t="s">
        <v>43</v>
      </c>
      <c r="D726" s="34">
        <v>53840</v>
      </c>
      <c r="E726" s="35">
        <v>43833</v>
      </c>
      <c r="F726" s="35">
        <v>43868</v>
      </c>
      <c r="G726" s="36">
        <v>678760</v>
      </c>
      <c r="H726" s="36"/>
      <c r="I726" s="36"/>
      <c r="J726" s="36"/>
      <c r="K726" s="44"/>
      <c r="L726" s="44"/>
      <c r="M726" s="44"/>
      <c r="N726" s="44"/>
      <c r="O726" s="36">
        <v>678760</v>
      </c>
      <c r="P726" s="34">
        <v>53840</v>
      </c>
      <c r="Q726" s="36">
        <v>678760</v>
      </c>
      <c r="R726" s="36"/>
      <c r="S726" s="36"/>
      <c r="T726" s="36"/>
      <c r="U726" s="36"/>
      <c r="V726" s="36">
        <v>678760</v>
      </c>
      <c r="W726" s="36"/>
      <c r="X726" s="36"/>
      <c r="Y726" s="36"/>
      <c r="Z726" s="38"/>
      <c r="AA726" s="36"/>
      <c r="AB726" s="36"/>
      <c r="AC726" s="42"/>
      <c r="AD726" s="42"/>
      <c r="AE726" s="36"/>
      <c r="AF726" s="43"/>
    </row>
    <row r="727" spans="1:32" x14ac:dyDescent="0.25">
      <c r="A727" s="32">
        <v>718</v>
      </c>
      <c r="B727" s="32" t="s">
        <v>42</v>
      </c>
      <c r="C727" s="33" t="s">
        <v>43</v>
      </c>
      <c r="D727" s="34">
        <v>55053</v>
      </c>
      <c r="E727" s="35">
        <v>43839</v>
      </c>
      <c r="F727" s="35">
        <v>43868</v>
      </c>
      <c r="G727" s="36">
        <v>1395700</v>
      </c>
      <c r="H727" s="36"/>
      <c r="I727" s="36"/>
      <c r="J727" s="36">
        <v>697850</v>
      </c>
      <c r="K727" s="44"/>
      <c r="L727" s="44"/>
      <c r="M727" s="44"/>
      <c r="N727" s="44"/>
      <c r="O727" s="36">
        <v>697850</v>
      </c>
      <c r="P727" s="34">
        <v>55053</v>
      </c>
      <c r="Q727" s="36">
        <v>1395700</v>
      </c>
      <c r="R727" s="36"/>
      <c r="S727" s="36"/>
      <c r="T727" s="36">
        <v>697850</v>
      </c>
      <c r="U727" s="36"/>
      <c r="V727" s="36"/>
      <c r="W727" s="36"/>
      <c r="X727" s="36"/>
      <c r="Y727" s="36"/>
      <c r="Z727" s="38"/>
      <c r="AA727" s="36"/>
      <c r="AB727" s="36"/>
      <c r="AC727" s="39" t="str">
        <f>IFERROR(VLOOKUP('[1]Conci Imsalud'!AK722,pagos1,4,FALSE),"")</f>
        <v>816-3986</v>
      </c>
      <c r="AD727" s="40">
        <f>IFERROR(VLOOKUP('[1]Conci Imsalud'!AK722,pagos1,5,FALSE),"")</f>
        <v>44019</v>
      </c>
      <c r="AE727" s="36"/>
      <c r="AF727" s="43"/>
    </row>
    <row r="728" spans="1:32" x14ac:dyDescent="0.25">
      <c r="A728" s="32">
        <v>719</v>
      </c>
      <c r="B728" s="32" t="s">
        <v>42</v>
      </c>
      <c r="C728" s="33" t="s">
        <v>45</v>
      </c>
      <c r="D728" s="34">
        <v>38258</v>
      </c>
      <c r="E728" s="35">
        <v>44064</v>
      </c>
      <c r="F728" s="35">
        <v>44082</v>
      </c>
      <c r="G728" s="36">
        <v>220700</v>
      </c>
      <c r="H728" s="36"/>
      <c r="I728" s="36"/>
      <c r="J728" s="36"/>
      <c r="K728" s="44"/>
      <c r="L728" s="44"/>
      <c r="M728" s="44"/>
      <c r="N728" s="44"/>
      <c r="O728" s="36">
        <v>220700</v>
      </c>
      <c r="P728" s="34">
        <v>38258</v>
      </c>
      <c r="Q728" s="36">
        <v>220700</v>
      </c>
      <c r="R728" s="36"/>
      <c r="S728" s="36"/>
      <c r="T728" s="36">
        <v>156100</v>
      </c>
      <c r="U728" s="36">
        <v>38400</v>
      </c>
      <c r="V728" s="36">
        <v>26200</v>
      </c>
      <c r="W728" s="36"/>
      <c r="X728" s="36"/>
      <c r="Y728" s="36"/>
      <c r="Z728" s="38"/>
      <c r="AA728" s="36"/>
      <c r="AB728" s="36"/>
      <c r="AC728" s="39" t="s">
        <v>56</v>
      </c>
      <c r="AD728" s="40" t="s">
        <v>57</v>
      </c>
      <c r="AE728" s="36"/>
      <c r="AF728" s="43"/>
    </row>
    <row r="729" spans="1:32" x14ac:dyDescent="0.25">
      <c r="A729" s="32">
        <v>720</v>
      </c>
      <c r="B729" s="32" t="s">
        <v>42</v>
      </c>
      <c r="C729" s="33" t="s">
        <v>45</v>
      </c>
      <c r="D729" s="34">
        <v>36738</v>
      </c>
      <c r="E729" s="35">
        <v>44048</v>
      </c>
      <c r="F729" s="35">
        <v>44082</v>
      </c>
      <c r="G729" s="36">
        <v>820000</v>
      </c>
      <c r="H729" s="36"/>
      <c r="I729" s="36"/>
      <c r="J729" s="36"/>
      <c r="K729" s="44"/>
      <c r="L729" s="44"/>
      <c r="M729" s="44"/>
      <c r="N729" s="44"/>
      <c r="O729" s="36">
        <v>820000</v>
      </c>
      <c r="P729" s="34">
        <v>36738</v>
      </c>
      <c r="Q729" s="36">
        <v>820000</v>
      </c>
      <c r="R729" s="36"/>
      <c r="S729" s="36"/>
      <c r="T729" s="36">
        <v>820000</v>
      </c>
      <c r="U729" s="36"/>
      <c r="V729" s="36"/>
      <c r="W729" s="36"/>
      <c r="X729" s="36"/>
      <c r="Y729" s="36"/>
      <c r="Z729" s="38"/>
      <c r="AA729" s="36"/>
      <c r="AB729" s="36"/>
      <c r="AC729" s="39" t="str">
        <f>IFERROR(VLOOKUP('[1]Conci Imsalud'!AK724,pagos1,4,FALSE),"")</f>
        <v>816-4289</v>
      </c>
      <c r="AD729" s="40">
        <f>IFERROR(VLOOKUP('[1]Conci Imsalud'!AK724,pagos1,5,FALSE),"")</f>
        <v>44111</v>
      </c>
      <c r="AE729" s="36"/>
      <c r="AF729" s="43"/>
    </row>
    <row r="730" spans="1:32" x14ac:dyDescent="0.25">
      <c r="A730" s="32">
        <v>721</v>
      </c>
      <c r="B730" s="32" t="s">
        <v>42</v>
      </c>
      <c r="C730" s="33" t="s">
        <v>45</v>
      </c>
      <c r="D730" s="34">
        <v>38549</v>
      </c>
      <c r="E730" s="35">
        <v>44068</v>
      </c>
      <c r="F730" s="35">
        <v>44082</v>
      </c>
      <c r="G730" s="36">
        <v>820000</v>
      </c>
      <c r="H730" s="36"/>
      <c r="I730" s="36"/>
      <c r="J730" s="36"/>
      <c r="K730" s="44"/>
      <c r="L730" s="44"/>
      <c r="M730" s="44"/>
      <c r="N730" s="44"/>
      <c r="O730" s="36">
        <v>820000</v>
      </c>
      <c r="P730" s="34">
        <v>38549</v>
      </c>
      <c r="Q730" s="36">
        <v>820000</v>
      </c>
      <c r="R730" s="36"/>
      <c r="S730" s="36"/>
      <c r="T730" s="36">
        <v>820000</v>
      </c>
      <c r="U730" s="36"/>
      <c r="V730" s="36"/>
      <c r="W730" s="36"/>
      <c r="X730" s="36"/>
      <c r="Y730" s="36"/>
      <c r="Z730" s="38"/>
      <c r="AA730" s="36"/>
      <c r="AB730" s="36"/>
      <c r="AC730" s="39" t="str">
        <f>IFERROR(VLOOKUP('[1]Conci Imsalud'!AK725,pagos1,4,FALSE),"")</f>
        <v>816-4289</v>
      </c>
      <c r="AD730" s="40">
        <f>IFERROR(VLOOKUP('[1]Conci Imsalud'!AK725,pagos1,5,FALSE),"")</f>
        <v>44111</v>
      </c>
      <c r="AE730" s="36"/>
      <c r="AF730" s="43"/>
    </row>
    <row r="731" spans="1:32" x14ac:dyDescent="0.25">
      <c r="A731" s="32">
        <v>722</v>
      </c>
      <c r="B731" s="32" t="s">
        <v>42</v>
      </c>
      <c r="C731" s="33" t="s">
        <v>45</v>
      </c>
      <c r="D731" s="34">
        <v>38300</v>
      </c>
      <c r="E731" s="35">
        <v>44065</v>
      </c>
      <c r="F731" s="35">
        <v>44082</v>
      </c>
      <c r="G731" s="36">
        <v>820000</v>
      </c>
      <c r="H731" s="36"/>
      <c r="I731" s="36"/>
      <c r="J731" s="36"/>
      <c r="K731" s="44"/>
      <c r="L731" s="44"/>
      <c r="M731" s="44"/>
      <c r="N731" s="44"/>
      <c r="O731" s="36">
        <v>820000</v>
      </c>
      <c r="P731" s="34">
        <v>38300</v>
      </c>
      <c r="Q731" s="36">
        <v>820000</v>
      </c>
      <c r="R731" s="36"/>
      <c r="S731" s="36"/>
      <c r="T731" s="36">
        <v>820000</v>
      </c>
      <c r="U731" s="36"/>
      <c r="V731" s="36"/>
      <c r="W731" s="36"/>
      <c r="X731" s="36"/>
      <c r="Y731" s="36"/>
      <c r="Z731" s="38"/>
      <c r="AA731" s="36"/>
      <c r="AB731" s="36"/>
      <c r="AC731" s="39" t="str">
        <f>IFERROR(VLOOKUP('[1]Conci Imsalud'!AK726,pagos1,4,FALSE),"")</f>
        <v>816-4289</v>
      </c>
      <c r="AD731" s="40">
        <f>IFERROR(VLOOKUP('[1]Conci Imsalud'!AK726,pagos1,5,FALSE),"")</f>
        <v>44111</v>
      </c>
      <c r="AE731" s="36"/>
      <c r="AF731" s="43"/>
    </row>
    <row r="732" spans="1:32" x14ac:dyDescent="0.25">
      <c r="A732" s="32">
        <v>723</v>
      </c>
      <c r="B732" s="32" t="s">
        <v>42</v>
      </c>
      <c r="C732" s="33" t="s">
        <v>45</v>
      </c>
      <c r="D732" s="34">
        <v>39261</v>
      </c>
      <c r="E732" s="35">
        <v>44074</v>
      </c>
      <c r="F732" s="35">
        <v>44082</v>
      </c>
      <c r="G732" s="36">
        <v>820000</v>
      </c>
      <c r="H732" s="36"/>
      <c r="I732" s="36"/>
      <c r="J732" s="36"/>
      <c r="K732" s="44"/>
      <c r="L732" s="44"/>
      <c r="M732" s="44"/>
      <c r="N732" s="44"/>
      <c r="O732" s="36">
        <v>820000</v>
      </c>
      <c r="P732" s="34">
        <v>39261</v>
      </c>
      <c r="Q732" s="36">
        <v>820000</v>
      </c>
      <c r="R732" s="36"/>
      <c r="S732" s="36"/>
      <c r="T732" s="36">
        <v>820000</v>
      </c>
      <c r="U732" s="36"/>
      <c r="V732" s="36"/>
      <c r="W732" s="36"/>
      <c r="X732" s="36"/>
      <c r="Y732" s="36"/>
      <c r="Z732" s="38"/>
      <c r="AA732" s="36"/>
      <c r="AB732" s="36"/>
      <c r="AC732" s="39" t="str">
        <f>IFERROR(VLOOKUP('[1]Conci Imsalud'!AK727,pagos1,4,FALSE),"")</f>
        <v>816-4389</v>
      </c>
      <c r="AD732" s="40">
        <f>IFERROR(VLOOKUP('[1]Conci Imsalud'!AK727,pagos1,5,FALSE),"")</f>
        <v>44144</v>
      </c>
      <c r="AE732" s="36"/>
      <c r="AF732" s="43"/>
    </row>
    <row r="733" spans="1:32" x14ac:dyDescent="0.25">
      <c r="A733" s="32">
        <v>724</v>
      </c>
      <c r="B733" s="32" t="s">
        <v>42</v>
      </c>
      <c r="C733" s="33" t="s">
        <v>45</v>
      </c>
      <c r="D733" s="34">
        <v>36182</v>
      </c>
      <c r="E733" s="35">
        <v>44044</v>
      </c>
      <c r="F733" s="35">
        <v>44082</v>
      </c>
      <c r="G733" s="36">
        <v>286000</v>
      </c>
      <c r="H733" s="36"/>
      <c r="I733" s="36"/>
      <c r="J733" s="36"/>
      <c r="K733" s="44"/>
      <c r="L733" s="44"/>
      <c r="M733" s="44"/>
      <c r="N733" s="44"/>
      <c r="O733" s="36">
        <v>286000</v>
      </c>
      <c r="P733" s="34">
        <v>36182</v>
      </c>
      <c r="Q733" s="36">
        <v>286000</v>
      </c>
      <c r="R733" s="36"/>
      <c r="S733" s="36"/>
      <c r="T733" s="36">
        <v>273600</v>
      </c>
      <c r="U733" s="36">
        <v>12400</v>
      </c>
      <c r="V733" s="36"/>
      <c r="W733" s="36"/>
      <c r="X733" s="36"/>
      <c r="Y733" s="36"/>
      <c r="Z733" s="38"/>
      <c r="AA733" s="36"/>
      <c r="AB733" s="36"/>
      <c r="AC733" s="39" t="str">
        <f>IFERROR(VLOOKUP('[1]Conci Imsalud'!AK728,pagos1,4,FALSE),"")</f>
        <v>816-4289</v>
      </c>
      <c r="AD733" s="40">
        <f>IFERROR(VLOOKUP('[1]Conci Imsalud'!AK728,pagos1,5,FALSE),"")</f>
        <v>44111</v>
      </c>
      <c r="AE733" s="36"/>
      <c r="AF733" s="43"/>
    </row>
    <row r="734" spans="1:32" x14ac:dyDescent="0.25">
      <c r="A734" s="32">
        <v>725</v>
      </c>
      <c r="B734" s="32" t="s">
        <v>42</v>
      </c>
      <c r="C734" s="33" t="s">
        <v>45</v>
      </c>
      <c r="D734" s="34">
        <v>37369</v>
      </c>
      <c r="E734" s="35">
        <v>44054</v>
      </c>
      <c r="F734" s="35">
        <v>44082</v>
      </c>
      <c r="G734" s="36">
        <v>286490</v>
      </c>
      <c r="H734" s="36"/>
      <c r="I734" s="36"/>
      <c r="J734" s="36"/>
      <c r="K734" s="44"/>
      <c r="L734" s="44"/>
      <c r="M734" s="44"/>
      <c r="N734" s="44"/>
      <c r="O734" s="36">
        <v>286490</v>
      </c>
      <c r="P734" s="34">
        <v>37369</v>
      </c>
      <c r="Q734" s="36">
        <v>286490</v>
      </c>
      <c r="R734" s="36"/>
      <c r="S734" s="36"/>
      <c r="T734" s="36">
        <v>224390</v>
      </c>
      <c r="U734" s="36">
        <v>62100</v>
      </c>
      <c r="V734" s="36"/>
      <c r="W734" s="36"/>
      <c r="X734" s="36"/>
      <c r="Y734" s="36"/>
      <c r="Z734" s="38"/>
      <c r="AA734" s="36"/>
      <c r="AB734" s="36"/>
      <c r="AC734" s="39" t="str">
        <f>IFERROR(VLOOKUP('[1]Conci Imsalud'!AK729,pagos1,4,FALSE),"")</f>
        <v>816-4289</v>
      </c>
      <c r="AD734" s="40">
        <f>IFERROR(VLOOKUP('[1]Conci Imsalud'!AK729,pagos1,5,FALSE),"")</f>
        <v>44111</v>
      </c>
      <c r="AE734" s="36"/>
      <c r="AF734" s="43"/>
    </row>
    <row r="735" spans="1:32" x14ac:dyDescent="0.25">
      <c r="A735" s="32">
        <v>726</v>
      </c>
      <c r="B735" s="32" t="s">
        <v>42</v>
      </c>
      <c r="C735" s="33" t="s">
        <v>45</v>
      </c>
      <c r="D735" s="34">
        <v>38143</v>
      </c>
      <c r="E735" s="35">
        <v>44063</v>
      </c>
      <c r="F735" s="35">
        <v>44082</v>
      </c>
      <c r="G735" s="36">
        <v>317900</v>
      </c>
      <c r="H735" s="36"/>
      <c r="I735" s="36"/>
      <c r="J735" s="36"/>
      <c r="K735" s="44"/>
      <c r="L735" s="44"/>
      <c r="M735" s="44"/>
      <c r="N735" s="44"/>
      <c r="O735" s="36">
        <v>317900</v>
      </c>
      <c r="P735" s="34">
        <v>38143</v>
      </c>
      <c r="Q735" s="36">
        <v>317900</v>
      </c>
      <c r="R735" s="36"/>
      <c r="S735" s="36"/>
      <c r="T735" s="36">
        <v>240300</v>
      </c>
      <c r="U735" s="36">
        <v>77600</v>
      </c>
      <c r="V735" s="36"/>
      <c r="W735" s="36"/>
      <c r="X735" s="36"/>
      <c r="Y735" s="36"/>
      <c r="Z735" s="38"/>
      <c r="AA735" s="36"/>
      <c r="AB735" s="36"/>
      <c r="AC735" s="39" t="str">
        <f>IFERROR(VLOOKUP('[1]Conci Imsalud'!AK730,pagos1,4,FALSE),"")</f>
        <v>816-4289</v>
      </c>
      <c r="AD735" s="40">
        <f>IFERROR(VLOOKUP('[1]Conci Imsalud'!AK730,pagos1,5,FALSE),"")</f>
        <v>44111</v>
      </c>
      <c r="AE735" s="36"/>
      <c r="AF735" s="43"/>
    </row>
    <row r="736" spans="1:32" x14ac:dyDescent="0.25">
      <c r="A736" s="32">
        <v>727</v>
      </c>
      <c r="B736" s="32" t="s">
        <v>42</v>
      </c>
      <c r="C736" s="33" t="s">
        <v>43</v>
      </c>
      <c r="D736" s="34">
        <v>77311</v>
      </c>
      <c r="E736" s="35">
        <v>44008</v>
      </c>
      <c r="F736" s="35">
        <v>44020</v>
      </c>
      <c r="G736" s="36">
        <v>431000</v>
      </c>
      <c r="H736" s="36"/>
      <c r="I736" s="36"/>
      <c r="J736" s="36"/>
      <c r="K736" s="44"/>
      <c r="L736" s="44"/>
      <c r="M736" s="44"/>
      <c r="N736" s="44"/>
      <c r="O736" s="36">
        <v>431000</v>
      </c>
      <c r="P736" s="34">
        <v>77311</v>
      </c>
      <c r="Q736" s="36">
        <v>431000</v>
      </c>
      <c r="R736" s="36"/>
      <c r="S736" s="36"/>
      <c r="T736" s="36">
        <v>278125</v>
      </c>
      <c r="U736" s="36">
        <v>142000</v>
      </c>
      <c r="V736" s="36">
        <v>10875</v>
      </c>
      <c r="W736" s="36"/>
      <c r="X736" s="36"/>
      <c r="Y736" s="36"/>
      <c r="Z736" s="38"/>
      <c r="AA736" s="36"/>
      <c r="AB736" s="36"/>
      <c r="AC736" s="39" t="str">
        <f>IFERROR(VLOOKUP('[1]Conci Imsalud'!AK731,pagos7,4,FALSE),"")</f>
        <v>717-948</v>
      </c>
      <c r="AD736" s="40">
        <f>IFERROR(VLOOKUP('[1]Conci Imsalud'!AK731,pagos7,5,FALSE),"")</f>
        <v>44123</v>
      </c>
      <c r="AE736" s="36"/>
      <c r="AF736" s="43"/>
    </row>
    <row r="737" spans="1:32" x14ac:dyDescent="0.25">
      <c r="A737" s="32">
        <v>728</v>
      </c>
      <c r="B737" s="32" t="s">
        <v>42</v>
      </c>
      <c r="C737" s="33" t="s">
        <v>43</v>
      </c>
      <c r="D737" s="34">
        <v>42432</v>
      </c>
      <c r="E737" s="35">
        <v>43752</v>
      </c>
      <c r="F737" s="35">
        <v>43774</v>
      </c>
      <c r="G737" s="36">
        <v>1632900</v>
      </c>
      <c r="H737" s="36"/>
      <c r="I737" s="36"/>
      <c r="J737" s="36">
        <v>407248</v>
      </c>
      <c r="K737" s="44"/>
      <c r="L737" s="44"/>
      <c r="M737" s="44"/>
      <c r="N737" s="44"/>
      <c r="O737" s="36">
        <v>1225652</v>
      </c>
      <c r="P737" s="34">
        <v>42432</v>
      </c>
      <c r="Q737" s="36">
        <v>1632900</v>
      </c>
      <c r="R737" s="36"/>
      <c r="S737" s="36"/>
      <c r="T737" s="36"/>
      <c r="U737" s="36"/>
      <c r="V737" s="36">
        <v>1225652</v>
      </c>
      <c r="W737" s="36"/>
      <c r="X737" s="36"/>
      <c r="Y737" s="36"/>
      <c r="Z737" s="38"/>
      <c r="AA737" s="36"/>
      <c r="AB737" s="36"/>
      <c r="AC737" s="39"/>
      <c r="AD737" s="40"/>
      <c r="AE737" s="36"/>
      <c r="AF737" s="43"/>
    </row>
    <row r="738" spans="1:32" x14ac:dyDescent="0.25">
      <c r="A738" s="32">
        <v>729</v>
      </c>
      <c r="B738" s="32" t="s">
        <v>42</v>
      </c>
      <c r="C738" s="33" t="s">
        <v>45</v>
      </c>
      <c r="D738" s="34">
        <v>37817</v>
      </c>
      <c r="E738" s="35">
        <v>44059</v>
      </c>
      <c r="F738" s="35">
        <v>44082</v>
      </c>
      <c r="G738" s="36">
        <v>409900</v>
      </c>
      <c r="H738" s="36"/>
      <c r="I738" s="36"/>
      <c r="J738" s="36"/>
      <c r="K738" s="44"/>
      <c r="L738" s="44"/>
      <c r="M738" s="44"/>
      <c r="N738" s="44"/>
      <c r="O738" s="36">
        <v>409900</v>
      </c>
      <c r="P738" s="34">
        <v>37817</v>
      </c>
      <c r="Q738" s="36">
        <v>409900</v>
      </c>
      <c r="R738" s="36"/>
      <c r="S738" s="36"/>
      <c r="T738" s="36">
        <v>347800</v>
      </c>
      <c r="U738" s="36">
        <v>62100</v>
      </c>
      <c r="V738" s="36"/>
      <c r="W738" s="36"/>
      <c r="X738" s="36"/>
      <c r="Y738" s="36"/>
      <c r="Z738" s="38"/>
      <c r="AA738" s="36"/>
      <c r="AB738" s="36"/>
      <c r="AC738" s="39" t="s">
        <v>54</v>
      </c>
      <c r="AD738" s="40" t="s">
        <v>58</v>
      </c>
      <c r="AE738" s="36"/>
      <c r="AF738" s="43"/>
    </row>
    <row r="739" spans="1:32" x14ac:dyDescent="0.25">
      <c r="A739" s="32">
        <v>730</v>
      </c>
      <c r="B739" s="32" t="s">
        <v>42</v>
      </c>
      <c r="C739" s="33" t="s">
        <v>45</v>
      </c>
      <c r="D739" s="34">
        <v>38153</v>
      </c>
      <c r="E739" s="35">
        <v>44063</v>
      </c>
      <c r="F739" s="35">
        <v>44082</v>
      </c>
      <c r="G739" s="36">
        <v>418740</v>
      </c>
      <c r="H739" s="36"/>
      <c r="I739" s="36"/>
      <c r="J739" s="36"/>
      <c r="K739" s="44"/>
      <c r="L739" s="44"/>
      <c r="M739" s="44"/>
      <c r="N739" s="44"/>
      <c r="O739" s="36">
        <v>418740</v>
      </c>
      <c r="P739" s="34">
        <v>38153</v>
      </c>
      <c r="Q739" s="36">
        <v>418740</v>
      </c>
      <c r="R739" s="36"/>
      <c r="S739" s="36"/>
      <c r="T739" s="36">
        <v>407040</v>
      </c>
      <c r="U739" s="36">
        <v>11700</v>
      </c>
      <c r="V739" s="36"/>
      <c r="W739" s="36"/>
      <c r="X739" s="36"/>
      <c r="Y739" s="36"/>
      <c r="Z739" s="38"/>
      <c r="AA739" s="36"/>
      <c r="AB739" s="44"/>
      <c r="AC739" s="39" t="str">
        <f>IFERROR(VLOOKUP('[1]Conci Imsalud'!AK734,pagos1,4,FALSE),"")</f>
        <v>816-4289</v>
      </c>
      <c r="AD739" s="40">
        <f>IFERROR(VLOOKUP('[1]Conci Imsalud'!AK734,pagos1,5,FALSE),"")</f>
        <v>44111</v>
      </c>
      <c r="AE739" s="43"/>
      <c r="AF739" s="43"/>
    </row>
    <row r="740" spans="1:32" x14ac:dyDescent="0.25">
      <c r="A740" s="32">
        <v>731</v>
      </c>
      <c r="B740" s="32" t="s">
        <v>42</v>
      </c>
      <c r="C740" s="33" t="s">
        <v>43</v>
      </c>
      <c r="D740" s="34">
        <v>54783</v>
      </c>
      <c r="E740" s="35">
        <v>43838</v>
      </c>
      <c r="F740" s="35">
        <v>43868</v>
      </c>
      <c r="G740" s="36">
        <v>4327420</v>
      </c>
      <c r="H740" s="36"/>
      <c r="I740" s="36"/>
      <c r="J740" s="36">
        <v>2163710</v>
      </c>
      <c r="K740" s="44"/>
      <c r="L740" s="44"/>
      <c r="M740" s="44"/>
      <c r="N740" s="44"/>
      <c r="O740" s="36">
        <v>2163710</v>
      </c>
      <c r="P740" s="34">
        <v>54783</v>
      </c>
      <c r="Q740" s="36">
        <v>4327420</v>
      </c>
      <c r="R740" s="36"/>
      <c r="S740" s="36"/>
      <c r="T740" s="36">
        <v>2163710</v>
      </c>
      <c r="U740" s="36"/>
      <c r="V740" s="36"/>
      <c r="W740" s="36"/>
      <c r="X740" s="36"/>
      <c r="Y740" s="36"/>
      <c r="Z740" s="38"/>
      <c r="AA740" s="36"/>
      <c r="AB740" s="44"/>
      <c r="AC740" s="39" t="str">
        <f>IFERROR(VLOOKUP('[1]Conci Imsalud'!AK735,pagos1,4,FALSE),"")</f>
        <v>816-4084</v>
      </c>
      <c r="AD740" s="40">
        <f>IFERROR(VLOOKUP('[1]Conci Imsalud'!AK735,pagos1,5,FALSE),"")</f>
        <v>44053</v>
      </c>
      <c r="AE740" s="43"/>
      <c r="AF740" s="43"/>
    </row>
    <row r="741" spans="1:32" x14ac:dyDescent="0.25">
      <c r="A741" s="32">
        <v>732</v>
      </c>
      <c r="B741" s="32" t="s">
        <v>42</v>
      </c>
      <c r="C741" s="33" t="s">
        <v>43</v>
      </c>
      <c r="D741" s="34">
        <v>75937</v>
      </c>
      <c r="E741" s="35">
        <v>43993</v>
      </c>
      <c r="F741" s="35">
        <v>44020</v>
      </c>
      <c r="G741" s="36">
        <v>820000</v>
      </c>
      <c r="H741" s="36"/>
      <c r="I741" s="36"/>
      <c r="J741" s="36"/>
      <c r="K741" s="44"/>
      <c r="L741" s="44"/>
      <c r="M741" s="44"/>
      <c r="N741" s="44"/>
      <c r="O741" s="36">
        <v>820000</v>
      </c>
      <c r="P741" s="34">
        <v>75937</v>
      </c>
      <c r="Q741" s="36">
        <v>820000</v>
      </c>
      <c r="R741" s="36"/>
      <c r="S741" s="36"/>
      <c r="T741" s="36"/>
      <c r="U741" s="36">
        <v>820000</v>
      </c>
      <c r="V741" s="36"/>
      <c r="W741" s="36"/>
      <c r="X741" s="36"/>
      <c r="Y741" s="36"/>
      <c r="Z741" s="38"/>
      <c r="AA741" s="36"/>
      <c r="AB741" s="44"/>
      <c r="AC741" s="42"/>
      <c r="AD741" s="42"/>
      <c r="AE741" s="43"/>
      <c r="AF741" s="43"/>
    </row>
    <row r="742" spans="1:32" x14ac:dyDescent="0.25">
      <c r="A742" s="32">
        <v>733</v>
      </c>
      <c r="B742" s="32" t="s">
        <v>42</v>
      </c>
      <c r="C742" s="33" t="s">
        <v>43</v>
      </c>
      <c r="D742" s="34">
        <v>76093</v>
      </c>
      <c r="E742" s="35">
        <v>43995</v>
      </c>
      <c r="F742" s="35">
        <v>44020</v>
      </c>
      <c r="G742" s="36">
        <v>820000</v>
      </c>
      <c r="H742" s="36"/>
      <c r="I742" s="36"/>
      <c r="J742" s="36"/>
      <c r="K742" s="44"/>
      <c r="L742" s="44"/>
      <c r="M742" s="44"/>
      <c r="N742" s="44"/>
      <c r="O742" s="36">
        <v>820000</v>
      </c>
      <c r="P742" s="34">
        <v>76093</v>
      </c>
      <c r="Q742" s="36">
        <v>820000</v>
      </c>
      <c r="R742" s="36"/>
      <c r="S742" s="36"/>
      <c r="T742" s="36"/>
      <c r="U742" s="36">
        <v>820000</v>
      </c>
      <c r="V742" s="36"/>
      <c r="W742" s="36"/>
      <c r="X742" s="36"/>
      <c r="Y742" s="36"/>
      <c r="Z742" s="38"/>
      <c r="AA742" s="36"/>
      <c r="AB742" s="44"/>
      <c r="AC742" s="42"/>
      <c r="AD742" s="42"/>
      <c r="AE742" s="43"/>
      <c r="AF742" s="43"/>
    </row>
    <row r="743" spans="1:32" x14ac:dyDescent="0.25">
      <c r="A743" s="32">
        <v>734</v>
      </c>
      <c r="B743" s="32" t="s">
        <v>42</v>
      </c>
      <c r="C743" s="33" t="s">
        <v>45</v>
      </c>
      <c r="D743" s="34">
        <v>36197</v>
      </c>
      <c r="E743" s="35">
        <v>44044</v>
      </c>
      <c r="F743" s="35">
        <v>44082</v>
      </c>
      <c r="G743" s="36">
        <v>1054414</v>
      </c>
      <c r="H743" s="36"/>
      <c r="I743" s="36"/>
      <c r="J743" s="36"/>
      <c r="K743" s="44"/>
      <c r="L743" s="44"/>
      <c r="M743" s="44"/>
      <c r="N743" s="44"/>
      <c r="O743" s="36">
        <v>1054414</v>
      </c>
      <c r="P743" s="34">
        <v>36197</v>
      </c>
      <c r="Q743" s="36">
        <v>1054414</v>
      </c>
      <c r="R743" s="36"/>
      <c r="S743" s="36"/>
      <c r="T743" s="36"/>
      <c r="U743" s="36">
        <v>1054414</v>
      </c>
      <c r="V743" s="36"/>
      <c r="W743" s="36"/>
      <c r="X743" s="36"/>
      <c r="Y743" s="36"/>
      <c r="Z743" s="38"/>
      <c r="AA743" s="36"/>
      <c r="AB743" s="44"/>
      <c r="AC743" s="42"/>
      <c r="AD743" s="42"/>
      <c r="AE743" s="43"/>
      <c r="AF743" s="43"/>
    </row>
    <row r="744" spans="1:32" x14ac:dyDescent="0.25">
      <c r="A744" s="32">
        <v>735</v>
      </c>
      <c r="B744" s="32" t="s">
        <v>42</v>
      </c>
      <c r="C744" s="33" t="s">
        <v>45</v>
      </c>
      <c r="D744" s="34">
        <v>35672</v>
      </c>
      <c r="E744" s="35">
        <v>44044</v>
      </c>
      <c r="F744" s="35">
        <v>44082</v>
      </c>
      <c r="G744" s="36">
        <v>1292417</v>
      </c>
      <c r="H744" s="36"/>
      <c r="I744" s="36"/>
      <c r="J744" s="36"/>
      <c r="K744" s="44"/>
      <c r="L744" s="44"/>
      <c r="M744" s="44"/>
      <c r="N744" s="44"/>
      <c r="O744" s="36">
        <v>1292417</v>
      </c>
      <c r="P744" s="34">
        <v>35672</v>
      </c>
      <c r="Q744" s="36">
        <v>1292417</v>
      </c>
      <c r="R744" s="36"/>
      <c r="S744" s="36"/>
      <c r="T744" s="36">
        <v>1279250</v>
      </c>
      <c r="U744" s="36"/>
      <c r="V744" s="36">
        <v>10600</v>
      </c>
      <c r="W744" s="36"/>
      <c r="X744" s="36"/>
      <c r="Y744" s="36"/>
      <c r="Z744" s="38"/>
      <c r="AA744" s="36"/>
      <c r="AB744" s="44">
        <v>2567</v>
      </c>
      <c r="AC744" s="39" t="str">
        <f>IFERROR(VLOOKUP('[1]Conci Imsalud'!AK739,pagos7,4,FALSE),"")</f>
        <v>717-948</v>
      </c>
      <c r="AD744" s="40">
        <f>IFERROR(VLOOKUP('[1]Conci Imsalud'!AK739,pagos7,5,FALSE),"")</f>
        <v>44123</v>
      </c>
      <c r="AE744" s="43"/>
      <c r="AF744" s="43"/>
    </row>
    <row r="745" spans="1:32" x14ac:dyDescent="0.25">
      <c r="A745" s="32">
        <v>736</v>
      </c>
      <c r="B745" s="32" t="s">
        <v>42</v>
      </c>
      <c r="C745" s="33" t="s">
        <v>45</v>
      </c>
      <c r="D745" s="34">
        <v>36628</v>
      </c>
      <c r="E745" s="35">
        <v>44048</v>
      </c>
      <c r="F745" s="35">
        <v>44082</v>
      </c>
      <c r="G745" s="36">
        <v>424800</v>
      </c>
      <c r="H745" s="36"/>
      <c r="I745" s="36"/>
      <c r="J745" s="36"/>
      <c r="K745" s="44"/>
      <c r="L745" s="44"/>
      <c r="M745" s="44"/>
      <c r="N745" s="44"/>
      <c r="O745" s="36">
        <v>424800</v>
      </c>
      <c r="P745" s="34">
        <v>36628</v>
      </c>
      <c r="Q745" s="36">
        <v>424800</v>
      </c>
      <c r="R745" s="36"/>
      <c r="S745" s="36"/>
      <c r="T745" s="36">
        <v>122000</v>
      </c>
      <c r="U745" s="36">
        <v>302800</v>
      </c>
      <c r="V745" s="36"/>
      <c r="W745" s="36"/>
      <c r="X745" s="36"/>
      <c r="Y745" s="36"/>
      <c r="Z745" s="38"/>
      <c r="AA745" s="36"/>
      <c r="AB745" s="44"/>
      <c r="AC745" s="39" t="str">
        <f>IFERROR(VLOOKUP('[1]Conci Imsalud'!AK740,pagos1,4,FALSE),"")</f>
        <v>816-4389</v>
      </c>
      <c r="AD745" s="40">
        <f>IFERROR(VLOOKUP('[1]Conci Imsalud'!AK740,pagos1,5,FALSE),"")</f>
        <v>44144</v>
      </c>
      <c r="AE745" s="43"/>
      <c r="AF745" s="43"/>
    </row>
    <row r="746" spans="1:32" x14ac:dyDescent="0.25">
      <c r="A746" s="32">
        <v>737</v>
      </c>
      <c r="B746" s="32" t="s">
        <v>35</v>
      </c>
      <c r="C746" s="33" t="s">
        <v>43</v>
      </c>
      <c r="D746" s="34">
        <v>72610</v>
      </c>
      <c r="E746" s="35">
        <v>43957</v>
      </c>
      <c r="F746" s="35">
        <v>43957</v>
      </c>
      <c r="G746" s="36">
        <v>282782772</v>
      </c>
      <c r="H746" s="36"/>
      <c r="I746" s="36"/>
      <c r="J746" s="36"/>
      <c r="K746" s="44"/>
      <c r="L746" s="44"/>
      <c r="M746" s="44"/>
      <c r="N746" s="44"/>
      <c r="O746" s="36">
        <v>247617610</v>
      </c>
      <c r="P746" s="34">
        <v>72610</v>
      </c>
      <c r="Q746" s="36">
        <v>282782772</v>
      </c>
      <c r="R746" s="36"/>
      <c r="S746" s="36"/>
      <c r="T746" s="36"/>
      <c r="U746" s="36"/>
      <c r="V746" s="36"/>
      <c r="W746" s="36"/>
      <c r="X746" s="36"/>
      <c r="Y746" s="36"/>
      <c r="Z746" s="38">
        <v>247617610</v>
      </c>
      <c r="AA746" s="36"/>
      <c r="AB746" s="44"/>
      <c r="AC746" s="42"/>
      <c r="AD746" s="42"/>
      <c r="AE746" s="43"/>
      <c r="AF746" s="43"/>
    </row>
  </sheetData>
  <autoFilter ref="A9:AF746"/>
  <mergeCells count="5">
    <mergeCell ref="P1:Q1"/>
    <mergeCell ref="P2:Q2"/>
    <mergeCell ref="P3:Q3"/>
    <mergeCell ref="A7:O7"/>
    <mergeCell ref="P7:A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2021-03-10T02:20:32Z</dcterms:created>
  <dcterms:modified xsi:type="dcterms:W3CDTF">2021-03-10T02:20:56Z</dcterms:modified>
</cp:coreProperties>
</file>