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0 OCTUBRE 2023\ARCHIVO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011'!$A$8:$X$153</definedName>
    <definedName name="PAGOS">[1]PAGOS!$1:$1048576</definedName>
    <definedName name="RADICACION">[1]radicacion!$1:$1048576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S7" i="1"/>
  <c r="R7" i="1"/>
  <c r="O7" i="1"/>
  <c r="R1" i="1" l="1"/>
  <c r="R3" i="1"/>
  <c r="R2" i="1"/>
</calcChain>
</file>

<file path=xl/sharedStrings.xml><?xml version="1.0" encoding="utf-8"?>
<sst xmlns="http://schemas.openxmlformats.org/spreadsheetml/2006/main" count="805" uniqueCount="217">
  <si>
    <t>FORMATO AIFT010 - Conciliación Cartera ERP – EBP</t>
  </si>
  <si>
    <t>Valor Pendiente</t>
  </si>
  <si>
    <t xml:space="preserve">EPS: COMFAORIENTE EPS-S </t>
  </si>
  <si>
    <t>Valor Conciliado</t>
  </si>
  <si>
    <t>IPS: UCIS DE COLOMBIA S.A.S  NIT  901.383.010</t>
  </si>
  <si>
    <t>Valor Pagado</t>
  </si>
  <si>
    <t>FECHA DE CONCILIACION: 22 DE JUNIO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</si>
  <si>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</si>
  <si>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</si>
  <si>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</si>
  <si>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</si>
  <si>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</si>
  <si>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</si>
  <si>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</si>
  <si>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</si>
  <si>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</si>
  <si>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</si>
  <si>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</si>
  <si>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</si>
  <si>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</si>
  <si>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</si>
  <si>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</si>
  <si>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</si>
  <si>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</si>
  <si>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</si>
  <si>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</si>
  <si>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</si>
  <si>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ACEPTADAS IPS</t>
  </si>
  <si>
    <t>FACTURA DEVUELTA</t>
  </si>
  <si>
    <t xml:space="preserve">FACTURAS NO REGISTRADAS </t>
  </si>
  <si>
    <t>EGRESO</t>
  </si>
  <si>
    <t>FECHA PAGO</t>
  </si>
  <si>
    <t>OBSERVACIONES</t>
  </si>
  <si>
    <t>EVENTO</t>
  </si>
  <si>
    <t>UCI</t>
  </si>
  <si>
    <t>6298</t>
  </si>
  <si>
    <t>717-4323   717-4806</t>
  </si>
  <si>
    <t>17/07/2023   19/10/2023</t>
  </si>
  <si>
    <t xml:space="preserve">VLR FACTURA $5.259.143 CANCELADO $4.562.073  CON EGRESO 717-4323 DEL 17/07/2023, 717-4806 DEL 19/10/2023y GLOSA ACEPTADA IPS $31.667 SALDO CERO </t>
  </si>
  <si>
    <t>6027</t>
  </si>
  <si>
    <t>VLR FACTURA $13.134.299 CANCELADO $11.171.522 CON EGRESO 717-4323 DEL 17/07/2023, 717-4806 DEL 19/10/2023 Y GLOSA ACEPTADA IPS $613.653 SALDO CERO</t>
  </si>
  <si>
    <t>5863</t>
  </si>
  <si>
    <t>VLR FACTURA $11.314.036 CANCELADO $9.640.377 CON EGRESO 717-4323 DEL 17/07/2023, 717-4806 DEL 19/10/2023 Y GLOSA ACEPTADA IPS $271.236 SALDO CERO</t>
  </si>
  <si>
    <t>5873</t>
  </si>
  <si>
    <t>VLR FACTURA $33.731.885 CANCELADO $29.397.154 CON EGRESO 717-4323 DEL 17/07/2023, 717-4806 DEL 19/10/2023 Y GLOSA ACEPTADA IPS $128.820 SALDO CERO</t>
  </si>
  <si>
    <t>6071</t>
  </si>
  <si>
    <t>717-4546   717-4806</t>
  </si>
  <si>
    <t>24/08/2023  19/10/2023</t>
  </si>
  <si>
    <t>VLR FACTURA $180.228.205 CANCELADO $158.844.185 CON EGRESO 717-4546 DEL 24/08/2023, 717-4806 DEL 19/10/2023 Y GLOSA ACEPTADA IPS $1.533.084 SALDO CERO</t>
  </si>
  <si>
    <t>5822</t>
  </si>
  <si>
    <t>817-4250</t>
  </si>
  <si>
    <t>6349</t>
  </si>
  <si>
    <t>816-250</t>
  </si>
  <si>
    <t>6428</t>
  </si>
  <si>
    <t>6498</t>
  </si>
  <si>
    <t>6060</t>
  </si>
  <si>
    <t>816-8120</t>
  </si>
  <si>
    <t>VLR FACTURA $182.940.864 CANCELADO $181.011.708 CON EGRESOS 816-4150 DEL 11/04/2023 Y 816-8120 DEL 08/08/2023 GLOSA ACEPTADA IPS 1.929.156 SALDO CERO</t>
  </si>
  <si>
    <t>6245</t>
  </si>
  <si>
    <t>816-9180</t>
  </si>
  <si>
    <t>6294</t>
  </si>
  <si>
    <t>6275</t>
  </si>
  <si>
    <t>6407</t>
  </si>
  <si>
    <t>5657</t>
  </si>
  <si>
    <t>6041</t>
  </si>
  <si>
    <t>5979</t>
  </si>
  <si>
    <t>5995</t>
  </si>
  <si>
    <t>5788</t>
  </si>
  <si>
    <t>5671</t>
  </si>
  <si>
    <t>6259</t>
  </si>
  <si>
    <t>6278</t>
  </si>
  <si>
    <t>6243</t>
  </si>
  <si>
    <t>6229</t>
  </si>
  <si>
    <t>6244</t>
  </si>
  <si>
    <t>6254</t>
  </si>
  <si>
    <t>6363</t>
  </si>
  <si>
    <t>6044</t>
  </si>
  <si>
    <t>6391</t>
  </si>
  <si>
    <t>5789</t>
  </si>
  <si>
    <t>816-3120</t>
  </si>
  <si>
    <t>6252</t>
  </si>
  <si>
    <t>6378</t>
  </si>
  <si>
    <t>6379</t>
  </si>
  <si>
    <t>6476</t>
  </si>
  <si>
    <t>5759</t>
  </si>
  <si>
    <t>5763</t>
  </si>
  <si>
    <t>6269</t>
  </si>
  <si>
    <t>5903</t>
  </si>
  <si>
    <t>5996</t>
  </si>
  <si>
    <t>5786</t>
  </si>
  <si>
    <t>6004</t>
  </si>
  <si>
    <t>5809</t>
  </si>
  <si>
    <t>5752</t>
  </si>
  <si>
    <t>5908</t>
  </si>
  <si>
    <t>5667</t>
  </si>
  <si>
    <t>VLR FACTURA $28.206.839 CANCELADO $26.774.229 CON EGRESOS 816-3120 DEL 07/03/2023, 817-9870 DEL 11/04/2023, 817-4250 DEL 10/07/2023 Y GLOSA ACEPTADA IPS $805.950 SALDO CERO</t>
  </si>
  <si>
    <t>6015</t>
  </si>
  <si>
    <t>5760</t>
  </si>
  <si>
    <t>6494</t>
  </si>
  <si>
    <t>5708</t>
  </si>
  <si>
    <t>5742</t>
  </si>
  <si>
    <t>5802</t>
  </si>
  <si>
    <t>5929</t>
  </si>
  <si>
    <t>5858</t>
  </si>
  <si>
    <t>5770</t>
  </si>
  <si>
    <t>5796</t>
  </si>
  <si>
    <t>5831</t>
  </si>
  <si>
    <t>5778</t>
  </si>
  <si>
    <t>5775</t>
  </si>
  <si>
    <t>5790</t>
  </si>
  <si>
    <t>5766</t>
  </si>
  <si>
    <t>5706</t>
  </si>
  <si>
    <t>5868</t>
  </si>
  <si>
    <t>5666</t>
  </si>
  <si>
    <t>5896</t>
  </si>
  <si>
    <t>VLR FACTURA $30.426.169 CANCELADO $29.997.001 CON EGRESOS 817-9870 DEL 11/04/2023, 816-8120 DEL 08/08/2023 Y GLOSA ACEPTADA IPS $429.168 SALDO CERO</t>
  </si>
  <si>
    <t>6504</t>
  </si>
  <si>
    <t xml:space="preserve">VLR FACTURA $25.416.079 CANCELADO $25.234.626 CON EGRESOS 817-2470 DEL 13/06/2023, 816-250 DEL 09/10/2023 Y GLOSA ACEPTADA IPS SALDO CERO </t>
  </si>
  <si>
    <t>5941</t>
  </si>
  <si>
    <t>5734</t>
  </si>
  <si>
    <t>5755</t>
  </si>
  <si>
    <t>6574</t>
  </si>
  <si>
    <t>823-9510</t>
  </si>
  <si>
    <t>6650</t>
  </si>
  <si>
    <t>6573</t>
  </si>
  <si>
    <t>6614</t>
  </si>
  <si>
    <t>6648</t>
  </si>
  <si>
    <t>6053</t>
  </si>
  <si>
    <t>723-238</t>
  </si>
  <si>
    <t>5879</t>
  </si>
  <si>
    <t>6344</t>
  </si>
  <si>
    <t>6290</t>
  </si>
  <si>
    <t>6475</t>
  </si>
  <si>
    <t>6251</t>
  </si>
  <si>
    <t>6446</t>
  </si>
  <si>
    <t>6287</t>
  </si>
  <si>
    <t>6265</t>
  </si>
  <si>
    <t>6464</t>
  </si>
  <si>
    <t>6310</t>
  </si>
  <si>
    <t>5889</t>
  </si>
  <si>
    <t>6408</t>
  </si>
  <si>
    <t>6323</t>
  </si>
  <si>
    <t>6342</t>
  </si>
  <si>
    <t>6255</t>
  </si>
  <si>
    <t>6237</t>
  </si>
  <si>
    <t>6456</t>
  </si>
  <si>
    <t>6373</t>
  </si>
  <si>
    <t>6023</t>
  </si>
  <si>
    <t>6013</t>
  </si>
  <si>
    <t>6010</t>
  </si>
  <si>
    <t>6262</t>
  </si>
  <si>
    <t>6061</t>
  </si>
  <si>
    <t>6413</t>
  </si>
  <si>
    <t>6491</t>
  </si>
  <si>
    <t>6238</t>
  </si>
  <si>
    <t>6272</t>
  </si>
  <si>
    <t>6473</t>
  </si>
  <si>
    <t>6455</t>
  </si>
  <si>
    <t>6439</t>
  </si>
  <si>
    <t>6016</t>
  </si>
  <si>
    <t>6263</t>
  </si>
  <si>
    <t>6448</t>
  </si>
  <si>
    <t>6454</t>
  </si>
  <si>
    <t>6008</t>
  </si>
  <si>
    <t>5931</t>
  </si>
  <si>
    <t>6385</t>
  </si>
  <si>
    <t>6246</t>
  </si>
  <si>
    <t>6341</t>
  </si>
  <si>
    <t>5998</t>
  </si>
  <si>
    <t>6253</t>
  </si>
  <si>
    <t>6257</t>
  </si>
  <si>
    <t>6070</t>
  </si>
  <si>
    <t>UC</t>
  </si>
  <si>
    <t>655</t>
  </si>
  <si>
    <t/>
  </si>
  <si>
    <t>FACTURA DEVUELTA CON PREFIJO UCI</t>
  </si>
  <si>
    <t>597</t>
  </si>
  <si>
    <t>599</t>
  </si>
  <si>
    <t>46</t>
  </si>
  <si>
    <t>16</t>
  </si>
  <si>
    <t>770</t>
  </si>
  <si>
    <t>23</t>
  </si>
  <si>
    <t>45</t>
  </si>
  <si>
    <t>942</t>
  </si>
  <si>
    <t>5710</t>
  </si>
  <si>
    <t>VLR FACTURA $	3.300.584 CANCELADO $3.205.460 CON EGRESOS 816-3120 DEL 07/03/2023 , 817-4250 DEL 10/07/2023 Y GLOSA ACEPTADA IPS $95.124 SALDO CERO</t>
  </si>
  <si>
    <t>653</t>
  </si>
  <si>
    <t>6694</t>
  </si>
  <si>
    <t>816-7080   816-250</t>
  </si>
  <si>
    <t>10/07/2023   09/10/2023</t>
  </si>
  <si>
    <t>6572</t>
  </si>
  <si>
    <t>817-4250    816-250</t>
  </si>
  <si>
    <t>10/07/2023  09/10/2023</t>
  </si>
  <si>
    <t>5806</t>
  </si>
  <si>
    <t>6690</t>
  </si>
  <si>
    <t>6639</t>
  </si>
  <si>
    <t>6558</t>
  </si>
  <si>
    <t>4199</t>
  </si>
  <si>
    <t xml:space="preserve">VLR FACTURA $13.289.963 CANCELADO $13.181.423 CON EGRESOS 817-4250 DEL 10/07/2023 Y 816-250 DEL 09/10/2023 Y GLOSA ACEPTADA IPS $108.540 SALDO CERO </t>
  </si>
  <si>
    <t>6528</t>
  </si>
  <si>
    <t>4397</t>
  </si>
  <si>
    <t xml:space="preserve">VLR FACTURA $14.783.834 CANCELADO $14.684.774 CON EGRESOS 817-4250 DEL 10/07/2023 Y 816-250 DEL 09/10/2023 Y GLOSA ACEPTADA IPS $99.060 SALDO CERO </t>
  </si>
  <si>
    <t>6598</t>
  </si>
  <si>
    <t>6569</t>
  </si>
  <si>
    <t>6554</t>
  </si>
  <si>
    <t>6566</t>
  </si>
  <si>
    <t>6514</t>
  </si>
  <si>
    <t>6647</t>
  </si>
  <si>
    <t>816-7080   816-250       817-4250</t>
  </si>
  <si>
    <t>10/07/2023   09/10/2023  10/07/2023</t>
  </si>
  <si>
    <t>6649</t>
  </si>
  <si>
    <t xml:space="preserve">VLR FACTURA $27.351.738 CANCELADO $27.193.298 CON EGRESOS 817-4250 DEL 10/07/2023 Y 816-250 DEL 09/10/2023 Y GLOSA ACEPTADA IPS $158.440 SALDO CERO </t>
  </si>
  <si>
    <t>6596</t>
  </si>
  <si>
    <t>FECHA DE CORTE DE CONCILIACION: 30 DE JUNIO 2023</t>
  </si>
  <si>
    <t xml:space="preserve"> 08/08/2023</t>
  </si>
  <si>
    <t xml:space="preserve"> 816-8120</t>
  </si>
  <si>
    <t xml:space="preserve">816-250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</si>
</sst>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_(* #,##0_);_(* \(#,##0\);_(* &quot;-&quot;??_);_(@_)"/>
    <numFmt numFmtId="167" formatCode="_-* #,##0.00\ _$_-;\-* #,##0.00\ _$_-;_-* &quot;-&quot;??\ _$_-;_-@_-"/>
    <numFmt numFmtId="168" formatCode="_(* #,##0.00_);_(* \(#,##0.00\);_(* &quot;-&quot;??_);_(@_)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8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165" fontId="2" fillId="0" borderId="0" xfId="1" applyNumberFormat="1" applyFont="1"/>
    <xf numFmtId="165" fontId="3" fillId="0" borderId="0" xfId="1" applyNumberFormat="1" applyFont="1"/>
    <xf numFmtId="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5" fontId="3" fillId="0" borderId="0" xfId="1" applyNumberFormat="1" applyFont="1" applyFill="1"/>
    <xf numFmtId="14" fontId="2" fillId="0" borderId="0" xfId="0" applyNumberFormat="1" applyFont="1"/>
    <xf numFmtId="166" fontId="2" fillId="0" borderId="0" xfId="1" applyNumberFormat="1" applyFont="1" applyAlignment="1">
      <alignment horizontal="right"/>
    </xf>
    <xf numFmtId="3" fontId="2" fillId="0" borderId="0" xfId="0" applyNumberFormat="1" applyFont="1"/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left"/>
    </xf>
    <xf numFmtId="166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14" fontId="6" fillId="2" borderId="4" xfId="2" applyNumberFormat="1" applyFont="1" applyFill="1" applyBorder="1" applyAlignment="1">
      <alignment horizontal="center" vertical="center" wrapText="1"/>
    </xf>
    <xf numFmtId="14" fontId="6" fillId="2" borderId="4" xfId="3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69" fontId="8" fillId="0" borderId="6" xfId="0" applyNumberFormat="1" applyFont="1" applyBorder="1" applyAlignment="1">
      <alignment horizontal="center" vertical="center"/>
    </xf>
    <xf numFmtId="0" fontId="3" fillId="0" borderId="0" xfId="0" applyFont="1" applyAlignment="1"/>
    <xf numFmtId="167" fontId="2" fillId="0" borderId="0" xfId="0" applyNumberFormat="1" applyFont="1" applyAlignment="1"/>
    <xf numFmtId="4" fontId="6" fillId="3" borderId="5" xfId="3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10%20OCTUBRE%202023/CARTERAS%20CONCILIADAS/5%20CONCILIACION%20C011%20UCIS%20DE%20COLOMB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radicacion"/>
      <sheetName val="CIRCULAR 011"/>
      <sheetName val="CUADRO RESUMEN "/>
      <sheetName val="PAGOS"/>
      <sheetName val="816-250"/>
      <sheetName val="GLOSAS"/>
      <sheetName val="XCONCILIAR"/>
      <sheetName val="CARTERA"/>
    </sheetNames>
    <sheetDataSet>
      <sheetData sheetId="0"/>
      <sheetData sheetId="1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</row>
        <row r="3">
          <cell r="B3" t="str">
            <v>nombre_prestador</v>
          </cell>
          <cell r="C3" t="str">
            <v>factura</v>
          </cell>
          <cell r="D3" t="str">
            <v>fecha_factura</v>
          </cell>
          <cell r="E3" t="str">
            <v>codigo_sede_prestador</v>
          </cell>
          <cell r="F3" t="str">
            <v>identificacion_prestador</v>
          </cell>
          <cell r="G3" t="str">
            <v>fecha_radicado</v>
          </cell>
          <cell r="H3" t="str">
            <v>nivel_atencion</v>
          </cell>
          <cell r="I3" t="str">
            <v>valor_factura</v>
          </cell>
          <cell r="J3" t="str">
            <v>vlr_copago_cuota_moderadora</v>
          </cell>
          <cell r="K3" t="str">
            <v>tipo_glosa</v>
          </cell>
          <cell r="L3" t="str">
            <v>Numero glosa</v>
          </cell>
          <cell r="M3" t="str">
            <v>Radicado</v>
          </cell>
          <cell r="N3" t="str">
            <v>fecha_acta_conciliacion</v>
          </cell>
          <cell r="O3" t="str">
            <v>Valor glosa</v>
          </cell>
          <cell r="P3" t="str">
            <v>valor_ratificado</v>
          </cell>
          <cell r="Q3" t="str">
            <v>valor_acepta_ips</v>
          </cell>
          <cell r="R3" t="str">
            <v>valor_acepta_eps</v>
          </cell>
          <cell r="S3" t="str">
            <v>acta_conciliacion</v>
          </cell>
          <cell r="T3" t="str">
            <v>valor_conciliado_eps</v>
          </cell>
          <cell r="U3" t="str">
            <v>valor_conciliado_ips</v>
          </cell>
          <cell r="V3" t="str">
            <v>valor_no_conciliado</v>
          </cell>
          <cell r="W3" t="str">
            <v>valor_pos</v>
          </cell>
          <cell r="X3" t="str">
            <v>valor_nopos</v>
          </cell>
          <cell r="Y3" t="str">
            <v>valor_pago_anticipado</v>
          </cell>
          <cell r="Z3" t="str">
            <v>Regimen</v>
          </cell>
          <cell r="AA3" t="str">
            <v>Devolucion</v>
          </cell>
          <cell r="AB3" t="str">
            <v>auditor</v>
          </cell>
          <cell r="AC3" t="str">
            <v>Fecha AtenciÃ³n</v>
          </cell>
          <cell r="AD3" t="str">
            <v>Contrato_Prestador</v>
          </cell>
          <cell r="AE3" t="str">
            <v>Departamento</v>
          </cell>
          <cell r="AF3" t="str">
            <v>Municipio</v>
          </cell>
          <cell r="AG3" t="str">
            <v>Cod_municipio</v>
          </cell>
          <cell r="AH3" t="str">
            <v>Centro_costos</v>
          </cell>
          <cell r="AI3" t="str">
            <v>Centro_costo</v>
          </cell>
          <cell r="AJ3" t="str">
            <v>PAC</v>
          </cell>
        </row>
        <row r="4">
          <cell r="A4" t="str">
            <v>901383010-UCI3106</v>
          </cell>
          <cell r="B4" t="str">
            <v>UCIS DE COLOMBIA S.A.S.</v>
          </cell>
          <cell r="C4" t="str">
            <v>UCI3106</v>
          </cell>
          <cell r="D4">
            <v>44267</v>
          </cell>
          <cell r="E4">
            <v>540010297101</v>
          </cell>
          <cell r="F4">
            <v>901383010</v>
          </cell>
          <cell r="G4">
            <v>44652</v>
          </cell>
          <cell r="H4">
            <v>3</v>
          </cell>
          <cell r="I4">
            <v>47599618</v>
          </cell>
          <cell r="J4">
            <v>0</v>
          </cell>
          <cell r="K4" t="str">
            <v>Parcial</v>
          </cell>
          <cell r="L4" t="str">
            <v>ACCCF6326</v>
          </cell>
          <cell r="M4">
            <v>1223124</v>
          </cell>
          <cell r="N4">
            <v>44677</v>
          </cell>
          <cell r="O4">
            <v>5543900</v>
          </cell>
          <cell r="P4">
            <v>5543900</v>
          </cell>
          <cell r="Q4">
            <v>0</v>
          </cell>
          <cell r="R4">
            <v>0</v>
          </cell>
          <cell r="S4" t="str">
            <v>ACCCF6326-1</v>
          </cell>
          <cell r="T4">
            <v>3880730</v>
          </cell>
          <cell r="U4">
            <v>1663170</v>
          </cell>
          <cell r="V4">
            <v>0</v>
          </cell>
          <cell r="W4">
            <v>47599618</v>
          </cell>
          <cell r="X4">
            <v>0</v>
          </cell>
          <cell r="Y4">
            <v>0</v>
          </cell>
          <cell r="Z4" t="str">
            <v>Subsidiado</v>
          </cell>
          <cell r="AA4" t="str">
            <v>False</v>
          </cell>
          <cell r="AB4" t="str">
            <v>CARLOS SEPULVEDA</v>
          </cell>
          <cell r="AC4">
            <v>44508</v>
          </cell>
          <cell r="AD4" t="str">
            <v>CCF050-042-2021</v>
          </cell>
          <cell r="AE4" t="str">
            <v>NORTE DE SANTANDER</v>
          </cell>
          <cell r="AF4" t="str">
            <v>TIBU</v>
          </cell>
          <cell r="AG4">
            <v>54810</v>
          </cell>
          <cell r="AH4">
            <v>8048</v>
          </cell>
          <cell r="AI4">
            <v>7548</v>
          </cell>
        </row>
        <row r="5">
          <cell r="A5" t="str">
            <v>901383010-UCI3111</v>
          </cell>
          <cell r="B5" t="str">
            <v>UCIS DE COLOMBIA S.A.S.</v>
          </cell>
          <cell r="C5" t="str">
            <v>UCI3111</v>
          </cell>
          <cell r="D5">
            <v>44267</v>
          </cell>
          <cell r="E5">
            <v>540010297101</v>
          </cell>
          <cell r="F5">
            <v>901383010</v>
          </cell>
          <cell r="G5">
            <v>44652</v>
          </cell>
          <cell r="H5">
            <v>3</v>
          </cell>
          <cell r="I5">
            <v>53868775</v>
          </cell>
          <cell r="J5">
            <v>0</v>
          </cell>
          <cell r="K5" t="str">
            <v>Parcial</v>
          </cell>
          <cell r="L5" t="str">
            <v>ACCCF6326</v>
          </cell>
          <cell r="M5">
            <v>1223125</v>
          </cell>
          <cell r="N5">
            <v>44678</v>
          </cell>
          <cell r="O5">
            <v>5961486</v>
          </cell>
          <cell r="P5">
            <v>5961486</v>
          </cell>
          <cell r="Q5">
            <v>0</v>
          </cell>
          <cell r="R5">
            <v>0</v>
          </cell>
          <cell r="S5" t="str">
            <v>ACCCF6326-1</v>
          </cell>
          <cell r="T5">
            <v>4173041</v>
          </cell>
          <cell r="U5">
            <v>1788445</v>
          </cell>
          <cell r="V5">
            <v>0</v>
          </cell>
          <cell r="W5">
            <v>53868775</v>
          </cell>
          <cell r="X5">
            <v>0</v>
          </cell>
          <cell r="Y5">
            <v>0</v>
          </cell>
          <cell r="Z5" t="str">
            <v>Subsidiado</v>
          </cell>
          <cell r="AA5" t="str">
            <v>False</v>
          </cell>
          <cell r="AB5" t="str">
            <v>CARLOS SEPULVEDA</v>
          </cell>
          <cell r="AC5">
            <v>44505</v>
          </cell>
          <cell r="AD5" t="str">
            <v>CCF050-042-2021</v>
          </cell>
          <cell r="AE5" t="str">
            <v>NORTE DE SANTANDER</v>
          </cell>
          <cell r="AF5" t="str">
            <v>GRAMALOTE</v>
          </cell>
          <cell r="AG5">
            <v>54313</v>
          </cell>
          <cell r="AH5">
            <v>8031</v>
          </cell>
          <cell r="AI5">
            <v>7531</v>
          </cell>
        </row>
        <row r="6">
          <cell r="A6" t="str">
            <v>901383010-UCI3122</v>
          </cell>
          <cell r="B6" t="str">
            <v>UCIS DE COLOMBIA S.A.S.</v>
          </cell>
          <cell r="C6" t="str">
            <v>UCI3122</v>
          </cell>
          <cell r="D6">
            <v>44389</v>
          </cell>
          <cell r="E6">
            <v>540010297101</v>
          </cell>
          <cell r="F6">
            <v>901383010</v>
          </cell>
          <cell r="G6">
            <v>44652</v>
          </cell>
          <cell r="H6">
            <v>3</v>
          </cell>
          <cell r="I6">
            <v>49667596</v>
          </cell>
          <cell r="J6">
            <v>0</v>
          </cell>
          <cell r="K6" t="str">
            <v>Parcial</v>
          </cell>
          <cell r="L6" t="str">
            <v>ACCCF6326</v>
          </cell>
          <cell r="M6">
            <v>1223126</v>
          </cell>
          <cell r="N6">
            <v>44677</v>
          </cell>
          <cell r="O6">
            <v>6947700</v>
          </cell>
          <cell r="P6">
            <v>6947700</v>
          </cell>
          <cell r="Q6">
            <v>0</v>
          </cell>
          <cell r="R6">
            <v>0</v>
          </cell>
          <cell r="S6" t="str">
            <v>ACCCF6326-1</v>
          </cell>
          <cell r="T6">
            <v>4863390</v>
          </cell>
          <cell r="U6">
            <v>2084310</v>
          </cell>
          <cell r="V6">
            <v>0</v>
          </cell>
          <cell r="W6">
            <v>49667596</v>
          </cell>
          <cell r="X6">
            <v>0</v>
          </cell>
          <cell r="Y6">
            <v>0</v>
          </cell>
          <cell r="Z6" t="str">
            <v>Subsidiado</v>
          </cell>
          <cell r="AA6" t="str">
            <v>False</v>
          </cell>
          <cell r="AB6" t="str">
            <v>CARLOS SEPULVEDA</v>
          </cell>
          <cell r="AC6">
            <v>44504</v>
          </cell>
          <cell r="AD6" t="str">
            <v>CCF050-042-2021</v>
          </cell>
          <cell r="AE6" t="str">
            <v>NORTE DE SANTANDER</v>
          </cell>
          <cell r="AF6" t="str">
            <v>CUCUTA</v>
          </cell>
          <cell r="AG6">
            <v>54001</v>
          </cell>
          <cell r="AH6">
            <v>8026</v>
          </cell>
          <cell r="AI6">
            <v>7526</v>
          </cell>
        </row>
        <row r="7">
          <cell r="A7" t="str">
            <v>901383010-UCI3138</v>
          </cell>
          <cell r="B7" t="str">
            <v>UCIS DE COLOMBIA S.A.S.</v>
          </cell>
          <cell r="C7" t="str">
            <v>UCI3138</v>
          </cell>
          <cell r="D7">
            <v>44481</v>
          </cell>
          <cell r="E7">
            <v>540010297101</v>
          </cell>
          <cell r="F7">
            <v>901383010</v>
          </cell>
          <cell r="G7">
            <v>44652</v>
          </cell>
          <cell r="H7">
            <v>3</v>
          </cell>
          <cell r="I7">
            <v>19394887</v>
          </cell>
          <cell r="J7">
            <v>0</v>
          </cell>
          <cell r="K7" t="str">
            <v>Parcial</v>
          </cell>
          <cell r="L7" t="str">
            <v>ACCCF6326</v>
          </cell>
          <cell r="M7">
            <v>1223127</v>
          </cell>
          <cell r="N7">
            <v>44677</v>
          </cell>
          <cell r="O7">
            <v>602100</v>
          </cell>
          <cell r="P7">
            <v>602100</v>
          </cell>
          <cell r="Q7">
            <v>0</v>
          </cell>
          <cell r="R7">
            <v>0</v>
          </cell>
          <cell r="S7" t="str">
            <v>ACCCF6326-1</v>
          </cell>
          <cell r="T7">
            <v>421470</v>
          </cell>
          <cell r="U7">
            <v>180630</v>
          </cell>
          <cell r="V7">
            <v>0</v>
          </cell>
          <cell r="W7">
            <v>19394887</v>
          </cell>
          <cell r="X7">
            <v>0</v>
          </cell>
          <cell r="Y7">
            <v>0</v>
          </cell>
          <cell r="Z7" t="str">
            <v>Subsidiado</v>
          </cell>
          <cell r="AA7" t="str">
            <v>False</v>
          </cell>
          <cell r="AB7" t="str">
            <v>CARLOS SEPULVEDA</v>
          </cell>
          <cell r="AC7">
            <v>44530</v>
          </cell>
          <cell r="AD7" t="str">
            <v>CCF050-042-2021</v>
          </cell>
          <cell r="AE7" t="str">
            <v>NORTE DE SANTANDER</v>
          </cell>
          <cell r="AF7" t="str">
            <v>CUCUTA</v>
          </cell>
          <cell r="AG7">
            <v>54001</v>
          </cell>
          <cell r="AH7">
            <v>8026</v>
          </cell>
          <cell r="AI7">
            <v>7526</v>
          </cell>
        </row>
        <row r="8">
          <cell r="A8" t="str">
            <v>901383010-UCI3152</v>
          </cell>
          <cell r="B8" t="str">
            <v>UCIS DE COLOMBIA S.A.S.</v>
          </cell>
          <cell r="C8" t="str">
            <v>UCI3152</v>
          </cell>
          <cell r="D8">
            <v>44545</v>
          </cell>
          <cell r="E8">
            <v>540010297101</v>
          </cell>
          <cell r="F8">
            <v>901383010</v>
          </cell>
          <cell r="G8">
            <v>44652</v>
          </cell>
          <cell r="H8">
            <v>3</v>
          </cell>
          <cell r="I8">
            <v>5191210</v>
          </cell>
          <cell r="J8">
            <v>0</v>
          </cell>
          <cell r="K8" t="str">
            <v>Parcial</v>
          </cell>
          <cell r="L8" t="str">
            <v>ACCCF6326</v>
          </cell>
          <cell r="M8">
            <v>1223128</v>
          </cell>
          <cell r="N8">
            <v>44677</v>
          </cell>
          <cell r="O8">
            <v>2145300</v>
          </cell>
          <cell r="P8">
            <v>2145300</v>
          </cell>
          <cell r="Q8">
            <v>0</v>
          </cell>
          <cell r="R8">
            <v>0</v>
          </cell>
          <cell r="S8" t="str">
            <v>ACCCF6326-1</v>
          </cell>
          <cell r="T8">
            <v>1501710</v>
          </cell>
          <cell r="U8">
            <v>643590</v>
          </cell>
          <cell r="V8">
            <v>0</v>
          </cell>
          <cell r="W8">
            <v>5191210</v>
          </cell>
          <cell r="X8">
            <v>0</v>
          </cell>
          <cell r="Y8">
            <v>0</v>
          </cell>
          <cell r="Z8" t="str">
            <v>Subsidiado</v>
          </cell>
          <cell r="AA8" t="str">
            <v>False</v>
          </cell>
          <cell r="AB8" t="str">
            <v>CARLOS SEPULVEDA</v>
          </cell>
          <cell r="AC8">
            <v>44525</v>
          </cell>
          <cell r="AD8" t="str">
            <v>CCF050-042-2021</v>
          </cell>
          <cell r="AE8" t="str">
            <v>NORTE DE SANTANDER</v>
          </cell>
          <cell r="AF8" t="str">
            <v>CUCUTA</v>
          </cell>
          <cell r="AG8">
            <v>54001</v>
          </cell>
          <cell r="AH8">
            <v>8026</v>
          </cell>
          <cell r="AI8">
            <v>7526</v>
          </cell>
        </row>
        <row r="9">
          <cell r="A9" t="str">
            <v>901383010-UCI3174</v>
          </cell>
          <cell r="B9" t="str">
            <v>UCIS DE COLOMBIA S.A.S.</v>
          </cell>
          <cell r="C9" t="str">
            <v>UCI3174</v>
          </cell>
          <cell r="D9">
            <v>44547</v>
          </cell>
          <cell r="E9">
            <v>540010297101</v>
          </cell>
          <cell r="F9">
            <v>901383010</v>
          </cell>
          <cell r="G9">
            <v>44652</v>
          </cell>
          <cell r="H9">
            <v>3</v>
          </cell>
          <cell r="I9">
            <v>145246950</v>
          </cell>
          <cell r="J9">
            <v>0</v>
          </cell>
          <cell r="K9" t="str">
            <v>Parcial</v>
          </cell>
          <cell r="L9" t="str">
            <v>ACCCF6326</v>
          </cell>
          <cell r="M9">
            <v>1223129</v>
          </cell>
          <cell r="N9">
            <v>44677</v>
          </cell>
          <cell r="O9">
            <v>3957309</v>
          </cell>
          <cell r="P9">
            <v>3957309</v>
          </cell>
          <cell r="Q9">
            <v>0</v>
          </cell>
          <cell r="R9">
            <v>0</v>
          </cell>
          <cell r="S9" t="str">
            <v>ACCCF6326-1</v>
          </cell>
          <cell r="T9">
            <v>2770116</v>
          </cell>
          <cell r="U9">
            <v>1187193</v>
          </cell>
          <cell r="V9">
            <v>0</v>
          </cell>
          <cell r="W9">
            <v>145246950</v>
          </cell>
          <cell r="X9">
            <v>0</v>
          </cell>
          <cell r="Y9">
            <v>0</v>
          </cell>
          <cell r="Z9" t="str">
            <v>Subsidiado</v>
          </cell>
          <cell r="AA9" t="str">
            <v>False</v>
          </cell>
          <cell r="AB9" t="str">
            <v>CARLOS SEPULVEDA</v>
          </cell>
          <cell r="AC9">
            <v>44504</v>
          </cell>
          <cell r="AD9" t="str">
            <v>CCF050-042-2021</v>
          </cell>
          <cell r="AE9" t="str">
            <v>NORTE DE SANTANDER</v>
          </cell>
          <cell r="AF9" t="str">
            <v>CUCUTA</v>
          </cell>
          <cell r="AG9">
            <v>54001</v>
          </cell>
          <cell r="AH9">
            <v>8026</v>
          </cell>
          <cell r="AI9">
            <v>7526</v>
          </cell>
        </row>
        <row r="10">
          <cell r="A10" t="str">
            <v>901383010-UCI3186</v>
          </cell>
          <cell r="B10" t="str">
            <v>UCIS DE COLOMBIA S.A.S.</v>
          </cell>
          <cell r="C10" t="str">
            <v>UCI3186</v>
          </cell>
          <cell r="D10">
            <v>44550</v>
          </cell>
          <cell r="E10">
            <v>540010297101</v>
          </cell>
          <cell r="F10">
            <v>901383010</v>
          </cell>
          <cell r="G10">
            <v>44652</v>
          </cell>
          <cell r="H10">
            <v>3</v>
          </cell>
          <cell r="I10">
            <v>29509970</v>
          </cell>
          <cell r="J10">
            <v>0</v>
          </cell>
          <cell r="K10" t="str">
            <v>Parcial</v>
          </cell>
          <cell r="L10" t="str">
            <v>ACCCF6326</v>
          </cell>
          <cell r="M10">
            <v>1223130</v>
          </cell>
          <cell r="N10">
            <v>44677</v>
          </cell>
          <cell r="O10">
            <v>4735932</v>
          </cell>
          <cell r="P10">
            <v>4735932</v>
          </cell>
          <cell r="Q10">
            <v>0</v>
          </cell>
          <cell r="R10">
            <v>0</v>
          </cell>
          <cell r="S10" t="str">
            <v>ACCCF6326-1</v>
          </cell>
          <cell r="T10">
            <v>3315152</v>
          </cell>
          <cell r="U10">
            <v>1420780</v>
          </cell>
          <cell r="V10">
            <v>0</v>
          </cell>
          <cell r="W10">
            <v>29509970</v>
          </cell>
          <cell r="X10">
            <v>0</v>
          </cell>
          <cell r="Y10">
            <v>0</v>
          </cell>
          <cell r="Z10" t="str">
            <v>Subsidiado</v>
          </cell>
          <cell r="AA10" t="str">
            <v>False</v>
          </cell>
          <cell r="AB10" t="str">
            <v>CARLOS SEPULVEDA</v>
          </cell>
          <cell r="AC10">
            <v>44520</v>
          </cell>
          <cell r="AD10" t="str">
            <v>CCF050-042-2021</v>
          </cell>
          <cell r="AE10" t="str">
            <v>NORTE DE SANTANDER</v>
          </cell>
          <cell r="AF10" t="str">
            <v>VILLA CARO</v>
          </cell>
          <cell r="AG10">
            <v>54871</v>
          </cell>
          <cell r="AH10">
            <v>8044</v>
          </cell>
          <cell r="AI10">
            <v>7544</v>
          </cell>
        </row>
        <row r="11">
          <cell r="A11" t="str">
            <v>901383010-UCI3192</v>
          </cell>
          <cell r="B11" t="str">
            <v>UCIS DE COLOMBIA S.A.S.</v>
          </cell>
          <cell r="C11" t="str">
            <v>UCI3192</v>
          </cell>
          <cell r="D11">
            <v>44551</v>
          </cell>
          <cell r="E11">
            <v>540010297101</v>
          </cell>
          <cell r="F11">
            <v>901383010</v>
          </cell>
          <cell r="G11">
            <v>44652</v>
          </cell>
          <cell r="H11">
            <v>3</v>
          </cell>
          <cell r="I11">
            <v>23590915</v>
          </cell>
          <cell r="J11">
            <v>0</v>
          </cell>
          <cell r="K11" t="str">
            <v>Parcial</v>
          </cell>
          <cell r="L11" t="str">
            <v>ACCCF6326</v>
          </cell>
          <cell r="M11">
            <v>1223131</v>
          </cell>
          <cell r="N11">
            <v>44677</v>
          </cell>
          <cell r="O11">
            <v>3791307</v>
          </cell>
          <cell r="P11">
            <v>3791307</v>
          </cell>
          <cell r="Q11">
            <v>0</v>
          </cell>
          <cell r="R11">
            <v>0</v>
          </cell>
          <cell r="S11" t="str">
            <v>ACCCF6326-1</v>
          </cell>
          <cell r="T11">
            <v>2653915</v>
          </cell>
          <cell r="U11">
            <v>1137392</v>
          </cell>
          <cell r="V11">
            <v>0</v>
          </cell>
          <cell r="W11">
            <v>23590915</v>
          </cell>
          <cell r="X11">
            <v>0</v>
          </cell>
          <cell r="Y11">
            <v>0</v>
          </cell>
          <cell r="Z11" t="str">
            <v>Subsidiado</v>
          </cell>
          <cell r="AA11" t="str">
            <v>False</v>
          </cell>
          <cell r="AB11" t="str">
            <v>CARLOS SEPULVEDA</v>
          </cell>
          <cell r="AC11">
            <v>44529</v>
          </cell>
          <cell r="AD11" t="str">
            <v>CCF050-042-2021</v>
          </cell>
          <cell r="AE11" t="str">
            <v>NORTE DE SANTANDER</v>
          </cell>
          <cell r="AF11" t="str">
            <v>CUCUTA</v>
          </cell>
          <cell r="AG11">
            <v>54001</v>
          </cell>
          <cell r="AH11">
            <v>8026</v>
          </cell>
          <cell r="AI11">
            <v>7526</v>
          </cell>
        </row>
        <row r="12">
          <cell r="A12" t="str">
            <v>901383010-UCI3229</v>
          </cell>
          <cell r="B12" t="str">
            <v>UCIS DE COLOMBIA S.A.S.</v>
          </cell>
          <cell r="C12" t="str">
            <v>UCI3229</v>
          </cell>
          <cell r="D12">
            <v>44554</v>
          </cell>
          <cell r="E12">
            <v>540010297101</v>
          </cell>
          <cell r="F12">
            <v>901383010</v>
          </cell>
          <cell r="G12">
            <v>44652</v>
          </cell>
          <cell r="H12">
            <v>3</v>
          </cell>
          <cell r="I12">
            <v>10571606</v>
          </cell>
          <cell r="J12">
            <v>0</v>
          </cell>
          <cell r="K12" t="str">
            <v>Parcial</v>
          </cell>
          <cell r="L12" t="str">
            <v>ACCCF6326</v>
          </cell>
          <cell r="M12">
            <v>1223132</v>
          </cell>
          <cell r="N12">
            <v>44677</v>
          </cell>
          <cell r="O12">
            <v>7003900</v>
          </cell>
          <cell r="P12">
            <v>7003900</v>
          </cell>
          <cell r="Q12">
            <v>0</v>
          </cell>
          <cell r="R12">
            <v>0</v>
          </cell>
          <cell r="S12" t="str">
            <v>ACCCF6326-1</v>
          </cell>
          <cell r="T12">
            <v>4902730</v>
          </cell>
          <cell r="U12">
            <v>2101170</v>
          </cell>
          <cell r="V12">
            <v>0</v>
          </cell>
          <cell r="W12">
            <v>10571606</v>
          </cell>
          <cell r="X12">
            <v>0</v>
          </cell>
          <cell r="Y12">
            <v>0</v>
          </cell>
          <cell r="Z12" t="str">
            <v>Subsidiado</v>
          </cell>
          <cell r="AA12" t="str">
            <v>False</v>
          </cell>
          <cell r="AB12" t="str">
            <v>CARLOS SEPULVEDA</v>
          </cell>
          <cell r="AC12">
            <v>44533</v>
          </cell>
          <cell r="AD12" t="str">
            <v>CCF050-042-2021</v>
          </cell>
          <cell r="AE12" t="str">
            <v>NORTE DE SANTANDER</v>
          </cell>
          <cell r="AF12" t="str">
            <v>CUCUTA</v>
          </cell>
          <cell r="AG12">
            <v>54001</v>
          </cell>
          <cell r="AH12">
            <v>8026</v>
          </cell>
          <cell r="AI12">
            <v>7526</v>
          </cell>
        </row>
        <row r="13">
          <cell r="A13" t="str">
            <v>901383010-UCI3232</v>
          </cell>
          <cell r="B13" t="str">
            <v>UCIS DE COLOMBIA S.A.S.</v>
          </cell>
          <cell r="C13" t="str">
            <v>UCI3232</v>
          </cell>
          <cell r="D13">
            <v>44554</v>
          </cell>
          <cell r="E13">
            <v>540010297101</v>
          </cell>
          <cell r="F13">
            <v>901383010</v>
          </cell>
          <cell r="G13">
            <v>44652</v>
          </cell>
          <cell r="H13">
            <v>3</v>
          </cell>
          <cell r="I13">
            <v>32520958</v>
          </cell>
          <cell r="J13">
            <v>0</v>
          </cell>
          <cell r="K13" t="str">
            <v>Parcial</v>
          </cell>
          <cell r="L13" t="str">
            <v>ACCCF6326</v>
          </cell>
          <cell r="M13">
            <v>1223133</v>
          </cell>
          <cell r="N13">
            <v>44677</v>
          </cell>
          <cell r="O13">
            <v>7146566</v>
          </cell>
          <cell r="P13">
            <v>7146566</v>
          </cell>
          <cell r="Q13">
            <v>0</v>
          </cell>
          <cell r="R13">
            <v>0</v>
          </cell>
          <cell r="S13" t="str">
            <v>ACCCF6326-1</v>
          </cell>
          <cell r="T13">
            <v>5002596</v>
          </cell>
          <cell r="U13">
            <v>2143970</v>
          </cell>
          <cell r="V13">
            <v>0</v>
          </cell>
          <cell r="W13">
            <v>32520958</v>
          </cell>
          <cell r="X13">
            <v>0</v>
          </cell>
          <cell r="Y13">
            <v>0</v>
          </cell>
          <cell r="Z13" t="str">
            <v>Subsidiado</v>
          </cell>
          <cell r="AA13" t="str">
            <v>False</v>
          </cell>
          <cell r="AB13" t="str">
            <v>CARLOS SEPULVEDA</v>
          </cell>
          <cell r="AC13">
            <v>44529</v>
          </cell>
          <cell r="AD13" t="str">
            <v>CCF050-042-2021</v>
          </cell>
          <cell r="AE13" t="str">
            <v>NORTE DE SANTANDER</v>
          </cell>
          <cell r="AF13" t="str">
            <v>CUCUTA</v>
          </cell>
          <cell r="AG13">
            <v>54001</v>
          </cell>
          <cell r="AH13">
            <v>8026</v>
          </cell>
          <cell r="AI13">
            <v>7526</v>
          </cell>
        </row>
        <row r="14">
          <cell r="A14" t="str">
            <v>901383010-UCI3234</v>
          </cell>
          <cell r="B14" t="str">
            <v>UCIS DE COLOMBIA S.A.S.</v>
          </cell>
          <cell r="C14" t="str">
            <v>UCI3234</v>
          </cell>
          <cell r="D14">
            <v>44554</v>
          </cell>
          <cell r="E14">
            <v>540010297101</v>
          </cell>
          <cell r="F14">
            <v>901383010</v>
          </cell>
          <cell r="G14">
            <v>44652</v>
          </cell>
          <cell r="H14">
            <v>3</v>
          </cell>
          <cell r="I14">
            <v>11682963</v>
          </cell>
          <cell r="J14">
            <v>0</v>
          </cell>
          <cell r="K14" t="str">
            <v>Parcial</v>
          </cell>
          <cell r="L14" t="str">
            <v>ACCCF6326</v>
          </cell>
          <cell r="M14">
            <v>1223134</v>
          </cell>
          <cell r="N14">
            <v>44677</v>
          </cell>
          <cell r="O14">
            <v>5525100</v>
          </cell>
          <cell r="P14">
            <v>5525100</v>
          </cell>
          <cell r="Q14">
            <v>0</v>
          </cell>
          <cell r="R14">
            <v>0</v>
          </cell>
          <cell r="S14" t="str">
            <v>ACCCF6326-1</v>
          </cell>
          <cell r="T14">
            <v>3867570</v>
          </cell>
          <cell r="U14">
            <v>1657530</v>
          </cell>
          <cell r="V14">
            <v>0</v>
          </cell>
          <cell r="W14">
            <v>11682963</v>
          </cell>
          <cell r="X14">
            <v>0</v>
          </cell>
          <cell r="Y14">
            <v>0</v>
          </cell>
          <cell r="Z14" t="str">
            <v>Subsidiado</v>
          </cell>
          <cell r="AA14" t="str">
            <v>False</v>
          </cell>
          <cell r="AB14" t="str">
            <v>CARLOS SEPULVEDA</v>
          </cell>
          <cell r="AC14">
            <v>44531</v>
          </cell>
          <cell r="AD14" t="str">
            <v>CCF050-042-2021</v>
          </cell>
          <cell r="AE14" t="str">
            <v>NORTE DE SANTANDER</v>
          </cell>
          <cell r="AF14" t="str">
            <v>CUCUTA</v>
          </cell>
          <cell r="AG14">
            <v>54001</v>
          </cell>
          <cell r="AH14">
            <v>8026</v>
          </cell>
          <cell r="AI14">
            <v>7526</v>
          </cell>
        </row>
        <row r="15">
          <cell r="A15" t="str">
            <v>901383010-UCI3235</v>
          </cell>
          <cell r="B15" t="str">
            <v>UCIS DE COLOMBIA S.A.S.</v>
          </cell>
          <cell r="C15" t="str">
            <v>UCI3235</v>
          </cell>
          <cell r="D15">
            <v>44554</v>
          </cell>
          <cell r="E15">
            <v>540010297101</v>
          </cell>
          <cell r="F15">
            <v>901383010</v>
          </cell>
          <cell r="G15">
            <v>44652</v>
          </cell>
          <cell r="H15">
            <v>3</v>
          </cell>
          <cell r="I15">
            <v>8622744</v>
          </cell>
          <cell r="J15">
            <v>0</v>
          </cell>
          <cell r="K15" t="str">
            <v>Parcial</v>
          </cell>
          <cell r="L15" t="str">
            <v>ACCCF6326</v>
          </cell>
          <cell r="M15">
            <v>1223135</v>
          </cell>
          <cell r="N15">
            <v>44677</v>
          </cell>
          <cell r="O15">
            <v>4433860</v>
          </cell>
          <cell r="P15">
            <v>4433860</v>
          </cell>
          <cell r="Q15">
            <v>0</v>
          </cell>
          <cell r="R15">
            <v>0</v>
          </cell>
          <cell r="S15" t="str">
            <v>ACCCF6326-1</v>
          </cell>
          <cell r="T15">
            <v>3103702</v>
          </cell>
          <cell r="U15">
            <v>1330158</v>
          </cell>
          <cell r="V15">
            <v>0</v>
          </cell>
          <cell r="W15">
            <v>8622744</v>
          </cell>
          <cell r="X15">
            <v>0</v>
          </cell>
          <cell r="Y15">
            <v>0</v>
          </cell>
          <cell r="Z15" t="str">
            <v>Subsidiado</v>
          </cell>
          <cell r="AA15" t="str">
            <v>False</v>
          </cell>
          <cell r="AB15" t="str">
            <v>CARLOS SEPULVEDA</v>
          </cell>
          <cell r="AC15">
            <v>44535</v>
          </cell>
          <cell r="AD15" t="str">
            <v>CCF050-042-2021</v>
          </cell>
          <cell r="AE15" t="str">
            <v>NORTE DE SANTANDER</v>
          </cell>
          <cell r="AF15" t="str">
            <v>TIBU</v>
          </cell>
          <cell r="AG15">
            <v>54810</v>
          </cell>
          <cell r="AH15">
            <v>8048</v>
          </cell>
          <cell r="AI15">
            <v>7548</v>
          </cell>
        </row>
        <row r="16">
          <cell r="A16" t="str">
            <v>901383010-UCI3236</v>
          </cell>
          <cell r="B16" t="str">
            <v>UCIS DE COLOMBIA S.A.S.</v>
          </cell>
          <cell r="C16" t="str">
            <v>UCI3236</v>
          </cell>
          <cell r="D16">
            <v>44554</v>
          </cell>
          <cell r="E16">
            <v>540010297101</v>
          </cell>
          <cell r="F16">
            <v>901383010</v>
          </cell>
          <cell r="G16">
            <v>44652</v>
          </cell>
          <cell r="H16">
            <v>3</v>
          </cell>
          <cell r="I16">
            <v>3681477</v>
          </cell>
          <cell r="J16">
            <v>0</v>
          </cell>
          <cell r="K16" t="str">
            <v>Parcial</v>
          </cell>
          <cell r="L16" t="str">
            <v>ACCCF6326</v>
          </cell>
          <cell r="M16">
            <v>1223136</v>
          </cell>
          <cell r="N16">
            <v>44677</v>
          </cell>
          <cell r="O16">
            <v>1395300</v>
          </cell>
          <cell r="P16">
            <v>1395300</v>
          </cell>
          <cell r="Q16">
            <v>0</v>
          </cell>
          <cell r="R16">
            <v>0</v>
          </cell>
          <cell r="S16" t="str">
            <v>ACCCF6326-1</v>
          </cell>
          <cell r="T16">
            <v>976710</v>
          </cell>
          <cell r="U16">
            <v>418590</v>
          </cell>
          <cell r="V16">
            <v>0</v>
          </cell>
          <cell r="W16">
            <v>3681477</v>
          </cell>
          <cell r="X16">
            <v>0</v>
          </cell>
          <cell r="Y16">
            <v>0</v>
          </cell>
          <cell r="Z16" t="str">
            <v>Subsidiado</v>
          </cell>
          <cell r="AA16" t="str">
            <v>False</v>
          </cell>
          <cell r="AB16" t="str">
            <v>CARLOS SEPULVEDA</v>
          </cell>
          <cell r="AC16">
            <v>44537</v>
          </cell>
          <cell r="AD16" t="str">
            <v>CCF050-042-2021</v>
          </cell>
          <cell r="AE16" t="str">
            <v>NORTE DE SANTANDER</v>
          </cell>
          <cell r="AF16" t="str">
            <v>TIBU</v>
          </cell>
          <cell r="AG16">
            <v>54810</v>
          </cell>
          <cell r="AH16">
            <v>8048</v>
          </cell>
          <cell r="AI16">
            <v>7548</v>
          </cell>
        </row>
        <row r="17">
          <cell r="A17" t="str">
            <v>901383010-UCI3237</v>
          </cell>
          <cell r="B17" t="str">
            <v>UCIS DE COLOMBIA S.A.S.</v>
          </cell>
          <cell r="C17" t="str">
            <v>UCI3237</v>
          </cell>
          <cell r="D17">
            <v>44554</v>
          </cell>
          <cell r="E17">
            <v>540010297101</v>
          </cell>
          <cell r="F17">
            <v>901383010</v>
          </cell>
          <cell r="G17">
            <v>44652</v>
          </cell>
          <cell r="H17">
            <v>3</v>
          </cell>
          <cell r="I17">
            <v>5073122</v>
          </cell>
          <cell r="J17">
            <v>0</v>
          </cell>
          <cell r="K17" t="str">
            <v>Parcial</v>
          </cell>
          <cell r="L17" t="str">
            <v>ACCCF6326</v>
          </cell>
          <cell r="M17">
            <v>1223137</v>
          </cell>
          <cell r="N17">
            <v>44677</v>
          </cell>
          <cell r="O17">
            <v>2145256</v>
          </cell>
          <cell r="P17">
            <v>2145256</v>
          </cell>
          <cell r="Q17">
            <v>0</v>
          </cell>
          <cell r="R17">
            <v>0</v>
          </cell>
          <cell r="S17" t="str">
            <v>ACCCF6326-1</v>
          </cell>
          <cell r="T17">
            <v>1501679</v>
          </cell>
          <cell r="U17">
            <v>643577</v>
          </cell>
          <cell r="V17">
            <v>0</v>
          </cell>
          <cell r="W17">
            <v>5073122</v>
          </cell>
          <cell r="X17">
            <v>0</v>
          </cell>
          <cell r="Y17">
            <v>0</v>
          </cell>
          <cell r="Z17" t="str">
            <v>Subsidiado</v>
          </cell>
          <cell r="AA17" t="str">
            <v>False</v>
          </cell>
          <cell r="AB17" t="str">
            <v>CARLOS SEPULVEDA</v>
          </cell>
          <cell r="AC17">
            <v>44539</v>
          </cell>
          <cell r="AD17" t="str">
            <v>CCF050-042-2021</v>
          </cell>
          <cell r="AE17" t="str">
            <v>NORTE DE SANTANDER</v>
          </cell>
          <cell r="AF17" t="str">
            <v>EL CARMEN</v>
          </cell>
          <cell r="AG17">
            <v>54245</v>
          </cell>
          <cell r="AH17">
            <v>8029</v>
          </cell>
          <cell r="AI17">
            <v>7529</v>
          </cell>
        </row>
        <row r="18">
          <cell r="A18" t="str">
            <v>901383010-UCI3238</v>
          </cell>
          <cell r="B18" t="str">
            <v>UCIS DE COLOMBIA S.A.S.</v>
          </cell>
          <cell r="C18" t="str">
            <v>UCI3238</v>
          </cell>
          <cell r="D18">
            <v>44554</v>
          </cell>
          <cell r="E18">
            <v>540010297101</v>
          </cell>
          <cell r="F18">
            <v>901383010</v>
          </cell>
          <cell r="G18">
            <v>44652</v>
          </cell>
          <cell r="H18">
            <v>3</v>
          </cell>
          <cell r="I18">
            <v>24323985</v>
          </cell>
          <cell r="J18">
            <v>0</v>
          </cell>
          <cell r="K18" t="str">
            <v>Parcial</v>
          </cell>
          <cell r="L18" t="str">
            <v>ACCCF6326</v>
          </cell>
          <cell r="M18">
            <v>1223138</v>
          </cell>
          <cell r="N18">
            <v>44677</v>
          </cell>
          <cell r="O18">
            <v>5490881</v>
          </cell>
          <cell r="P18">
            <v>5490881</v>
          </cell>
          <cell r="Q18">
            <v>0</v>
          </cell>
          <cell r="R18">
            <v>0</v>
          </cell>
          <cell r="S18" t="str">
            <v>ACCCF6326-1</v>
          </cell>
          <cell r="T18">
            <v>3843617</v>
          </cell>
          <cell r="U18">
            <v>1647264</v>
          </cell>
          <cell r="V18">
            <v>0</v>
          </cell>
          <cell r="W18">
            <v>24323985</v>
          </cell>
          <cell r="X18">
            <v>0</v>
          </cell>
          <cell r="Y18">
            <v>0</v>
          </cell>
          <cell r="Z18" t="str">
            <v>Subsidiado</v>
          </cell>
          <cell r="AA18" t="str">
            <v>False</v>
          </cell>
          <cell r="AB18" t="str">
            <v>CARLOS SEPULVEDA</v>
          </cell>
          <cell r="AC18">
            <v>44538</v>
          </cell>
          <cell r="AD18" t="str">
            <v>CCF050-042-2021</v>
          </cell>
          <cell r="AE18" t="str">
            <v>NORTE DE SANTANDER</v>
          </cell>
          <cell r="AF18" t="str">
            <v>CUCUTA</v>
          </cell>
          <cell r="AG18">
            <v>54001</v>
          </cell>
          <cell r="AH18">
            <v>8026</v>
          </cell>
          <cell r="AI18">
            <v>7526</v>
          </cell>
        </row>
        <row r="19">
          <cell r="A19" t="str">
            <v>901383010-UCI3242</v>
          </cell>
          <cell r="B19" t="str">
            <v>UCIS DE COLOMBIA S.A.S.</v>
          </cell>
          <cell r="C19" t="str">
            <v>UCI3242</v>
          </cell>
          <cell r="D19">
            <v>44557</v>
          </cell>
          <cell r="E19">
            <v>540010297101</v>
          </cell>
          <cell r="F19">
            <v>901383010</v>
          </cell>
          <cell r="G19">
            <v>44652</v>
          </cell>
          <cell r="H19">
            <v>3</v>
          </cell>
          <cell r="I19">
            <v>106274157</v>
          </cell>
          <cell r="J19">
            <v>0</v>
          </cell>
          <cell r="K19" t="str">
            <v>Parcial</v>
          </cell>
          <cell r="L19" t="str">
            <v>ACCCF6326</v>
          </cell>
          <cell r="M19">
            <v>1223139</v>
          </cell>
          <cell r="N19">
            <v>44677</v>
          </cell>
          <cell r="O19">
            <v>2281508</v>
          </cell>
          <cell r="P19">
            <v>2281508</v>
          </cell>
          <cell r="Q19">
            <v>0</v>
          </cell>
          <cell r="R19">
            <v>0</v>
          </cell>
          <cell r="S19" t="str">
            <v>ACCCF6326-1</v>
          </cell>
          <cell r="T19">
            <v>1597056</v>
          </cell>
          <cell r="U19">
            <v>684452</v>
          </cell>
          <cell r="V19">
            <v>0</v>
          </cell>
          <cell r="W19">
            <v>106274157</v>
          </cell>
          <cell r="X19">
            <v>0</v>
          </cell>
          <cell r="Y19">
            <v>0</v>
          </cell>
          <cell r="Z19" t="str">
            <v>Subsidiado</v>
          </cell>
          <cell r="AA19" t="str">
            <v>False</v>
          </cell>
          <cell r="AB19" t="str">
            <v>CARLOS SEPULVEDA</v>
          </cell>
          <cell r="AC19">
            <v>44520</v>
          </cell>
          <cell r="AD19" t="str">
            <v>CCF050-042-2021</v>
          </cell>
          <cell r="AE19" t="str">
            <v>NORTE DE SANTANDER</v>
          </cell>
          <cell r="AF19" t="str">
            <v>CUCUTA</v>
          </cell>
          <cell r="AG19">
            <v>54001</v>
          </cell>
          <cell r="AH19">
            <v>8026</v>
          </cell>
          <cell r="AI19">
            <v>7526</v>
          </cell>
        </row>
        <row r="20">
          <cell r="A20" t="str">
            <v>901383010-UCI3254</v>
          </cell>
          <cell r="B20" t="str">
            <v>UCIS DE COLOMBIA S.A.S.</v>
          </cell>
          <cell r="C20" t="str">
            <v>UCI3254</v>
          </cell>
          <cell r="D20">
            <v>44558</v>
          </cell>
          <cell r="E20">
            <v>540010297101</v>
          </cell>
          <cell r="F20">
            <v>901383010</v>
          </cell>
          <cell r="G20">
            <v>44652</v>
          </cell>
          <cell r="H20">
            <v>3</v>
          </cell>
          <cell r="I20">
            <v>12976162</v>
          </cell>
          <cell r="J20">
            <v>0</v>
          </cell>
          <cell r="K20" t="str">
            <v>Parcial</v>
          </cell>
          <cell r="L20" t="str">
            <v>ACCCF6326</v>
          </cell>
          <cell r="M20">
            <v>1223140</v>
          </cell>
          <cell r="N20">
            <v>44677</v>
          </cell>
          <cell r="O20">
            <v>5774764</v>
          </cell>
          <cell r="P20">
            <v>5774764</v>
          </cell>
          <cell r="Q20">
            <v>0</v>
          </cell>
          <cell r="R20">
            <v>0</v>
          </cell>
          <cell r="S20" t="str">
            <v>ACCCF6326-1</v>
          </cell>
          <cell r="T20">
            <v>4042335</v>
          </cell>
          <cell r="U20">
            <v>1732429</v>
          </cell>
          <cell r="V20">
            <v>0</v>
          </cell>
          <cell r="W20">
            <v>12976162</v>
          </cell>
          <cell r="X20">
            <v>0</v>
          </cell>
          <cell r="Y20">
            <v>0</v>
          </cell>
          <cell r="Z20" t="str">
            <v>Subsidiado</v>
          </cell>
          <cell r="AA20" t="str">
            <v>False</v>
          </cell>
          <cell r="AB20" t="str">
            <v>CARLOS SEPULVEDA</v>
          </cell>
          <cell r="AC20">
            <v>44532</v>
          </cell>
          <cell r="AD20" t="str">
            <v>CCF050-042-2021</v>
          </cell>
          <cell r="AE20" t="str">
            <v>NORTE DE SANTANDER</v>
          </cell>
          <cell r="AF20" t="str">
            <v>TIBU</v>
          </cell>
          <cell r="AG20">
            <v>54810</v>
          </cell>
          <cell r="AH20">
            <v>8048</v>
          </cell>
          <cell r="AI20">
            <v>7548</v>
          </cell>
        </row>
        <row r="21">
          <cell r="A21" t="str">
            <v>901383010-UCI3269</v>
          </cell>
          <cell r="B21" t="str">
            <v>UCIS DE COLOMBIA S.A.S.</v>
          </cell>
          <cell r="C21" t="str">
            <v>UCI3269</v>
          </cell>
          <cell r="D21">
            <v>44559</v>
          </cell>
          <cell r="E21">
            <v>540010297101</v>
          </cell>
          <cell r="F21">
            <v>901383010</v>
          </cell>
          <cell r="G21">
            <v>44652</v>
          </cell>
          <cell r="H21">
            <v>3</v>
          </cell>
          <cell r="I21">
            <v>55590896</v>
          </cell>
          <cell r="J21">
            <v>0</v>
          </cell>
          <cell r="K21" t="str">
            <v>Parcial</v>
          </cell>
          <cell r="L21" t="str">
            <v>ACCCF6326</v>
          </cell>
          <cell r="M21">
            <v>1223141</v>
          </cell>
          <cell r="N21">
            <v>44677</v>
          </cell>
          <cell r="O21">
            <v>3216924</v>
          </cell>
          <cell r="P21">
            <v>3216924</v>
          </cell>
          <cell r="Q21">
            <v>0</v>
          </cell>
          <cell r="R21">
            <v>0</v>
          </cell>
          <cell r="S21" t="str">
            <v>ACCCF6326-1</v>
          </cell>
          <cell r="T21">
            <v>2251847</v>
          </cell>
          <cell r="U21">
            <v>965077</v>
          </cell>
          <cell r="V21">
            <v>0</v>
          </cell>
          <cell r="W21">
            <v>55590896</v>
          </cell>
          <cell r="X21">
            <v>0</v>
          </cell>
          <cell r="Y21">
            <v>0</v>
          </cell>
          <cell r="Z21" t="str">
            <v>Subsidiado</v>
          </cell>
          <cell r="AA21" t="str">
            <v>False</v>
          </cell>
          <cell r="AB21" t="str">
            <v>CARLOS SEPULVEDA</v>
          </cell>
          <cell r="AC21">
            <v>44526</v>
          </cell>
          <cell r="AD21" t="str">
            <v>CCF050-042-2021</v>
          </cell>
          <cell r="AE21" t="str">
            <v>NORTE DE SANTANDER</v>
          </cell>
          <cell r="AF21" t="str">
            <v>CUCUTA</v>
          </cell>
          <cell r="AG21">
            <v>54001</v>
          </cell>
          <cell r="AH21">
            <v>8026</v>
          </cell>
          <cell r="AI21">
            <v>7526</v>
          </cell>
        </row>
        <row r="22">
          <cell r="A22" t="str">
            <v>901383010-UCI3270</v>
          </cell>
          <cell r="B22" t="str">
            <v>UCIS DE COLOMBIA S.A.S.</v>
          </cell>
          <cell r="C22" t="str">
            <v>UCI3270</v>
          </cell>
          <cell r="D22">
            <v>44559</v>
          </cell>
          <cell r="E22">
            <v>540010297101</v>
          </cell>
          <cell r="F22">
            <v>901383010</v>
          </cell>
          <cell r="G22">
            <v>44652</v>
          </cell>
          <cell r="H22">
            <v>3</v>
          </cell>
          <cell r="I22">
            <v>76549947</v>
          </cell>
          <cell r="J22">
            <v>0</v>
          </cell>
          <cell r="K22" t="str">
            <v>Parcial</v>
          </cell>
          <cell r="L22" t="str">
            <v>ACCCF6326</v>
          </cell>
          <cell r="M22">
            <v>1223142</v>
          </cell>
          <cell r="N22">
            <v>44677</v>
          </cell>
          <cell r="O22">
            <v>15560615</v>
          </cell>
          <cell r="P22">
            <v>15560615</v>
          </cell>
          <cell r="Q22">
            <v>0</v>
          </cell>
          <cell r="R22">
            <v>0</v>
          </cell>
          <cell r="S22" t="str">
            <v>ACCCF6326-1</v>
          </cell>
          <cell r="T22">
            <v>10892430</v>
          </cell>
          <cell r="U22">
            <v>4668185</v>
          </cell>
          <cell r="V22">
            <v>0</v>
          </cell>
          <cell r="W22">
            <v>76549947</v>
          </cell>
          <cell r="X22">
            <v>0</v>
          </cell>
          <cell r="Y22">
            <v>0</v>
          </cell>
          <cell r="Z22" t="str">
            <v>Subsidiado</v>
          </cell>
          <cell r="AA22" t="str">
            <v>False</v>
          </cell>
          <cell r="AB22" t="str">
            <v>CARLOS SEPULVEDA</v>
          </cell>
          <cell r="AC22">
            <v>44509</v>
          </cell>
          <cell r="AD22" t="str">
            <v>CCF050-042-2021</v>
          </cell>
          <cell r="AE22" t="str">
            <v>NORTE DE SANTANDER</v>
          </cell>
          <cell r="AF22" t="str">
            <v>CUCUTA</v>
          </cell>
          <cell r="AG22">
            <v>54001</v>
          </cell>
          <cell r="AH22">
            <v>8026</v>
          </cell>
          <cell r="AI22">
            <v>7526</v>
          </cell>
        </row>
        <row r="23">
          <cell r="A23" t="str">
            <v>901383010-UCI3277</v>
          </cell>
          <cell r="B23" t="str">
            <v>UCIS DE COLOMBIA S.A.S.</v>
          </cell>
          <cell r="C23" t="str">
            <v>UCI3277</v>
          </cell>
          <cell r="D23">
            <v>44560</v>
          </cell>
          <cell r="E23">
            <v>540010297101</v>
          </cell>
          <cell r="F23">
            <v>901383010</v>
          </cell>
          <cell r="G23">
            <v>44652</v>
          </cell>
          <cell r="H23">
            <v>3</v>
          </cell>
          <cell r="I23">
            <v>31434594</v>
          </cell>
          <cell r="J23">
            <v>0</v>
          </cell>
          <cell r="K23" t="str">
            <v>Parcial</v>
          </cell>
          <cell r="L23" t="str">
            <v>ACCCF6326</v>
          </cell>
          <cell r="M23">
            <v>1223143</v>
          </cell>
          <cell r="N23">
            <v>44677</v>
          </cell>
          <cell r="O23">
            <v>7958800</v>
          </cell>
          <cell r="P23">
            <v>7958800</v>
          </cell>
          <cell r="Q23">
            <v>0</v>
          </cell>
          <cell r="R23">
            <v>0</v>
          </cell>
          <cell r="S23" t="str">
            <v>ACCCF6326-1</v>
          </cell>
          <cell r="T23">
            <v>5571160</v>
          </cell>
          <cell r="U23">
            <v>2387640</v>
          </cell>
          <cell r="V23">
            <v>0</v>
          </cell>
          <cell r="W23">
            <v>31434594</v>
          </cell>
          <cell r="X23">
            <v>0</v>
          </cell>
          <cell r="Y23">
            <v>0</v>
          </cell>
          <cell r="Z23" t="str">
            <v>Subsidiado</v>
          </cell>
          <cell r="AA23" t="str">
            <v>False</v>
          </cell>
          <cell r="AB23" t="str">
            <v>CARLOS SEPULVEDA</v>
          </cell>
          <cell r="AC23">
            <v>44517</v>
          </cell>
          <cell r="AD23" t="str">
            <v>CCF050-042-2021</v>
          </cell>
          <cell r="AE23" t="str">
            <v>NORTE DE SANTANDER</v>
          </cell>
          <cell r="AF23" t="str">
            <v>TIBU</v>
          </cell>
          <cell r="AG23">
            <v>54810</v>
          </cell>
          <cell r="AH23">
            <v>8048</v>
          </cell>
          <cell r="AI23">
            <v>7548</v>
          </cell>
        </row>
        <row r="24">
          <cell r="A24" t="str">
            <v>901383010-UCI3279</v>
          </cell>
          <cell r="B24" t="str">
            <v>UCIS DE COLOMBIA S.A.S.</v>
          </cell>
          <cell r="C24" t="str">
            <v>UCI3279</v>
          </cell>
          <cell r="D24">
            <v>44560</v>
          </cell>
          <cell r="E24">
            <v>540010297101</v>
          </cell>
          <cell r="F24">
            <v>901383010</v>
          </cell>
          <cell r="G24">
            <v>44652</v>
          </cell>
          <cell r="H24">
            <v>3</v>
          </cell>
          <cell r="I24">
            <v>151316072</v>
          </cell>
          <cell r="J24">
            <v>0</v>
          </cell>
          <cell r="K24" t="str">
            <v>Parcial</v>
          </cell>
          <cell r="L24" t="str">
            <v>ACCCF6326</v>
          </cell>
          <cell r="M24">
            <v>1223144</v>
          </cell>
          <cell r="N24">
            <v>44677</v>
          </cell>
          <cell r="O24">
            <v>8182752</v>
          </cell>
          <cell r="P24">
            <v>8182752</v>
          </cell>
          <cell r="Q24">
            <v>0</v>
          </cell>
          <cell r="R24">
            <v>0</v>
          </cell>
          <cell r="S24" t="str">
            <v>ACCCF6326-1</v>
          </cell>
          <cell r="T24">
            <v>5727926</v>
          </cell>
          <cell r="U24">
            <v>2454826</v>
          </cell>
          <cell r="V24">
            <v>0</v>
          </cell>
          <cell r="W24">
            <v>151316072</v>
          </cell>
          <cell r="X24">
            <v>0</v>
          </cell>
          <cell r="Y24">
            <v>0</v>
          </cell>
          <cell r="Z24" t="str">
            <v>Subsidiado</v>
          </cell>
          <cell r="AA24" t="str">
            <v>False</v>
          </cell>
          <cell r="AB24" t="str">
            <v>CARLOS SEPULVEDA</v>
          </cell>
          <cell r="AC24">
            <v>44505</v>
          </cell>
          <cell r="AD24" t="str">
            <v>CCF050-042-2021</v>
          </cell>
          <cell r="AE24" t="str">
            <v>NORTE DE SANTANDER</v>
          </cell>
          <cell r="AF24" t="str">
            <v>ARBOLEDAS</v>
          </cell>
          <cell r="AG24">
            <v>54051</v>
          </cell>
          <cell r="AH24">
            <v>8021</v>
          </cell>
          <cell r="AI24">
            <v>7521</v>
          </cell>
        </row>
        <row r="25">
          <cell r="A25" t="str">
            <v>901383010-UCI3285</v>
          </cell>
          <cell r="B25" t="str">
            <v>UCIS DE COLOMBIA S.A.S.</v>
          </cell>
          <cell r="C25" t="str">
            <v>UCI3285</v>
          </cell>
          <cell r="D25">
            <v>44560</v>
          </cell>
          <cell r="E25">
            <v>540010297101</v>
          </cell>
          <cell r="F25">
            <v>901383010</v>
          </cell>
          <cell r="G25">
            <v>44652</v>
          </cell>
          <cell r="H25">
            <v>3</v>
          </cell>
          <cell r="I25">
            <v>110822423</v>
          </cell>
          <cell r="J25">
            <v>0</v>
          </cell>
          <cell r="K25" t="str">
            <v>Parcial</v>
          </cell>
          <cell r="L25" t="str">
            <v>ACCCF6326</v>
          </cell>
          <cell r="M25">
            <v>1223145</v>
          </cell>
          <cell r="N25">
            <v>44677</v>
          </cell>
          <cell r="O25">
            <v>3011000</v>
          </cell>
          <cell r="P25">
            <v>3011000</v>
          </cell>
          <cell r="Q25">
            <v>0</v>
          </cell>
          <cell r="R25">
            <v>0</v>
          </cell>
          <cell r="S25" t="str">
            <v>ACCCF6326-1</v>
          </cell>
          <cell r="T25">
            <v>2107700</v>
          </cell>
          <cell r="U25">
            <v>903300</v>
          </cell>
          <cell r="V25">
            <v>0</v>
          </cell>
          <cell r="W25">
            <v>110822423</v>
          </cell>
          <cell r="X25">
            <v>0</v>
          </cell>
          <cell r="Y25">
            <v>0</v>
          </cell>
          <cell r="Z25" t="str">
            <v>Subsidiado</v>
          </cell>
          <cell r="AA25" t="str">
            <v>False</v>
          </cell>
          <cell r="AB25" t="str">
            <v>CARLOS SEPULVEDA</v>
          </cell>
          <cell r="AC25">
            <v>44504</v>
          </cell>
          <cell r="AD25" t="str">
            <v>CCF050-042-2021</v>
          </cell>
          <cell r="AE25" t="str">
            <v>NORTE DE SANTANDER</v>
          </cell>
          <cell r="AF25" t="str">
            <v>CUCUTA</v>
          </cell>
          <cell r="AG25">
            <v>54001</v>
          </cell>
          <cell r="AH25">
            <v>8026</v>
          </cell>
          <cell r="AI25">
            <v>7526</v>
          </cell>
        </row>
        <row r="26">
          <cell r="A26" t="str">
            <v>901383010-UCI3289</v>
          </cell>
          <cell r="B26" t="str">
            <v>UCIS DE COLOMBIA S.A.S.</v>
          </cell>
          <cell r="C26" t="str">
            <v>UCI3289</v>
          </cell>
          <cell r="D26">
            <v>44560</v>
          </cell>
          <cell r="E26">
            <v>540010297101</v>
          </cell>
          <cell r="F26">
            <v>901383010</v>
          </cell>
          <cell r="G26">
            <v>44652</v>
          </cell>
          <cell r="H26">
            <v>3</v>
          </cell>
          <cell r="I26">
            <v>113085586</v>
          </cell>
          <cell r="J26">
            <v>0</v>
          </cell>
          <cell r="K26" t="str">
            <v>Parcial</v>
          </cell>
          <cell r="L26" t="str">
            <v>ACCCF6326</v>
          </cell>
          <cell r="M26">
            <v>1223146</v>
          </cell>
          <cell r="N26">
            <v>44678</v>
          </cell>
          <cell r="O26">
            <v>11207200</v>
          </cell>
          <cell r="P26">
            <v>11207200</v>
          </cell>
          <cell r="Q26">
            <v>0</v>
          </cell>
          <cell r="R26">
            <v>0</v>
          </cell>
          <cell r="S26" t="str">
            <v>ACCCF6326-1</v>
          </cell>
          <cell r="T26">
            <v>7845040</v>
          </cell>
          <cell r="U26">
            <v>3362160</v>
          </cell>
          <cell r="V26">
            <v>0</v>
          </cell>
          <cell r="W26">
            <v>113085586</v>
          </cell>
          <cell r="X26">
            <v>0</v>
          </cell>
          <cell r="Y26">
            <v>0</v>
          </cell>
          <cell r="Z26" t="str">
            <v>Subsidiado</v>
          </cell>
          <cell r="AA26" t="str">
            <v>False</v>
          </cell>
          <cell r="AB26" t="str">
            <v>CARLOS SEPULVEDA</v>
          </cell>
          <cell r="AC26">
            <v>44491</v>
          </cell>
          <cell r="AD26" t="str">
            <v>CCF050-042-2021</v>
          </cell>
          <cell r="AE26" t="str">
            <v>NORTE DE SANTANDER</v>
          </cell>
          <cell r="AF26" t="str">
            <v>CUCUTA</v>
          </cell>
          <cell r="AG26">
            <v>54001</v>
          </cell>
          <cell r="AH26">
            <v>8026</v>
          </cell>
          <cell r="AI26">
            <v>7526</v>
          </cell>
        </row>
        <row r="27">
          <cell r="A27" t="str">
            <v>901383010-UCI3325</v>
          </cell>
          <cell r="B27" t="str">
            <v>UCIS DE COLOMBIA S.A.S.</v>
          </cell>
          <cell r="C27" t="str">
            <v>UCI3325</v>
          </cell>
          <cell r="D27">
            <v>44896</v>
          </cell>
          <cell r="E27">
            <v>540010297101</v>
          </cell>
          <cell r="F27">
            <v>901383010</v>
          </cell>
          <cell r="G27">
            <v>44563</v>
          </cell>
          <cell r="H27">
            <v>3</v>
          </cell>
          <cell r="I27">
            <v>37893140</v>
          </cell>
          <cell r="J27">
            <v>0</v>
          </cell>
          <cell r="K27" t="str">
            <v>Parcial</v>
          </cell>
          <cell r="L27" t="str">
            <v>ACCCF6450</v>
          </cell>
          <cell r="M27">
            <v>1262506</v>
          </cell>
          <cell r="N27">
            <v>44677</v>
          </cell>
          <cell r="O27">
            <v>319612</v>
          </cell>
          <cell r="P27">
            <v>319612</v>
          </cell>
          <cell r="Q27">
            <v>0</v>
          </cell>
          <cell r="R27">
            <v>0</v>
          </cell>
          <cell r="S27" t="str">
            <v>ACCCF6450-1</v>
          </cell>
          <cell r="T27">
            <v>223728</v>
          </cell>
          <cell r="U27">
            <v>95884</v>
          </cell>
          <cell r="V27">
            <v>0</v>
          </cell>
          <cell r="W27">
            <v>37893140</v>
          </cell>
          <cell r="X27">
            <v>0</v>
          </cell>
          <cell r="Y27">
            <v>0</v>
          </cell>
          <cell r="Z27" t="str">
            <v>Subsidiado</v>
          </cell>
          <cell r="AA27" t="str">
            <v>False</v>
          </cell>
          <cell r="AB27" t="str">
            <v>BEATRIZ ADRIANA VERGARA GUTIERREZ</v>
          </cell>
          <cell r="AC27">
            <v>44551</v>
          </cell>
          <cell r="AD27" t="str">
            <v>CCF050-042-2021</v>
          </cell>
          <cell r="AE27" t="str">
            <v>NORTE DE SANTANDER</v>
          </cell>
          <cell r="AF27" t="str">
            <v>TIBU</v>
          </cell>
          <cell r="AG27">
            <v>54810</v>
          </cell>
          <cell r="AH27">
            <v>8048</v>
          </cell>
          <cell r="AI27">
            <v>7548</v>
          </cell>
        </row>
        <row r="28">
          <cell r="A28" t="str">
            <v>901383010-UCI3342</v>
          </cell>
          <cell r="B28" t="str">
            <v>UCIS DE COLOMBIA S.A.S.</v>
          </cell>
          <cell r="C28" t="str">
            <v>UCI3342</v>
          </cell>
          <cell r="D28">
            <v>44576</v>
          </cell>
          <cell r="E28">
            <v>540010297101</v>
          </cell>
          <cell r="F28">
            <v>901383010</v>
          </cell>
          <cell r="G28">
            <v>44563</v>
          </cell>
          <cell r="H28">
            <v>3</v>
          </cell>
          <cell r="I28">
            <v>26588528</v>
          </cell>
          <cell r="J28">
            <v>0</v>
          </cell>
          <cell r="K28" t="str">
            <v>Parcial</v>
          </cell>
          <cell r="L28" t="str">
            <v>ACCCF6450</v>
          </cell>
          <cell r="M28">
            <v>1262507</v>
          </cell>
          <cell r="N28">
            <v>44677</v>
          </cell>
          <cell r="O28">
            <v>1557468</v>
          </cell>
          <cell r="P28">
            <v>1557468</v>
          </cell>
          <cell r="Q28">
            <v>0</v>
          </cell>
          <cell r="R28">
            <v>0</v>
          </cell>
          <cell r="S28" t="str">
            <v>ACCCF6450-1</v>
          </cell>
          <cell r="T28">
            <v>1090228</v>
          </cell>
          <cell r="U28">
            <v>467240</v>
          </cell>
          <cell r="V28">
            <v>0</v>
          </cell>
          <cell r="W28">
            <v>26588528</v>
          </cell>
          <cell r="X28">
            <v>0</v>
          </cell>
          <cell r="Y28">
            <v>0</v>
          </cell>
          <cell r="Z28" t="str">
            <v>Subsidiado</v>
          </cell>
          <cell r="AA28" t="str">
            <v>False</v>
          </cell>
          <cell r="AB28" t="str">
            <v>BEATRIZ ADRIANA VERGARA GUTIERREZ</v>
          </cell>
          <cell r="AC28">
            <v>44543</v>
          </cell>
          <cell r="AD28" t="str">
            <v>CCF050-042-2021</v>
          </cell>
          <cell r="AE28" t="str">
            <v>NORTE DE SANTANDER</v>
          </cell>
          <cell r="AF28" t="str">
            <v>ARBOLEDAS</v>
          </cell>
          <cell r="AG28">
            <v>54051</v>
          </cell>
          <cell r="AH28">
            <v>8021</v>
          </cell>
          <cell r="AI28">
            <v>7521</v>
          </cell>
        </row>
        <row r="29">
          <cell r="A29" t="str">
            <v>901383010-UCI3351</v>
          </cell>
          <cell r="B29" t="str">
            <v>UCIS DE COLOMBIA S.A.S.</v>
          </cell>
          <cell r="C29" t="str">
            <v>UCI3351</v>
          </cell>
          <cell r="D29">
            <v>44579</v>
          </cell>
          <cell r="E29">
            <v>540010297101</v>
          </cell>
          <cell r="F29">
            <v>901383010</v>
          </cell>
          <cell r="G29">
            <v>44563</v>
          </cell>
          <cell r="H29">
            <v>3</v>
          </cell>
          <cell r="I29">
            <v>155514297</v>
          </cell>
          <cell r="J29">
            <v>0</v>
          </cell>
          <cell r="K29" t="str">
            <v>Parcial</v>
          </cell>
          <cell r="L29" t="str">
            <v>ACCCF6450</v>
          </cell>
          <cell r="M29">
            <v>1262508</v>
          </cell>
          <cell r="N29">
            <v>44677</v>
          </cell>
          <cell r="O29">
            <v>28093550</v>
          </cell>
          <cell r="P29">
            <v>28093550</v>
          </cell>
          <cell r="Q29">
            <v>0</v>
          </cell>
          <cell r="R29">
            <v>0</v>
          </cell>
          <cell r="S29" t="str">
            <v>ACCCF6450-1</v>
          </cell>
          <cell r="T29">
            <v>19665485</v>
          </cell>
          <cell r="U29">
            <v>8428065</v>
          </cell>
          <cell r="V29">
            <v>0</v>
          </cell>
          <cell r="W29">
            <v>155514297</v>
          </cell>
          <cell r="X29">
            <v>0</v>
          </cell>
          <cell r="Y29">
            <v>0</v>
          </cell>
          <cell r="Z29" t="str">
            <v>Subsidiado</v>
          </cell>
          <cell r="AA29" t="str">
            <v>False</v>
          </cell>
          <cell r="AB29" t="str">
            <v>BEATRIZ ADRIANA VERGARA GUTIERREZ</v>
          </cell>
          <cell r="AC29">
            <v>44530</v>
          </cell>
          <cell r="AD29" t="str">
            <v>CCF050-042-2021</v>
          </cell>
          <cell r="AE29" t="str">
            <v>NORTE DE SANTANDER</v>
          </cell>
          <cell r="AF29" t="str">
            <v>CUCUTA</v>
          </cell>
          <cell r="AG29">
            <v>54001</v>
          </cell>
          <cell r="AH29">
            <v>8026</v>
          </cell>
          <cell r="AI29">
            <v>7526</v>
          </cell>
        </row>
        <row r="30">
          <cell r="A30" t="str">
            <v>901383010-UCI3352</v>
          </cell>
          <cell r="B30" t="str">
            <v>UCIS DE COLOMBIA S.A.S.</v>
          </cell>
          <cell r="C30" t="str">
            <v>UCI3352</v>
          </cell>
          <cell r="D30">
            <v>44579</v>
          </cell>
          <cell r="E30">
            <v>540010297101</v>
          </cell>
          <cell r="F30">
            <v>901383010</v>
          </cell>
          <cell r="G30">
            <v>44563</v>
          </cell>
          <cell r="H30">
            <v>3</v>
          </cell>
          <cell r="I30">
            <v>12025578</v>
          </cell>
          <cell r="J30">
            <v>0</v>
          </cell>
          <cell r="K30" t="str">
            <v>Parcial</v>
          </cell>
          <cell r="L30" t="str">
            <v>ACCCF6450</v>
          </cell>
          <cell r="M30">
            <v>1262509</v>
          </cell>
          <cell r="N30">
            <v>44677</v>
          </cell>
          <cell r="O30">
            <v>5318100</v>
          </cell>
          <cell r="P30">
            <v>5318100</v>
          </cell>
          <cell r="Q30">
            <v>0</v>
          </cell>
          <cell r="R30">
            <v>0</v>
          </cell>
          <cell r="S30" t="str">
            <v>ACCCF6450-1</v>
          </cell>
          <cell r="T30">
            <v>3722670</v>
          </cell>
          <cell r="U30">
            <v>1595430</v>
          </cell>
          <cell r="V30">
            <v>0</v>
          </cell>
          <cell r="W30">
            <v>12025578</v>
          </cell>
          <cell r="X30">
            <v>0</v>
          </cell>
          <cell r="Y30">
            <v>0</v>
          </cell>
          <cell r="Z30" t="str">
            <v>Subsidiado</v>
          </cell>
          <cell r="AA30" t="str">
            <v>False</v>
          </cell>
          <cell r="AB30" t="str">
            <v>BEATRIZ ADRIANA VERGARA GUTIERREZ</v>
          </cell>
          <cell r="AC30">
            <v>44547</v>
          </cell>
          <cell r="AD30" t="str">
            <v>CCF050-042-2021</v>
          </cell>
          <cell r="AE30" t="str">
            <v>NORTE DE SANTANDER</v>
          </cell>
          <cell r="AF30" t="str">
            <v>PAMPLONA</v>
          </cell>
          <cell r="AG30">
            <v>54518</v>
          </cell>
          <cell r="AH30">
            <v>8037</v>
          </cell>
          <cell r="AI30">
            <v>7537</v>
          </cell>
        </row>
        <row r="31">
          <cell r="A31" t="str">
            <v>901383010-UCI3354</v>
          </cell>
          <cell r="B31" t="str">
            <v>UCIS DE COLOMBIA S.A.S.</v>
          </cell>
          <cell r="C31" t="str">
            <v>UCI3354</v>
          </cell>
          <cell r="D31">
            <v>44579</v>
          </cell>
          <cell r="E31">
            <v>540010297101</v>
          </cell>
          <cell r="F31">
            <v>901383010</v>
          </cell>
          <cell r="G31">
            <v>44563</v>
          </cell>
          <cell r="H31">
            <v>3</v>
          </cell>
          <cell r="I31">
            <v>4880202</v>
          </cell>
          <cell r="J31">
            <v>0</v>
          </cell>
          <cell r="K31" t="str">
            <v>Parcial</v>
          </cell>
          <cell r="L31" t="str">
            <v>ACCCF6450</v>
          </cell>
          <cell r="M31">
            <v>1262510</v>
          </cell>
          <cell r="N31">
            <v>44677</v>
          </cell>
          <cell r="O31">
            <v>41104</v>
          </cell>
          <cell r="P31">
            <v>41104</v>
          </cell>
          <cell r="Q31">
            <v>0</v>
          </cell>
          <cell r="R31">
            <v>0</v>
          </cell>
          <cell r="S31" t="str">
            <v>ACCCF6450-1</v>
          </cell>
          <cell r="T31">
            <v>28773</v>
          </cell>
          <cell r="U31">
            <v>12331</v>
          </cell>
          <cell r="V31">
            <v>0</v>
          </cell>
          <cell r="W31">
            <v>4880202</v>
          </cell>
          <cell r="X31">
            <v>0</v>
          </cell>
          <cell r="Y31">
            <v>0</v>
          </cell>
          <cell r="Z31" t="str">
            <v>Subsidiado</v>
          </cell>
          <cell r="AA31" t="str">
            <v>False</v>
          </cell>
          <cell r="AB31" t="str">
            <v>BEATRIZ ADRIANA VERGARA GUTIERREZ</v>
          </cell>
          <cell r="AC31">
            <v>44559</v>
          </cell>
          <cell r="AD31" t="str">
            <v>CCF050-042-2021</v>
          </cell>
          <cell r="AE31" t="str">
            <v>NORTE DE SANTANDER</v>
          </cell>
          <cell r="AF31" t="str">
            <v>TIBU</v>
          </cell>
          <cell r="AG31">
            <v>54810</v>
          </cell>
          <cell r="AH31">
            <v>8048</v>
          </cell>
          <cell r="AI31">
            <v>7548</v>
          </cell>
        </row>
        <row r="32">
          <cell r="A32" t="str">
            <v>901383010-UCI3356</v>
          </cell>
          <cell r="B32" t="str">
            <v>UCIS DE COLOMBIA S.A.S.</v>
          </cell>
          <cell r="C32" t="str">
            <v>UCI3356</v>
          </cell>
          <cell r="D32">
            <v>44579</v>
          </cell>
          <cell r="E32">
            <v>540010297101</v>
          </cell>
          <cell r="F32">
            <v>901383010</v>
          </cell>
          <cell r="G32">
            <v>44563</v>
          </cell>
          <cell r="H32">
            <v>3</v>
          </cell>
          <cell r="I32">
            <v>4862902</v>
          </cell>
          <cell r="J32">
            <v>0</v>
          </cell>
          <cell r="K32" t="str">
            <v>Parcial</v>
          </cell>
          <cell r="L32" t="str">
            <v>ACCCF6450</v>
          </cell>
          <cell r="M32">
            <v>1262511</v>
          </cell>
          <cell r="N32">
            <v>44677</v>
          </cell>
          <cell r="O32">
            <v>102760</v>
          </cell>
          <cell r="P32">
            <v>102760</v>
          </cell>
          <cell r="Q32">
            <v>0</v>
          </cell>
          <cell r="R32">
            <v>0</v>
          </cell>
          <cell r="S32" t="str">
            <v>ACCCF6450-1</v>
          </cell>
          <cell r="T32">
            <v>71932</v>
          </cell>
          <cell r="U32">
            <v>30828</v>
          </cell>
          <cell r="V32">
            <v>0</v>
          </cell>
          <cell r="W32">
            <v>4862902</v>
          </cell>
          <cell r="X32">
            <v>0</v>
          </cell>
          <cell r="Y32">
            <v>0</v>
          </cell>
          <cell r="Z32" t="str">
            <v>Subsidiado</v>
          </cell>
          <cell r="AA32" t="str">
            <v>False</v>
          </cell>
          <cell r="AB32" t="str">
            <v>BEATRIZ ADRIANA VERGARA GUTIERREZ</v>
          </cell>
          <cell r="AC32">
            <v>44545</v>
          </cell>
          <cell r="AD32" t="str">
            <v>CCF050-042-2021</v>
          </cell>
          <cell r="AE32" t="str">
            <v>NORTE DE SANTANDER</v>
          </cell>
          <cell r="AF32" t="str">
            <v>CUCUTA</v>
          </cell>
          <cell r="AG32">
            <v>54001</v>
          </cell>
          <cell r="AH32">
            <v>8026</v>
          </cell>
          <cell r="AI32">
            <v>7526</v>
          </cell>
        </row>
        <row r="33">
          <cell r="A33" t="str">
            <v>901383010-UCI3380</v>
          </cell>
          <cell r="B33" t="str">
            <v>UCIS DE COLOMBIA S.A.S.</v>
          </cell>
          <cell r="C33" t="str">
            <v>UCI3380</v>
          </cell>
          <cell r="D33">
            <v>44580</v>
          </cell>
          <cell r="E33">
            <v>540010297101</v>
          </cell>
          <cell r="F33">
            <v>901383010</v>
          </cell>
          <cell r="G33">
            <v>44563</v>
          </cell>
          <cell r="H33">
            <v>3</v>
          </cell>
          <cell r="I33">
            <v>95680257</v>
          </cell>
          <cell r="J33">
            <v>0</v>
          </cell>
          <cell r="K33" t="str">
            <v>Parcial</v>
          </cell>
          <cell r="L33" t="str">
            <v>ACCCF6450</v>
          </cell>
          <cell r="M33">
            <v>1262512</v>
          </cell>
          <cell r="N33">
            <v>44677</v>
          </cell>
          <cell r="O33">
            <v>2557080</v>
          </cell>
          <cell r="P33">
            <v>2557080</v>
          </cell>
          <cell r="Q33">
            <v>0</v>
          </cell>
          <cell r="R33">
            <v>0</v>
          </cell>
          <cell r="S33" t="str">
            <v>ACCCF6450-1</v>
          </cell>
          <cell r="T33">
            <v>1789956</v>
          </cell>
          <cell r="U33">
            <v>767124</v>
          </cell>
          <cell r="V33">
            <v>0</v>
          </cell>
          <cell r="W33">
            <v>95680257</v>
          </cell>
          <cell r="X33">
            <v>0</v>
          </cell>
          <cell r="Y33">
            <v>0</v>
          </cell>
          <cell r="Z33" t="str">
            <v>Subsidiado</v>
          </cell>
          <cell r="AA33" t="str">
            <v>False</v>
          </cell>
          <cell r="AB33" t="str">
            <v>BEATRIZ ADRIANA VERGARA GUTIERREZ</v>
          </cell>
          <cell r="AC33">
            <v>44537</v>
          </cell>
          <cell r="AD33" t="str">
            <v>CCF050-042-2021</v>
          </cell>
          <cell r="AE33" t="str">
            <v>NORTE DE SANTANDER</v>
          </cell>
          <cell r="AF33" t="str">
            <v>EL CARMEN</v>
          </cell>
          <cell r="AG33">
            <v>54245</v>
          </cell>
          <cell r="AH33">
            <v>8029</v>
          </cell>
          <cell r="AI33">
            <v>7529</v>
          </cell>
        </row>
        <row r="34">
          <cell r="A34" t="str">
            <v>901383010-UCI3392</v>
          </cell>
          <cell r="B34" t="str">
            <v>UCIS DE COLOMBIA S.A.S.</v>
          </cell>
          <cell r="C34" t="str">
            <v>UCI3392</v>
          </cell>
          <cell r="D34">
            <v>44582</v>
          </cell>
          <cell r="E34">
            <v>540010297101</v>
          </cell>
          <cell r="F34">
            <v>901383010</v>
          </cell>
          <cell r="G34">
            <v>44563</v>
          </cell>
          <cell r="H34">
            <v>3</v>
          </cell>
          <cell r="I34">
            <v>82391525</v>
          </cell>
          <cell r="J34">
            <v>0</v>
          </cell>
          <cell r="K34" t="str">
            <v>Parcial</v>
          </cell>
          <cell r="L34" t="str">
            <v>ACCCF6450</v>
          </cell>
          <cell r="M34">
            <v>1262513</v>
          </cell>
          <cell r="N34">
            <v>44677</v>
          </cell>
          <cell r="O34">
            <v>1794100</v>
          </cell>
          <cell r="P34">
            <v>1794100</v>
          </cell>
          <cell r="Q34">
            <v>0</v>
          </cell>
          <cell r="R34">
            <v>0</v>
          </cell>
          <cell r="S34" t="str">
            <v>ACCCF6450-1</v>
          </cell>
          <cell r="T34">
            <v>1255870</v>
          </cell>
          <cell r="U34">
            <v>538230</v>
          </cell>
          <cell r="V34">
            <v>0</v>
          </cell>
          <cell r="W34">
            <v>82391525</v>
          </cell>
          <cell r="X34">
            <v>0</v>
          </cell>
          <cell r="Y34">
            <v>0</v>
          </cell>
          <cell r="Z34" t="str">
            <v>Subsidiado</v>
          </cell>
          <cell r="AA34" t="str">
            <v>False</v>
          </cell>
          <cell r="AB34" t="str">
            <v>BEATRIZ ADRIANA VERGARA GUTIERREZ</v>
          </cell>
          <cell r="AC34">
            <v>44530</v>
          </cell>
          <cell r="AD34" t="str">
            <v>CCF050-042-2021</v>
          </cell>
          <cell r="AE34" t="str">
            <v>NORTE DE SANTANDER</v>
          </cell>
          <cell r="AF34" t="str">
            <v>CUCUTA</v>
          </cell>
          <cell r="AG34">
            <v>54001</v>
          </cell>
          <cell r="AH34">
            <v>8026</v>
          </cell>
          <cell r="AI34">
            <v>7526</v>
          </cell>
        </row>
        <row r="35">
          <cell r="A35" t="str">
            <v>901383010-UCI3403</v>
          </cell>
          <cell r="B35" t="str">
            <v>UCIS DE COLOMBIA S.A.S.</v>
          </cell>
          <cell r="C35" t="str">
            <v>UCI3403</v>
          </cell>
          <cell r="D35">
            <v>44583</v>
          </cell>
          <cell r="E35">
            <v>540010297101</v>
          </cell>
          <cell r="F35">
            <v>901383010</v>
          </cell>
          <cell r="G35">
            <v>44563</v>
          </cell>
          <cell r="H35">
            <v>3</v>
          </cell>
          <cell r="I35">
            <v>28559745</v>
          </cell>
          <cell r="J35">
            <v>0</v>
          </cell>
          <cell r="K35" t="str">
            <v>Parcial</v>
          </cell>
          <cell r="L35" t="str">
            <v>ACCCF6450</v>
          </cell>
          <cell r="M35">
            <v>1262514</v>
          </cell>
          <cell r="N35">
            <v>44677</v>
          </cell>
          <cell r="O35">
            <v>4323568</v>
          </cell>
          <cell r="P35">
            <v>4323568</v>
          </cell>
          <cell r="Q35">
            <v>0</v>
          </cell>
          <cell r="R35">
            <v>0</v>
          </cell>
          <cell r="S35" t="str">
            <v>ACCCF6450-1</v>
          </cell>
          <cell r="T35">
            <v>3026498</v>
          </cell>
          <cell r="U35">
            <v>1297070</v>
          </cell>
          <cell r="V35">
            <v>0</v>
          </cell>
          <cell r="W35">
            <v>28559745</v>
          </cell>
          <cell r="X35">
            <v>0</v>
          </cell>
          <cell r="Y35">
            <v>0</v>
          </cell>
          <cell r="Z35" t="str">
            <v>Subsidiado</v>
          </cell>
          <cell r="AA35" t="str">
            <v>False</v>
          </cell>
          <cell r="AB35" t="str">
            <v>BEATRIZ ADRIANA VERGARA GUTIERREZ</v>
          </cell>
          <cell r="AC35">
            <v>44551</v>
          </cell>
          <cell r="AD35" t="str">
            <v>CCF050-042-2021</v>
          </cell>
          <cell r="AE35" t="str">
            <v>NORTE DE SANTANDER</v>
          </cell>
          <cell r="AF35" t="str">
            <v>CUCUTA</v>
          </cell>
          <cell r="AG35">
            <v>54001</v>
          </cell>
          <cell r="AH35">
            <v>8026</v>
          </cell>
          <cell r="AI35">
            <v>7526</v>
          </cell>
        </row>
        <row r="36">
          <cell r="A36" t="str">
            <v>901383010-UCI3410</v>
          </cell>
          <cell r="B36" t="str">
            <v>UCIS DE COLOMBIA S.A.S.</v>
          </cell>
          <cell r="C36" t="str">
            <v>UCI3410</v>
          </cell>
          <cell r="D36">
            <v>44585</v>
          </cell>
          <cell r="E36">
            <v>540010297101</v>
          </cell>
          <cell r="F36">
            <v>901383010</v>
          </cell>
          <cell r="G36">
            <v>44563</v>
          </cell>
          <cell r="H36">
            <v>3</v>
          </cell>
          <cell r="I36">
            <v>68205432</v>
          </cell>
          <cell r="J36">
            <v>0</v>
          </cell>
          <cell r="K36" t="str">
            <v>Parcial</v>
          </cell>
          <cell r="L36" t="str">
            <v>ACCCF6450</v>
          </cell>
          <cell r="M36">
            <v>1262515</v>
          </cell>
          <cell r="N36">
            <v>44677</v>
          </cell>
          <cell r="O36">
            <v>3914360</v>
          </cell>
          <cell r="P36">
            <v>3914360</v>
          </cell>
          <cell r="Q36">
            <v>0</v>
          </cell>
          <cell r="R36">
            <v>0</v>
          </cell>
          <cell r="S36" t="str">
            <v>ACCCF6450-1</v>
          </cell>
          <cell r="T36">
            <v>2740052</v>
          </cell>
          <cell r="U36">
            <v>1174308</v>
          </cell>
          <cell r="V36">
            <v>0</v>
          </cell>
          <cell r="W36">
            <v>68205432</v>
          </cell>
          <cell r="X36">
            <v>0</v>
          </cell>
          <cell r="Y36">
            <v>0</v>
          </cell>
          <cell r="Z36" t="str">
            <v>Subsidiado</v>
          </cell>
          <cell r="AA36" t="str">
            <v>False</v>
          </cell>
          <cell r="AB36" t="str">
            <v>BEATRIZ ADRIANA VERGARA GUTIERREZ</v>
          </cell>
          <cell r="AC36">
            <v>44538</v>
          </cell>
          <cell r="AD36" t="str">
            <v>CCF050-042-2021</v>
          </cell>
          <cell r="AE36" t="str">
            <v>NORTE DE SANTANDER</v>
          </cell>
          <cell r="AF36" t="str">
            <v>CUCUTA</v>
          </cell>
          <cell r="AG36">
            <v>54001</v>
          </cell>
          <cell r="AH36">
            <v>8026</v>
          </cell>
          <cell r="AI36">
            <v>7526</v>
          </cell>
        </row>
        <row r="37">
          <cell r="A37" t="str">
            <v>901383010-UCI3438</v>
          </cell>
          <cell r="B37" t="str">
            <v>UCIS DE COLOMBIA S.A.S.</v>
          </cell>
          <cell r="C37" t="str">
            <v>UCI3438</v>
          </cell>
          <cell r="D37">
            <v>44586</v>
          </cell>
          <cell r="E37">
            <v>540010297101</v>
          </cell>
          <cell r="F37">
            <v>901383010</v>
          </cell>
          <cell r="G37">
            <v>44563</v>
          </cell>
          <cell r="H37">
            <v>3</v>
          </cell>
          <cell r="I37">
            <v>16966593</v>
          </cell>
          <cell r="J37">
            <v>0</v>
          </cell>
          <cell r="K37" t="str">
            <v>Parcial</v>
          </cell>
          <cell r="L37" t="str">
            <v>ACCCF6450</v>
          </cell>
          <cell r="M37">
            <v>1262516</v>
          </cell>
          <cell r="N37">
            <v>44677</v>
          </cell>
          <cell r="O37">
            <v>7582337</v>
          </cell>
          <cell r="P37">
            <v>7582337</v>
          </cell>
          <cell r="Q37">
            <v>0</v>
          </cell>
          <cell r="R37">
            <v>0</v>
          </cell>
          <cell r="S37" t="str">
            <v>ACCCF6450-1</v>
          </cell>
          <cell r="T37">
            <v>5307636</v>
          </cell>
          <cell r="U37">
            <v>2274701</v>
          </cell>
          <cell r="V37">
            <v>0</v>
          </cell>
          <cell r="W37">
            <v>16966593</v>
          </cell>
          <cell r="X37">
            <v>0</v>
          </cell>
          <cell r="Y37">
            <v>0</v>
          </cell>
          <cell r="Z37" t="str">
            <v>Subsidiado</v>
          </cell>
          <cell r="AA37" t="str">
            <v>False</v>
          </cell>
          <cell r="AB37" t="str">
            <v>BEATRIZ ADRIANA VERGARA GUTIERREZ</v>
          </cell>
          <cell r="AC37">
            <v>44556</v>
          </cell>
          <cell r="AD37" t="str">
            <v>CCF050-042-2021</v>
          </cell>
          <cell r="AE37" t="str">
            <v>NORTE DE SANTANDER</v>
          </cell>
          <cell r="AF37" t="str">
            <v>CUCUTA</v>
          </cell>
          <cell r="AG37">
            <v>54001</v>
          </cell>
          <cell r="AH37">
            <v>8026</v>
          </cell>
          <cell r="AI37">
            <v>7526</v>
          </cell>
        </row>
        <row r="38">
          <cell r="A38" t="str">
            <v>901383010-UCI3449</v>
          </cell>
          <cell r="B38" t="str">
            <v>UCIS DE COLOMBIA S.A.S.</v>
          </cell>
          <cell r="C38" t="str">
            <v>UCI3449</v>
          </cell>
          <cell r="D38">
            <v>44587</v>
          </cell>
          <cell r="E38">
            <v>540010297101</v>
          </cell>
          <cell r="F38">
            <v>901383010</v>
          </cell>
          <cell r="G38">
            <v>44563</v>
          </cell>
          <cell r="H38">
            <v>3</v>
          </cell>
          <cell r="I38">
            <v>7795427</v>
          </cell>
          <cell r="J38">
            <v>0</v>
          </cell>
          <cell r="K38" t="str">
            <v>Parcial</v>
          </cell>
          <cell r="L38" t="str">
            <v>ACCCF6450</v>
          </cell>
          <cell r="M38">
            <v>1262517</v>
          </cell>
          <cell r="N38">
            <v>44677</v>
          </cell>
          <cell r="O38">
            <v>4328100</v>
          </cell>
          <cell r="P38">
            <v>4328100</v>
          </cell>
          <cell r="Q38">
            <v>0</v>
          </cell>
          <cell r="R38">
            <v>0</v>
          </cell>
          <cell r="S38" t="str">
            <v>ACCCF6450-1</v>
          </cell>
          <cell r="T38">
            <v>3029670</v>
          </cell>
          <cell r="U38">
            <v>1298430</v>
          </cell>
          <cell r="V38">
            <v>0</v>
          </cell>
          <cell r="W38">
            <v>7795427</v>
          </cell>
          <cell r="X38">
            <v>0</v>
          </cell>
          <cell r="Y38">
            <v>0</v>
          </cell>
          <cell r="Z38" t="str">
            <v>Subsidiado</v>
          </cell>
          <cell r="AA38" t="str">
            <v>False</v>
          </cell>
          <cell r="AB38" t="str">
            <v>BEATRIZ ADRIANA VERGARA GUTIERREZ</v>
          </cell>
          <cell r="AC38">
            <v>44559</v>
          </cell>
          <cell r="AD38" t="str">
            <v>CCF050-042-2021</v>
          </cell>
          <cell r="AE38" t="str">
            <v>NORTE DE SANTANDER</v>
          </cell>
          <cell r="AF38" t="str">
            <v>TIBU</v>
          </cell>
          <cell r="AG38">
            <v>54810</v>
          </cell>
          <cell r="AH38">
            <v>8048</v>
          </cell>
          <cell r="AI38">
            <v>7548</v>
          </cell>
        </row>
        <row r="39">
          <cell r="A39" t="str">
            <v>901383010-UCI3458</v>
          </cell>
          <cell r="B39" t="str">
            <v>UCIS DE COLOMBIA S.A.S.</v>
          </cell>
          <cell r="C39" t="str">
            <v>UCI3458</v>
          </cell>
          <cell r="D39">
            <v>44587</v>
          </cell>
          <cell r="E39">
            <v>540010297101</v>
          </cell>
          <cell r="F39">
            <v>901383010</v>
          </cell>
          <cell r="G39">
            <v>44563</v>
          </cell>
          <cell r="H39">
            <v>3</v>
          </cell>
          <cell r="I39">
            <v>64315724</v>
          </cell>
          <cell r="J39">
            <v>0</v>
          </cell>
          <cell r="K39" t="str">
            <v>Parcial</v>
          </cell>
          <cell r="L39" t="str">
            <v>ACCCF6450</v>
          </cell>
          <cell r="M39">
            <v>1262518</v>
          </cell>
          <cell r="N39">
            <v>44677</v>
          </cell>
          <cell r="O39">
            <v>9317720</v>
          </cell>
          <cell r="P39">
            <v>9317720</v>
          </cell>
          <cell r="Q39">
            <v>0</v>
          </cell>
          <cell r="R39">
            <v>0</v>
          </cell>
          <cell r="S39" t="str">
            <v>ACCCF6450-1</v>
          </cell>
          <cell r="T39">
            <v>6522404</v>
          </cell>
          <cell r="U39">
            <v>2795316</v>
          </cell>
          <cell r="V39">
            <v>0</v>
          </cell>
          <cell r="W39">
            <v>64315724</v>
          </cell>
          <cell r="X39">
            <v>0</v>
          </cell>
          <cell r="Y39">
            <v>0</v>
          </cell>
          <cell r="Z39" t="str">
            <v>Subsidiado</v>
          </cell>
          <cell r="AA39" t="str">
            <v>False</v>
          </cell>
          <cell r="AB39" t="str">
            <v>BEATRIZ ADRIANA VERGARA GUTIERREZ</v>
          </cell>
          <cell r="AC39">
            <v>44537</v>
          </cell>
          <cell r="AD39" t="str">
            <v>CCF050-042-2021</v>
          </cell>
          <cell r="AE39" t="str">
            <v>NORTE DE SANTANDER</v>
          </cell>
          <cell r="AF39" t="str">
            <v>VILLA CARO</v>
          </cell>
          <cell r="AG39">
            <v>54871</v>
          </cell>
          <cell r="AH39">
            <v>8044</v>
          </cell>
          <cell r="AI39">
            <v>7544</v>
          </cell>
        </row>
        <row r="40">
          <cell r="A40" t="str">
            <v>901383010-UCI3486</v>
          </cell>
          <cell r="B40" t="str">
            <v>UCIS DE COLOMBIA S.A.S.</v>
          </cell>
          <cell r="C40" t="str">
            <v>UCI3486</v>
          </cell>
          <cell r="D40">
            <v>44590</v>
          </cell>
          <cell r="E40">
            <v>540010297101</v>
          </cell>
          <cell r="F40">
            <v>901383010</v>
          </cell>
          <cell r="G40">
            <v>44563</v>
          </cell>
          <cell r="H40">
            <v>3</v>
          </cell>
          <cell r="I40">
            <v>72898030</v>
          </cell>
          <cell r="J40">
            <v>0</v>
          </cell>
          <cell r="K40" t="str">
            <v>Parcial</v>
          </cell>
          <cell r="L40" t="str">
            <v>ACCCF6450</v>
          </cell>
          <cell r="M40">
            <v>1262519</v>
          </cell>
          <cell r="N40">
            <v>44677</v>
          </cell>
          <cell r="O40">
            <v>21717827</v>
          </cell>
          <cell r="P40">
            <v>21717827</v>
          </cell>
          <cell r="Q40">
            <v>0</v>
          </cell>
          <cell r="R40">
            <v>0</v>
          </cell>
          <cell r="S40" t="str">
            <v>ACCCF6450-1</v>
          </cell>
          <cell r="T40">
            <v>15202479</v>
          </cell>
          <cell r="U40">
            <v>6515348</v>
          </cell>
          <cell r="V40">
            <v>0</v>
          </cell>
          <cell r="W40">
            <v>72898030</v>
          </cell>
          <cell r="X40">
            <v>0</v>
          </cell>
          <cell r="Y40">
            <v>0</v>
          </cell>
          <cell r="Z40" t="str">
            <v>Subsidiado</v>
          </cell>
          <cell r="AA40" t="str">
            <v>False</v>
          </cell>
          <cell r="AB40" t="str">
            <v>BEATRIZ ADRIANA VERGARA GUTIERREZ</v>
          </cell>
          <cell r="AC40">
            <v>44531</v>
          </cell>
          <cell r="AD40" t="str">
            <v>CCF050-042-2021</v>
          </cell>
          <cell r="AE40" t="str">
            <v>NORTE DE SANTANDER</v>
          </cell>
          <cell r="AF40" t="str">
            <v>EL ZULIA</v>
          </cell>
          <cell r="AG40">
            <v>54261</v>
          </cell>
          <cell r="AH40">
            <v>8030</v>
          </cell>
          <cell r="AI40">
            <v>7530</v>
          </cell>
        </row>
        <row r="41">
          <cell r="A41" t="str">
            <v>901383010-UCI3402</v>
          </cell>
          <cell r="B41" t="str">
            <v>UCIS DE COLOMBIA S.A.S.</v>
          </cell>
          <cell r="C41" t="str">
            <v>UCI3402</v>
          </cell>
          <cell r="D41">
            <v>44583</v>
          </cell>
          <cell r="E41">
            <v>540010297101</v>
          </cell>
          <cell r="F41">
            <v>901383010</v>
          </cell>
          <cell r="G41">
            <v>44563</v>
          </cell>
          <cell r="H41">
            <v>3</v>
          </cell>
          <cell r="I41">
            <v>13289981</v>
          </cell>
          <cell r="J41">
            <v>0</v>
          </cell>
          <cell r="K41" t="str">
            <v>Parcial</v>
          </cell>
          <cell r="L41" t="str">
            <v>ACCCF6450</v>
          </cell>
          <cell r="M41">
            <v>1262885</v>
          </cell>
          <cell r="N41">
            <v>44677</v>
          </cell>
          <cell r="O41">
            <v>76938</v>
          </cell>
          <cell r="P41">
            <v>76938</v>
          </cell>
          <cell r="Q41">
            <v>0</v>
          </cell>
          <cell r="R41">
            <v>0</v>
          </cell>
          <cell r="S41" t="str">
            <v>ACCCF6450-1</v>
          </cell>
          <cell r="T41">
            <v>53857</v>
          </cell>
          <cell r="U41">
            <v>23081</v>
          </cell>
          <cell r="V41">
            <v>0</v>
          </cell>
          <cell r="W41">
            <v>13289981</v>
          </cell>
          <cell r="X41">
            <v>0</v>
          </cell>
          <cell r="Y41">
            <v>0</v>
          </cell>
          <cell r="Z41" t="str">
            <v>Subsidiado</v>
          </cell>
          <cell r="AA41" t="str">
            <v>False</v>
          </cell>
          <cell r="AB41" t="str">
            <v>BEATRIZ ADRIANA VERGARA GUTIERREZ</v>
          </cell>
          <cell r="AC41">
            <v>44560</v>
          </cell>
          <cell r="AD41" t="str">
            <v>CCF050-040-2022</v>
          </cell>
          <cell r="AE41" t="str">
            <v>NORTE DE SANTANDER</v>
          </cell>
          <cell r="AF41" t="str">
            <v>CUCUTA</v>
          </cell>
          <cell r="AG41">
            <v>54001</v>
          </cell>
          <cell r="AH41">
            <v>8026</v>
          </cell>
          <cell r="AI41">
            <v>7526</v>
          </cell>
        </row>
        <row r="42">
          <cell r="A42" t="str">
            <v>901383010-UCI3412</v>
          </cell>
          <cell r="B42" t="str">
            <v>UCIS DE COLOMBIA S.A.S.</v>
          </cell>
          <cell r="C42" t="str">
            <v>UCI3412</v>
          </cell>
          <cell r="D42">
            <v>44585</v>
          </cell>
          <cell r="E42">
            <v>540010297101</v>
          </cell>
          <cell r="F42">
            <v>901383010</v>
          </cell>
          <cell r="G42">
            <v>44563</v>
          </cell>
          <cell r="H42">
            <v>3</v>
          </cell>
          <cell r="I42">
            <v>5233185</v>
          </cell>
          <cell r="J42">
            <v>0</v>
          </cell>
          <cell r="K42" t="str">
            <v>Parcial</v>
          </cell>
          <cell r="L42" t="str">
            <v>ACCCF6450</v>
          </cell>
          <cell r="M42">
            <v>1262886</v>
          </cell>
          <cell r="N42">
            <v>44677</v>
          </cell>
          <cell r="O42">
            <v>2858004</v>
          </cell>
          <cell r="P42">
            <v>2858004</v>
          </cell>
          <cell r="Q42">
            <v>0</v>
          </cell>
          <cell r="R42">
            <v>0</v>
          </cell>
          <cell r="S42" t="str">
            <v>ACCCF6450-1</v>
          </cell>
          <cell r="T42">
            <v>2000603</v>
          </cell>
          <cell r="U42">
            <v>857401</v>
          </cell>
          <cell r="V42">
            <v>0</v>
          </cell>
          <cell r="W42">
            <v>5233185</v>
          </cell>
          <cell r="X42">
            <v>0</v>
          </cell>
          <cell r="Y42">
            <v>0</v>
          </cell>
          <cell r="Z42" t="str">
            <v>Subsidiado</v>
          </cell>
          <cell r="AA42" t="str">
            <v>False</v>
          </cell>
          <cell r="AB42" t="str">
            <v>BEATRIZ ADRIANA VERGARA GUTIERREZ</v>
          </cell>
          <cell r="AC42">
            <v>44572</v>
          </cell>
          <cell r="AD42" t="str">
            <v>CCF050-040-2022</v>
          </cell>
          <cell r="AE42" t="str">
            <v>NORTE DE SANTANDER</v>
          </cell>
          <cell r="AF42" t="str">
            <v>CACOTA</v>
          </cell>
          <cell r="AG42">
            <v>54125</v>
          </cell>
          <cell r="AH42">
            <v>8046</v>
          </cell>
          <cell r="AI42">
            <v>7546</v>
          </cell>
        </row>
        <row r="43">
          <cell r="A43" t="str">
            <v>901383010-UCI3413</v>
          </cell>
          <cell r="B43" t="str">
            <v>UCIS DE COLOMBIA S.A.S.</v>
          </cell>
          <cell r="C43" t="str">
            <v>UCI3413</v>
          </cell>
          <cell r="D43">
            <v>44585</v>
          </cell>
          <cell r="E43">
            <v>540010297101</v>
          </cell>
          <cell r="F43">
            <v>901383010</v>
          </cell>
          <cell r="G43">
            <v>44563</v>
          </cell>
          <cell r="H43">
            <v>3</v>
          </cell>
          <cell r="I43">
            <v>4628697</v>
          </cell>
          <cell r="J43">
            <v>0</v>
          </cell>
          <cell r="K43" t="str">
            <v>Parcial</v>
          </cell>
          <cell r="L43" t="str">
            <v>ACCCF6450</v>
          </cell>
          <cell r="M43">
            <v>1262887</v>
          </cell>
          <cell r="N43">
            <v>44677</v>
          </cell>
          <cell r="O43">
            <v>124269</v>
          </cell>
          <cell r="P43">
            <v>124269</v>
          </cell>
          <cell r="Q43">
            <v>0</v>
          </cell>
          <cell r="R43">
            <v>0</v>
          </cell>
          <cell r="S43" t="str">
            <v>ACCCF6450-1</v>
          </cell>
          <cell r="T43">
            <v>86988</v>
          </cell>
          <cell r="U43">
            <v>37281</v>
          </cell>
          <cell r="V43">
            <v>0</v>
          </cell>
          <cell r="W43">
            <v>4628697</v>
          </cell>
          <cell r="X43">
            <v>0</v>
          </cell>
          <cell r="Y43">
            <v>0</v>
          </cell>
          <cell r="Z43" t="str">
            <v>Subsidiado</v>
          </cell>
          <cell r="AA43" t="str">
            <v>False</v>
          </cell>
          <cell r="AB43" t="str">
            <v>BEATRIZ ADRIANA VERGARA GUTIERREZ</v>
          </cell>
          <cell r="AC43">
            <v>44572</v>
          </cell>
          <cell r="AD43" t="str">
            <v>CCF050-040-2022</v>
          </cell>
          <cell r="AE43" t="str">
            <v>NORTE DE SANTANDER</v>
          </cell>
          <cell r="AF43" t="str">
            <v>CUCUTA</v>
          </cell>
          <cell r="AG43">
            <v>54001</v>
          </cell>
          <cell r="AH43">
            <v>8026</v>
          </cell>
          <cell r="AI43">
            <v>7526</v>
          </cell>
        </row>
        <row r="44">
          <cell r="A44" t="str">
            <v>901383010-UCI3417</v>
          </cell>
          <cell r="B44" t="str">
            <v>UCIS DE COLOMBIA S.A.S.</v>
          </cell>
          <cell r="C44" t="str">
            <v>UCI3417</v>
          </cell>
          <cell r="D44">
            <v>44585</v>
          </cell>
          <cell r="E44">
            <v>540010297101</v>
          </cell>
          <cell r="F44">
            <v>901383010</v>
          </cell>
          <cell r="G44">
            <v>44563</v>
          </cell>
          <cell r="H44">
            <v>3</v>
          </cell>
          <cell r="I44">
            <v>7223610</v>
          </cell>
          <cell r="J44">
            <v>0</v>
          </cell>
          <cell r="K44" t="str">
            <v>Parcial</v>
          </cell>
          <cell r="L44" t="str">
            <v>ACCCF6450</v>
          </cell>
          <cell r="M44">
            <v>1262888</v>
          </cell>
          <cell r="N44">
            <v>44677</v>
          </cell>
          <cell r="O44">
            <v>61656</v>
          </cell>
          <cell r="P44">
            <v>61656</v>
          </cell>
          <cell r="Q44">
            <v>0</v>
          </cell>
          <cell r="R44">
            <v>0</v>
          </cell>
          <cell r="S44" t="str">
            <v>ACCCF6450-1</v>
          </cell>
          <cell r="T44">
            <v>43159</v>
          </cell>
          <cell r="U44">
            <v>18497</v>
          </cell>
          <cell r="V44">
            <v>0</v>
          </cell>
          <cell r="W44">
            <v>7223610</v>
          </cell>
          <cell r="X44">
            <v>0</v>
          </cell>
          <cell r="Y44">
            <v>0</v>
          </cell>
          <cell r="Z44" t="str">
            <v>Subsidiado</v>
          </cell>
          <cell r="AA44" t="str">
            <v>False</v>
          </cell>
          <cell r="AB44" t="str">
            <v>BEATRIZ ADRIANA VERGARA GUTIERREZ</v>
          </cell>
          <cell r="AC44">
            <v>44568</v>
          </cell>
          <cell r="AD44" t="str">
            <v>CCF050-040-2022</v>
          </cell>
          <cell r="AE44" t="str">
            <v>NORTE DE SANTANDER</v>
          </cell>
          <cell r="AF44" t="str">
            <v>CACOTA</v>
          </cell>
          <cell r="AG44">
            <v>54125</v>
          </cell>
          <cell r="AH44">
            <v>8046</v>
          </cell>
          <cell r="AI44">
            <v>7546</v>
          </cell>
        </row>
        <row r="45">
          <cell r="A45" t="str">
            <v>901383010-UCI3419</v>
          </cell>
          <cell r="B45" t="str">
            <v>UCIS DE COLOMBIA S.A.S.</v>
          </cell>
          <cell r="C45" t="str">
            <v>UCI3419</v>
          </cell>
          <cell r="D45">
            <v>44585</v>
          </cell>
          <cell r="E45">
            <v>540010297101</v>
          </cell>
          <cell r="F45">
            <v>901383010</v>
          </cell>
          <cell r="G45">
            <v>44563</v>
          </cell>
          <cell r="H45">
            <v>3</v>
          </cell>
          <cell r="I45">
            <v>15228251</v>
          </cell>
          <cell r="J45">
            <v>0</v>
          </cell>
          <cell r="K45" t="str">
            <v>Parcial</v>
          </cell>
          <cell r="L45" t="str">
            <v>ACCCF6450</v>
          </cell>
          <cell r="M45">
            <v>1262889</v>
          </cell>
          <cell r="N45">
            <v>44677</v>
          </cell>
          <cell r="O45">
            <v>79108</v>
          </cell>
          <cell r="P45">
            <v>79108</v>
          </cell>
          <cell r="Q45">
            <v>0</v>
          </cell>
          <cell r="R45">
            <v>0</v>
          </cell>
          <cell r="S45" t="str">
            <v>ACCCF6450-1</v>
          </cell>
          <cell r="T45">
            <v>55376</v>
          </cell>
          <cell r="U45">
            <v>23732</v>
          </cell>
          <cell r="V45">
            <v>0</v>
          </cell>
          <cell r="W45">
            <v>15228251</v>
          </cell>
          <cell r="X45">
            <v>0</v>
          </cell>
          <cell r="Y45">
            <v>0</v>
          </cell>
          <cell r="Z45" t="str">
            <v>Subsidiado</v>
          </cell>
          <cell r="AA45" t="str">
            <v>False</v>
          </cell>
          <cell r="AB45" t="str">
            <v>BEATRIZ ADRIANA VERGARA GUTIERREZ</v>
          </cell>
          <cell r="AC45">
            <v>44560</v>
          </cell>
          <cell r="AD45" t="str">
            <v>CCF050-040-2022</v>
          </cell>
          <cell r="AE45" t="str">
            <v>NORTE DE SANTANDER</v>
          </cell>
          <cell r="AF45" t="str">
            <v>EL ZULIA</v>
          </cell>
          <cell r="AG45">
            <v>54261</v>
          </cell>
          <cell r="AH45">
            <v>8030</v>
          </cell>
          <cell r="AI45">
            <v>7530</v>
          </cell>
        </row>
        <row r="46">
          <cell r="A46" t="str">
            <v>901383010-UCI3430</v>
          </cell>
          <cell r="B46" t="str">
            <v>UCIS DE COLOMBIA S.A.S.</v>
          </cell>
          <cell r="C46" t="str">
            <v>UCI3430</v>
          </cell>
          <cell r="D46">
            <v>44586</v>
          </cell>
          <cell r="E46">
            <v>540010297101</v>
          </cell>
          <cell r="F46">
            <v>901383010</v>
          </cell>
          <cell r="G46">
            <v>44563</v>
          </cell>
          <cell r="H46">
            <v>3</v>
          </cell>
          <cell r="I46">
            <v>11263620</v>
          </cell>
          <cell r="J46">
            <v>0</v>
          </cell>
          <cell r="K46" t="str">
            <v>Parcial</v>
          </cell>
          <cell r="L46" t="str">
            <v>ACCCF6450</v>
          </cell>
          <cell r="M46">
            <v>1262890</v>
          </cell>
          <cell r="N46">
            <v>44677</v>
          </cell>
          <cell r="O46">
            <v>7526946</v>
          </cell>
          <cell r="P46">
            <v>7526946</v>
          </cell>
          <cell r="Q46">
            <v>0</v>
          </cell>
          <cell r="R46">
            <v>0</v>
          </cell>
          <cell r="S46" t="str">
            <v>ACCCF6450-1</v>
          </cell>
          <cell r="T46">
            <v>5268862</v>
          </cell>
          <cell r="U46">
            <v>2258084</v>
          </cell>
          <cell r="V46">
            <v>0</v>
          </cell>
          <cell r="W46">
            <v>11263620</v>
          </cell>
          <cell r="X46">
            <v>0</v>
          </cell>
          <cell r="Y46">
            <v>0</v>
          </cell>
          <cell r="Z46" t="str">
            <v>Subsidiado</v>
          </cell>
          <cell r="AA46" t="str">
            <v>False</v>
          </cell>
          <cell r="AB46" t="str">
            <v>BEATRIZ ADRIANA VERGARA GUTIERREZ</v>
          </cell>
          <cell r="AC46">
            <v>44566</v>
          </cell>
          <cell r="AD46" t="str">
            <v>CCF050-040-2022</v>
          </cell>
          <cell r="AE46" t="str">
            <v>NORTE DE SANTANDER</v>
          </cell>
          <cell r="AF46" t="str">
            <v>TIBU</v>
          </cell>
          <cell r="AG46">
            <v>54810</v>
          </cell>
          <cell r="AH46">
            <v>8048</v>
          </cell>
          <cell r="AI46">
            <v>7548</v>
          </cell>
        </row>
        <row r="47">
          <cell r="A47" t="str">
            <v>901383010-UCI3447</v>
          </cell>
          <cell r="B47" t="str">
            <v>UCIS DE COLOMBIA S.A.S.</v>
          </cell>
          <cell r="C47" t="str">
            <v>UCI3447</v>
          </cell>
          <cell r="D47">
            <v>44587</v>
          </cell>
          <cell r="E47">
            <v>540010297101</v>
          </cell>
          <cell r="F47">
            <v>901383010</v>
          </cell>
          <cell r="G47">
            <v>44563</v>
          </cell>
          <cell r="H47">
            <v>3</v>
          </cell>
          <cell r="I47">
            <v>50516485</v>
          </cell>
          <cell r="J47">
            <v>0</v>
          </cell>
          <cell r="K47" t="str">
            <v>Parcial</v>
          </cell>
          <cell r="L47" t="str">
            <v>ACCCF6450</v>
          </cell>
          <cell r="M47">
            <v>1262891</v>
          </cell>
          <cell r="N47">
            <v>44677</v>
          </cell>
          <cell r="O47">
            <v>12389400</v>
          </cell>
          <cell r="P47">
            <v>12389400</v>
          </cell>
          <cell r="Q47">
            <v>0</v>
          </cell>
          <cell r="R47">
            <v>0</v>
          </cell>
          <cell r="S47" t="str">
            <v>ACCCF6450-1</v>
          </cell>
          <cell r="T47">
            <v>8672580</v>
          </cell>
          <cell r="U47">
            <v>3716820</v>
          </cell>
          <cell r="V47">
            <v>0</v>
          </cell>
          <cell r="W47">
            <v>50516485</v>
          </cell>
          <cell r="X47">
            <v>0</v>
          </cell>
          <cell r="Y47">
            <v>0</v>
          </cell>
          <cell r="Z47" t="str">
            <v>Subsidiado</v>
          </cell>
          <cell r="AA47" t="str">
            <v>False</v>
          </cell>
          <cell r="AB47" t="str">
            <v>BEATRIZ ADRIANA VERGARA GUTIERREZ</v>
          </cell>
          <cell r="AC47">
            <v>44534</v>
          </cell>
          <cell r="AD47" t="str">
            <v>CCF050-040-2022</v>
          </cell>
          <cell r="AE47" t="str">
            <v>NORTE DE SANTANDER</v>
          </cell>
          <cell r="AF47" t="str">
            <v>CUCUTA</v>
          </cell>
          <cell r="AG47">
            <v>54001</v>
          </cell>
          <cell r="AH47">
            <v>8026</v>
          </cell>
          <cell r="AI47">
            <v>7526</v>
          </cell>
        </row>
        <row r="48">
          <cell r="A48" t="str">
            <v>901383010-UCI3465</v>
          </cell>
          <cell r="B48" t="str">
            <v>UCIS DE COLOMBIA S.A.S.</v>
          </cell>
          <cell r="C48" t="str">
            <v>UCI3465</v>
          </cell>
          <cell r="D48">
            <v>44588</v>
          </cell>
          <cell r="E48">
            <v>540010297101</v>
          </cell>
          <cell r="F48">
            <v>901383010</v>
          </cell>
          <cell r="G48">
            <v>44563</v>
          </cell>
          <cell r="H48">
            <v>4</v>
          </cell>
          <cell r="I48">
            <v>118255295</v>
          </cell>
          <cell r="J48">
            <v>0</v>
          </cell>
          <cell r="K48" t="str">
            <v>Parcial</v>
          </cell>
          <cell r="L48" t="str">
            <v>ACCCF6450</v>
          </cell>
          <cell r="M48">
            <v>1262892</v>
          </cell>
          <cell r="N48">
            <v>44677</v>
          </cell>
          <cell r="O48">
            <v>2193376</v>
          </cell>
          <cell r="P48">
            <v>2193376</v>
          </cell>
          <cell r="Q48">
            <v>0</v>
          </cell>
          <cell r="R48">
            <v>0</v>
          </cell>
          <cell r="S48" t="str">
            <v>ACCCF6450-1</v>
          </cell>
          <cell r="T48">
            <v>1535363</v>
          </cell>
          <cell r="U48">
            <v>658013</v>
          </cell>
          <cell r="V48">
            <v>0</v>
          </cell>
          <cell r="W48">
            <v>118255295</v>
          </cell>
          <cell r="X48">
            <v>0</v>
          </cell>
          <cell r="Y48">
            <v>0</v>
          </cell>
          <cell r="Z48" t="str">
            <v>Subsidiado</v>
          </cell>
          <cell r="AA48" t="str">
            <v>False</v>
          </cell>
          <cell r="AB48" t="str">
            <v>BEATRIZ ADRIANA VERGARA GUTIERREZ</v>
          </cell>
          <cell r="AC48">
            <v>44526</v>
          </cell>
          <cell r="AD48" t="str">
            <v>CCF050-040-2022</v>
          </cell>
          <cell r="AE48" t="str">
            <v>NORTE DE SANTANDER</v>
          </cell>
          <cell r="AF48" t="str">
            <v>CUCUTA</v>
          </cell>
          <cell r="AG48">
            <v>54001</v>
          </cell>
          <cell r="AH48">
            <v>8026</v>
          </cell>
          <cell r="AI48">
            <v>7526</v>
          </cell>
        </row>
        <row r="49">
          <cell r="A49" t="str">
            <v>901383010-UCI3467</v>
          </cell>
          <cell r="B49" t="str">
            <v>UCIS DE COLOMBIA S.A.S.</v>
          </cell>
          <cell r="C49" t="str">
            <v>UCI3467</v>
          </cell>
          <cell r="D49">
            <v>44588</v>
          </cell>
          <cell r="E49">
            <v>540010297101</v>
          </cell>
          <cell r="F49">
            <v>901383010</v>
          </cell>
          <cell r="G49">
            <v>44563</v>
          </cell>
          <cell r="H49">
            <v>3</v>
          </cell>
          <cell r="I49">
            <v>8860253</v>
          </cell>
          <cell r="J49">
            <v>0</v>
          </cell>
          <cell r="K49" t="str">
            <v>Parcial</v>
          </cell>
          <cell r="L49" t="str">
            <v>ACCCF6450</v>
          </cell>
          <cell r="M49">
            <v>1262893</v>
          </cell>
          <cell r="N49">
            <v>44677</v>
          </cell>
          <cell r="O49">
            <v>61656</v>
          </cell>
          <cell r="P49">
            <v>61656</v>
          </cell>
          <cell r="Q49">
            <v>0</v>
          </cell>
          <cell r="R49">
            <v>0</v>
          </cell>
          <cell r="S49" t="str">
            <v>ACCCF6450-1</v>
          </cell>
          <cell r="T49">
            <v>43159</v>
          </cell>
          <cell r="U49">
            <v>18497</v>
          </cell>
          <cell r="V49">
            <v>0</v>
          </cell>
          <cell r="W49">
            <v>8860253</v>
          </cell>
          <cell r="X49">
            <v>0</v>
          </cell>
          <cell r="Y49">
            <v>0</v>
          </cell>
          <cell r="Z49" t="str">
            <v>Subsidiado</v>
          </cell>
          <cell r="AA49" t="str">
            <v>False</v>
          </cell>
          <cell r="AB49" t="str">
            <v>BEATRIZ ADRIANA VERGARA GUTIERREZ</v>
          </cell>
          <cell r="AC49">
            <v>44571</v>
          </cell>
          <cell r="AD49" t="str">
            <v>CCF050-040-2022</v>
          </cell>
          <cell r="AE49" t="str">
            <v>NORTE DE SANTANDER</v>
          </cell>
          <cell r="AF49" t="str">
            <v>CUCUTA</v>
          </cell>
          <cell r="AG49">
            <v>54001</v>
          </cell>
          <cell r="AH49">
            <v>8026</v>
          </cell>
          <cell r="AI49">
            <v>7526</v>
          </cell>
        </row>
        <row r="50">
          <cell r="A50" t="str">
            <v>901383010-UCI3502</v>
          </cell>
          <cell r="B50" t="str">
            <v>UCIS DE COLOMBIA S.A.S.</v>
          </cell>
          <cell r="C50" t="str">
            <v>UCI3502</v>
          </cell>
          <cell r="D50">
            <v>44594</v>
          </cell>
          <cell r="E50">
            <v>540010297101</v>
          </cell>
          <cell r="F50">
            <v>901383010</v>
          </cell>
          <cell r="G50">
            <v>44623</v>
          </cell>
          <cell r="H50">
            <v>3</v>
          </cell>
          <cell r="I50">
            <v>26727867</v>
          </cell>
          <cell r="J50">
            <v>0</v>
          </cell>
          <cell r="K50" t="str">
            <v>Parcial</v>
          </cell>
          <cell r="L50" t="str">
            <v>ACCCF6628</v>
          </cell>
          <cell r="M50">
            <v>1307477</v>
          </cell>
          <cell r="N50">
            <v>44677</v>
          </cell>
          <cell r="O50">
            <v>1358194</v>
          </cell>
          <cell r="P50">
            <v>1358194</v>
          </cell>
          <cell r="Q50">
            <v>0</v>
          </cell>
          <cell r="R50">
            <v>0</v>
          </cell>
          <cell r="S50" t="str">
            <v>ACCCF6628-1</v>
          </cell>
          <cell r="T50">
            <v>950736</v>
          </cell>
          <cell r="U50">
            <v>407458</v>
          </cell>
          <cell r="V50">
            <v>0</v>
          </cell>
          <cell r="W50">
            <v>26727867</v>
          </cell>
          <cell r="X50">
            <v>0</v>
          </cell>
          <cell r="Y50">
            <v>0</v>
          </cell>
          <cell r="Z50" t="str">
            <v>Subsidiado</v>
          </cell>
          <cell r="AA50" t="str">
            <v>False</v>
          </cell>
          <cell r="AB50" t="str">
            <v>BEATRIZ ADRIANA VERGARA GUTIERREZ</v>
          </cell>
          <cell r="AC50">
            <v>44570</v>
          </cell>
          <cell r="AD50" t="str">
            <v>CCF050-040-2022</v>
          </cell>
          <cell r="AE50" t="str">
            <v>NORTE DE SANTANDER</v>
          </cell>
          <cell r="AF50" t="str">
            <v>CUCUTA</v>
          </cell>
          <cell r="AG50">
            <v>54001</v>
          </cell>
          <cell r="AH50">
            <v>8026</v>
          </cell>
          <cell r="AI50">
            <v>7526</v>
          </cell>
        </row>
        <row r="51">
          <cell r="A51" t="str">
            <v>901383010-UCI3532</v>
          </cell>
          <cell r="B51" t="str">
            <v>UCIS DE COLOMBIA S.A.S.</v>
          </cell>
          <cell r="C51" t="str">
            <v>UCI3532</v>
          </cell>
          <cell r="D51">
            <v>44744</v>
          </cell>
          <cell r="E51">
            <v>540010297101</v>
          </cell>
          <cell r="F51">
            <v>901383010</v>
          </cell>
          <cell r="G51">
            <v>44623</v>
          </cell>
          <cell r="H51">
            <v>3</v>
          </cell>
          <cell r="I51">
            <v>9923041</v>
          </cell>
          <cell r="J51">
            <v>0</v>
          </cell>
          <cell r="K51" t="str">
            <v>Parcial</v>
          </cell>
          <cell r="L51" t="str">
            <v>ACCCF6628</v>
          </cell>
          <cell r="M51">
            <v>1307478</v>
          </cell>
          <cell r="N51">
            <v>44677</v>
          </cell>
          <cell r="O51">
            <v>619602</v>
          </cell>
          <cell r="P51">
            <v>619602</v>
          </cell>
          <cell r="Q51">
            <v>0</v>
          </cell>
          <cell r="R51">
            <v>0</v>
          </cell>
          <cell r="S51" t="str">
            <v>ACCCF6628-1</v>
          </cell>
          <cell r="T51">
            <v>433721</v>
          </cell>
          <cell r="U51">
            <v>185881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Subsidiado</v>
          </cell>
          <cell r="AA51" t="str">
            <v>False</v>
          </cell>
          <cell r="AB51" t="str">
            <v>BEATRIZ ADRIANA VERGARA GUTIERREZ</v>
          </cell>
          <cell r="AC51">
            <v>44580</v>
          </cell>
          <cell r="AD51" t="str">
            <v>CCF050-040-2022</v>
          </cell>
          <cell r="AE51" t="str">
            <v>NORTE DE SANTANDER</v>
          </cell>
          <cell r="AF51" t="str">
            <v>TIBU</v>
          </cell>
          <cell r="AG51">
            <v>54810</v>
          </cell>
          <cell r="AH51">
            <v>8048</v>
          </cell>
          <cell r="AI51">
            <v>7548</v>
          </cell>
        </row>
        <row r="52">
          <cell r="A52" t="str">
            <v>901383010-UCI3533</v>
          </cell>
          <cell r="B52" t="str">
            <v>UCIS DE COLOMBIA S.A.S.</v>
          </cell>
          <cell r="C52" t="str">
            <v>UCI3533</v>
          </cell>
          <cell r="D52">
            <v>44744</v>
          </cell>
          <cell r="E52">
            <v>540010297101</v>
          </cell>
          <cell r="F52">
            <v>901383010</v>
          </cell>
          <cell r="G52">
            <v>44623</v>
          </cell>
          <cell r="H52">
            <v>3</v>
          </cell>
          <cell r="I52">
            <v>38185692</v>
          </cell>
          <cell r="J52">
            <v>0</v>
          </cell>
          <cell r="K52" t="str">
            <v>Parcial</v>
          </cell>
          <cell r="L52" t="str">
            <v>ACCCF6628</v>
          </cell>
          <cell r="M52">
            <v>1307479</v>
          </cell>
          <cell r="N52">
            <v>44677</v>
          </cell>
          <cell r="O52">
            <v>4168539</v>
          </cell>
          <cell r="P52">
            <v>4168539</v>
          </cell>
          <cell r="Q52">
            <v>0</v>
          </cell>
          <cell r="R52">
            <v>0</v>
          </cell>
          <cell r="S52" t="str">
            <v>ACCCF6628-1</v>
          </cell>
          <cell r="T52">
            <v>2917977</v>
          </cell>
          <cell r="U52">
            <v>1250562</v>
          </cell>
          <cell r="V52">
            <v>0</v>
          </cell>
          <cell r="W52">
            <v>38185692</v>
          </cell>
          <cell r="X52">
            <v>0</v>
          </cell>
          <cell r="Y52">
            <v>0</v>
          </cell>
          <cell r="Z52" t="str">
            <v>Subsidiado</v>
          </cell>
          <cell r="AA52" t="str">
            <v>False</v>
          </cell>
          <cell r="AB52" t="str">
            <v>BEATRIZ ADRIANA VERGARA GUTIERREZ</v>
          </cell>
          <cell r="AC52">
            <v>44575</v>
          </cell>
          <cell r="AD52" t="str">
            <v>CCF050-040-2022</v>
          </cell>
          <cell r="AE52" t="str">
            <v>NORTE DE SANTANDER</v>
          </cell>
          <cell r="AF52" t="str">
            <v>CUCUTA</v>
          </cell>
          <cell r="AG52">
            <v>54001</v>
          </cell>
          <cell r="AH52">
            <v>8026</v>
          </cell>
          <cell r="AI52">
            <v>7526</v>
          </cell>
        </row>
        <row r="53">
          <cell r="A53" t="str">
            <v>901383010-UCI3536</v>
          </cell>
          <cell r="B53" t="str">
            <v>UCIS DE COLOMBIA S.A.S.</v>
          </cell>
          <cell r="C53" t="str">
            <v>UCI3536</v>
          </cell>
          <cell r="D53">
            <v>44775</v>
          </cell>
          <cell r="E53">
            <v>540010297101</v>
          </cell>
          <cell r="F53">
            <v>901383010</v>
          </cell>
          <cell r="G53">
            <v>44623</v>
          </cell>
          <cell r="H53">
            <v>3</v>
          </cell>
          <cell r="I53">
            <v>12894086</v>
          </cell>
          <cell r="J53">
            <v>0</v>
          </cell>
          <cell r="K53" t="str">
            <v>Parcial</v>
          </cell>
          <cell r="L53" t="str">
            <v>ACCCF6628</v>
          </cell>
          <cell r="M53">
            <v>1307480</v>
          </cell>
          <cell r="N53">
            <v>44677</v>
          </cell>
          <cell r="O53">
            <v>2383825</v>
          </cell>
          <cell r="P53">
            <v>2383825</v>
          </cell>
          <cell r="Q53">
            <v>0</v>
          </cell>
          <cell r="R53">
            <v>0</v>
          </cell>
          <cell r="S53" t="str">
            <v>ACCCF6628-1</v>
          </cell>
          <cell r="T53">
            <v>1668677</v>
          </cell>
          <cell r="U53">
            <v>715148</v>
          </cell>
          <cell r="V53">
            <v>0</v>
          </cell>
          <cell r="W53">
            <v>12894086</v>
          </cell>
          <cell r="X53">
            <v>0</v>
          </cell>
          <cell r="Y53">
            <v>0</v>
          </cell>
          <cell r="Z53" t="str">
            <v>Subsidiado</v>
          </cell>
          <cell r="AA53" t="str">
            <v>False</v>
          </cell>
          <cell r="AB53" t="str">
            <v>BEATRIZ ADRIANA VERGARA GUTIERREZ</v>
          </cell>
          <cell r="AC53">
            <v>44581</v>
          </cell>
          <cell r="AD53" t="str">
            <v>CCF050-040-2022</v>
          </cell>
          <cell r="AE53" t="str">
            <v>NORTE DE SANTANDER</v>
          </cell>
          <cell r="AF53" t="str">
            <v>CUCUTILLA</v>
          </cell>
          <cell r="AG53">
            <v>54223</v>
          </cell>
          <cell r="AH53">
            <v>8027</v>
          </cell>
          <cell r="AI53">
            <v>7527</v>
          </cell>
        </row>
        <row r="54">
          <cell r="A54" t="str">
            <v>901383010-UCI3554</v>
          </cell>
          <cell r="B54" t="str">
            <v>UCIS DE COLOMBIA S.A.S.</v>
          </cell>
          <cell r="C54" t="str">
            <v>UCI3554</v>
          </cell>
          <cell r="D54">
            <v>44836</v>
          </cell>
          <cell r="E54">
            <v>540010297101</v>
          </cell>
          <cell r="F54">
            <v>901383010</v>
          </cell>
          <cell r="G54">
            <v>44623</v>
          </cell>
          <cell r="H54">
            <v>3</v>
          </cell>
          <cell r="I54">
            <v>51491028</v>
          </cell>
          <cell r="J54">
            <v>0</v>
          </cell>
          <cell r="K54" t="str">
            <v>Parcial</v>
          </cell>
          <cell r="L54" t="str">
            <v>ACCCF6628</v>
          </cell>
          <cell r="M54">
            <v>1307481</v>
          </cell>
          <cell r="N54">
            <v>44677</v>
          </cell>
          <cell r="O54">
            <v>16235688</v>
          </cell>
          <cell r="P54">
            <v>16235688</v>
          </cell>
          <cell r="Q54">
            <v>0</v>
          </cell>
          <cell r="R54">
            <v>0</v>
          </cell>
          <cell r="S54" t="str">
            <v>ACCCF6628-1</v>
          </cell>
          <cell r="T54">
            <v>11364982</v>
          </cell>
          <cell r="U54">
            <v>4870706</v>
          </cell>
          <cell r="V54">
            <v>0</v>
          </cell>
          <cell r="W54">
            <v>51491028</v>
          </cell>
          <cell r="X54">
            <v>0</v>
          </cell>
          <cell r="Y54">
            <v>0</v>
          </cell>
          <cell r="Z54" t="str">
            <v>Subsidiado</v>
          </cell>
          <cell r="AA54" t="str">
            <v>False</v>
          </cell>
          <cell r="AB54" t="str">
            <v>BEATRIZ ADRIANA VERGARA GUTIERREZ</v>
          </cell>
          <cell r="AC54">
            <v>44575</v>
          </cell>
          <cell r="AD54" t="str">
            <v>CCF050-040-2022</v>
          </cell>
          <cell r="AE54" t="str">
            <v>NORTE DE SANTANDER</v>
          </cell>
          <cell r="AF54" t="str">
            <v>CUCUTA</v>
          </cell>
          <cell r="AG54">
            <v>54001</v>
          </cell>
          <cell r="AH54">
            <v>8026</v>
          </cell>
          <cell r="AI54">
            <v>7526</v>
          </cell>
        </row>
        <row r="55">
          <cell r="A55" t="str">
            <v>901383010-UCI3561</v>
          </cell>
          <cell r="B55" t="str">
            <v>UCIS DE COLOMBIA S.A.S.</v>
          </cell>
          <cell r="C55" t="str">
            <v>UCI3561</v>
          </cell>
          <cell r="D55">
            <v>44867</v>
          </cell>
          <cell r="E55">
            <v>540010297101</v>
          </cell>
          <cell r="F55">
            <v>901383010</v>
          </cell>
          <cell r="G55">
            <v>44623</v>
          </cell>
          <cell r="H55">
            <v>3</v>
          </cell>
          <cell r="I55">
            <v>6850978</v>
          </cell>
          <cell r="J55">
            <v>0</v>
          </cell>
          <cell r="K55" t="str">
            <v>Parcial</v>
          </cell>
          <cell r="L55" t="str">
            <v>ACCCF6628</v>
          </cell>
          <cell r="M55">
            <v>1307482</v>
          </cell>
          <cell r="N55">
            <v>44677</v>
          </cell>
          <cell r="O55">
            <v>268266</v>
          </cell>
          <cell r="P55">
            <v>268266</v>
          </cell>
          <cell r="Q55">
            <v>0</v>
          </cell>
          <cell r="R55">
            <v>0</v>
          </cell>
          <cell r="S55" t="str">
            <v>ACCCF6628-1</v>
          </cell>
          <cell r="T55">
            <v>187786</v>
          </cell>
          <cell r="U55">
            <v>80480</v>
          </cell>
          <cell r="V55">
            <v>0</v>
          </cell>
          <cell r="W55">
            <v>6850978</v>
          </cell>
          <cell r="X55">
            <v>0</v>
          </cell>
          <cell r="Y55">
            <v>0</v>
          </cell>
          <cell r="Z55" t="str">
            <v>Subsidiado</v>
          </cell>
          <cell r="AA55" t="str">
            <v>False</v>
          </cell>
          <cell r="AB55" t="str">
            <v>BEATRIZ ADRIANA VERGARA GUTIERREZ</v>
          </cell>
          <cell r="AC55">
            <v>44591</v>
          </cell>
          <cell r="AD55" t="str">
            <v>CCF050-040-2022</v>
          </cell>
          <cell r="AE55" t="str">
            <v>NORTE DE SANTANDER</v>
          </cell>
          <cell r="AF55" t="str">
            <v>CUCUTA</v>
          </cell>
          <cell r="AG55">
            <v>54001</v>
          </cell>
          <cell r="AH55">
            <v>8026</v>
          </cell>
          <cell r="AI55">
            <v>7526</v>
          </cell>
        </row>
        <row r="56">
          <cell r="A56" t="str">
            <v>901383010-UCI3568</v>
          </cell>
          <cell r="B56" t="str">
            <v>UCIS DE COLOMBIA S.A.S.</v>
          </cell>
          <cell r="C56" t="str">
            <v>UCI3568</v>
          </cell>
          <cell r="D56">
            <v>44606</v>
          </cell>
          <cell r="E56">
            <v>540010297101</v>
          </cell>
          <cell r="F56">
            <v>901383010</v>
          </cell>
          <cell r="G56">
            <v>44623</v>
          </cell>
          <cell r="H56">
            <v>3</v>
          </cell>
          <cell r="I56">
            <v>22698097</v>
          </cell>
          <cell r="J56">
            <v>0</v>
          </cell>
          <cell r="K56" t="str">
            <v>Parcial</v>
          </cell>
          <cell r="L56" t="str">
            <v>ACCCF6628</v>
          </cell>
          <cell r="M56">
            <v>1307483</v>
          </cell>
          <cell r="N56">
            <v>44677</v>
          </cell>
          <cell r="O56">
            <v>761960</v>
          </cell>
          <cell r="P56">
            <v>761960</v>
          </cell>
          <cell r="Q56">
            <v>0</v>
          </cell>
          <cell r="R56">
            <v>0</v>
          </cell>
          <cell r="S56" t="str">
            <v>ACCCF6628-1</v>
          </cell>
          <cell r="T56">
            <v>533372</v>
          </cell>
          <cell r="U56">
            <v>228588</v>
          </cell>
          <cell r="V56">
            <v>0</v>
          </cell>
          <cell r="W56">
            <v>22698097</v>
          </cell>
          <cell r="X56">
            <v>0</v>
          </cell>
          <cell r="Y56">
            <v>0</v>
          </cell>
          <cell r="Z56" t="str">
            <v>Subsidiado</v>
          </cell>
          <cell r="AA56" t="str">
            <v>False</v>
          </cell>
          <cell r="AB56" t="str">
            <v>BEATRIZ ADRIANA VERGARA GUTIERREZ</v>
          </cell>
          <cell r="AC56">
            <v>44594</v>
          </cell>
          <cell r="AD56" t="str">
            <v>CCF050-040-2022</v>
          </cell>
          <cell r="AE56" t="str">
            <v>NORTE DE SANTANDER</v>
          </cell>
          <cell r="AF56" t="str">
            <v>RAGONVALIA</v>
          </cell>
          <cell r="AG56">
            <v>54599</v>
          </cell>
          <cell r="AH56">
            <v>8053</v>
          </cell>
          <cell r="AI56">
            <v>7553</v>
          </cell>
        </row>
        <row r="57">
          <cell r="A57" t="str">
            <v>901383010-UCI3574</v>
          </cell>
          <cell r="B57" t="str">
            <v>UCIS DE COLOMBIA S.A.S.</v>
          </cell>
          <cell r="C57" t="str">
            <v>UCI3574</v>
          </cell>
          <cell r="D57">
            <v>44607</v>
          </cell>
          <cell r="E57">
            <v>540010297101</v>
          </cell>
          <cell r="F57">
            <v>901383010</v>
          </cell>
          <cell r="G57">
            <v>44623</v>
          </cell>
          <cell r="H57">
            <v>3</v>
          </cell>
          <cell r="I57">
            <v>4854177</v>
          </cell>
          <cell r="J57">
            <v>0</v>
          </cell>
          <cell r="K57" t="str">
            <v>Parcial</v>
          </cell>
          <cell r="L57" t="str">
            <v>ACCCF6628</v>
          </cell>
          <cell r="M57">
            <v>1307484</v>
          </cell>
          <cell r="N57">
            <v>44677</v>
          </cell>
          <cell r="O57">
            <v>547286</v>
          </cell>
          <cell r="P57">
            <v>547286</v>
          </cell>
          <cell r="Q57">
            <v>0</v>
          </cell>
          <cell r="R57">
            <v>0</v>
          </cell>
          <cell r="S57" t="str">
            <v>ACCCF6628-1</v>
          </cell>
          <cell r="T57">
            <v>383100</v>
          </cell>
          <cell r="U57">
            <v>164186</v>
          </cell>
          <cell r="V57">
            <v>0</v>
          </cell>
          <cell r="W57">
            <v>4854177</v>
          </cell>
          <cell r="X57">
            <v>0</v>
          </cell>
          <cell r="Y57">
            <v>0</v>
          </cell>
          <cell r="Z57" t="str">
            <v>Subsidiado</v>
          </cell>
          <cell r="AA57" t="str">
            <v>False</v>
          </cell>
          <cell r="AB57" t="str">
            <v>BEATRIZ ADRIANA VERGARA GUTIERREZ</v>
          </cell>
          <cell r="AC57">
            <v>44592</v>
          </cell>
          <cell r="AD57" t="str">
            <v>CCF050-040-2022</v>
          </cell>
          <cell r="AE57" t="str">
            <v>NORTE DE SANTANDER</v>
          </cell>
          <cell r="AF57" t="str">
            <v>EL TARRA</v>
          </cell>
          <cell r="AG57">
            <v>54250</v>
          </cell>
          <cell r="AH57">
            <v>8050</v>
          </cell>
          <cell r="AI57">
            <v>7550</v>
          </cell>
        </row>
        <row r="58">
          <cell r="A58" t="str">
            <v>901383010-UCI3599</v>
          </cell>
          <cell r="B58" t="str">
            <v>UCIS DE COLOMBIA S.A.S.</v>
          </cell>
          <cell r="C58" t="str">
            <v>UCI3599</v>
          </cell>
          <cell r="D58">
            <v>44613</v>
          </cell>
          <cell r="E58">
            <v>540010297101</v>
          </cell>
          <cell r="F58">
            <v>901383010</v>
          </cell>
          <cell r="G58">
            <v>44623</v>
          </cell>
          <cell r="H58">
            <v>3</v>
          </cell>
          <cell r="I58">
            <v>4447571</v>
          </cell>
          <cell r="J58">
            <v>0</v>
          </cell>
          <cell r="K58" t="str">
            <v>Parcial</v>
          </cell>
          <cell r="L58" t="str">
            <v>ACCCF6628</v>
          </cell>
          <cell r="M58">
            <v>1307485</v>
          </cell>
          <cell r="N58">
            <v>44677</v>
          </cell>
          <cell r="O58">
            <v>300873</v>
          </cell>
          <cell r="P58">
            <v>300873</v>
          </cell>
          <cell r="Q58">
            <v>0</v>
          </cell>
          <cell r="R58">
            <v>0</v>
          </cell>
          <cell r="S58" t="str">
            <v>ACCCF6628-1</v>
          </cell>
          <cell r="T58">
            <v>210611</v>
          </cell>
          <cell r="U58">
            <v>90262</v>
          </cell>
          <cell r="V58">
            <v>0</v>
          </cell>
          <cell r="W58">
            <v>4447571</v>
          </cell>
          <cell r="X58">
            <v>0</v>
          </cell>
          <cell r="Y58">
            <v>0</v>
          </cell>
          <cell r="Z58" t="str">
            <v>Subsidiado</v>
          </cell>
          <cell r="AA58" t="str">
            <v>False</v>
          </cell>
          <cell r="AB58" t="str">
            <v>BEATRIZ ADRIANA VERGARA GUTIERREZ</v>
          </cell>
          <cell r="AC58">
            <v>44584</v>
          </cell>
          <cell r="AD58" t="str">
            <v>CCF050-040-2022</v>
          </cell>
          <cell r="AE58" t="str">
            <v>NORTE DE SANTANDER</v>
          </cell>
          <cell r="AF58" t="str">
            <v>CUCUTA</v>
          </cell>
          <cell r="AG58">
            <v>54001</v>
          </cell>
          <cell r="AH58">
            <v>8026</v>
          </cell>
          <cell r="AI58">
            <v>7526</v>
          </cell>
        </row>
        <row r="59">
          <cell r="A59" t="str">
            <v>901383010-UCI3603</v>
          </cell>
          <cell r="B59" t="str">
            <v>UCIS DE COLOMBIA S.A.S.</v>
          </cell>
          <cell r="C59" t="str">
            <v>UCI3603</v>
          </cell>
          <cell r="D59">
            <v>44613</v>
          </cell>
          <cell r="E59">
            <v>540010297101</v>
          </cell>
          <cell r="F59">
            <v>901383010</v>
          </cell>
          <cell r="G59">
            <v>44623</v>
          </cell>
          <cell r="H59">
            <v>3</v>
          </cell>
          <cell r="I59">
            <v>59133399</v>
          </cell>
          <cell r="J59">
            <v>0</v>
          </cell>
          <cell r="K59" t="str">
            <v>Parcial</v>
          </cell>
          <cell r="L59" t="str">
            <v>ACCCF6628</v>
          </cell>
          <cell r="M59">
            <v>1307486</v>
          </cell>
          <cell r="N59">
            <v>44677</v>
          </cell>
          <cell r="O59">
            <v>5478365</v>
          </cell>
          <cell r="P59">
            <v>5478365</v>
          </cell>
          <cell r="Q59">
            <v>0</v>
          </cell>
          <cell r="R59">
            <v>0</v>
          </cell>
          <cell r="S59" t="str">
            <v>ACCCF6628-1</v>
          </cell>
          <cell r="T59">
            <v>3834855</v>
          </cell>
          <cell r="U59">
            <v>1643510</v>
          </cell>
          <cell r="V59">
            <v>0</v>
          </cell>
          <cell r="W59">
            <v>59133399</v>
          </cell>
          <cell r="X59">
            <v>0</v>
          </cell>
          <cell r="Y59">
            <v>0</v>
          </cell>
          <cell r="Z59" t="str">
            <v>Subsidiado</v>
          </cell>
          <cell r="AA59" t="str">
            <v>False</v>
          </cell>
          <cell r="AB59" t="str">
            <v>BEATRIZ ADRIANA VERGARA GUTIERREZ</v>
          </cell>
          <cell r="AC59">
            <v>44586</v>
          </cell>
          <cell r="AD59" t="str">
            <v>CCF050-040-2022</v>
          </cell>
          <cell r="AE59" t="str">
            <v>NORTE DE SANTANDER</v>
          </cell>
          <cell r="AF59" t="str">
            <v>EL ZULIA</v>
          </cell>
          <cell r="AG59">
            <v>54261</v>
          </cell>
          <cell r="AH59">
            <v>8030</v>
          </cell>
          <cell r="AI59">
            <v>7530</v>
          </cell>
        </row>
        <row r="60">
          <cell r="A60" t="str">
            <v>901383010-UCI3604</v>
          </cell>
          <cell r="B60" t="str">
            <v>UCIS DE COLOMBIA S.A.S.</v>
          </cell>
          <cell r="C60" t="str">
            <v>UCI3604</v>
          </cell>
          <cell r="D60">
            <v>44613</v>
          </cell>
          <cell r="E60">
            <v>540010297101</v>
          </cell>
          <cell r="F60">
            <v>901383010</v>
          </cell>
          <cell r="G60">
            <v>44623</v>
          </cell>
          <cell r="H60">
            <v>3</v>
          </cell>
          <cell r="I60">
            <v>24427024</v>
          </cell>
          <cell r="J60">
            <v>0</v>
          </cell>
          <cell r="K60" t="str">
            <v>Parcial</v>
          </cell>
          <cell r="L60" t="str">
            <v>ACCCF6628</v>
          </cell>
          <cell r="M60">
            <v>1307487</v>
          </cell>
          <cell r="N60">
            <v>44677</v>
          </cell>
          <cell r="O60">
            <v>9058207</v>
          </cell>
          <cell r="P60">
            <v>9058207</v>
          </cell>
          <cell r="Q60">
            <v>0</v>
          </cell>
          <cell r="R60">
            <v>0</v>
          </cell>
          <cell r="S60" t="str">
            <v>ACCCF6628-1</v>
          </cell>
          <cell r="T60">
            <v>6340745</v>
          </cell>
          <cell r="U60">
            <v>2717462</v>
          </cell>
          <cell r="V60">
            <v>0</v>
          </cell>
          <cell r="W60">
            <v>24427024</v>
          </cell>
          <cell r="X60">
            <v>0</v>
          </cell>
          <cell r="Y60">
            <v>0</v>
          </cell>
          <cell r="Z60" t="str">
            <v>Subsidiado</v>
          </cell>
          <cell r="AA60" t="str">
            <v>False</v>
          </cell>
          <cell r="AB60" t="str">
            <v>BEATRIZ ADRIANA VERGARA GUTIERREZ</v>
          </cell>
          <cell r="AC60">
            <v>44578</v>
          </cell>
          <cell r="AD60" t="str">
            <v>CCF050-040-2022</v>
          </cell>
          <cell r="AE60" t="str">
            <v>NORTE DE SANTANDER</v>
          </cell>
          <cell r="AF60" t="str">
            <v>CUCUTA</v>
          </cell>
          <cell r="AG60">
            <v>54001</v>
          </cell>
          <cell r="AH60">
            <v>8026</v>
          </cell>
          <cell r="AI60">
            <v>7526</v>
          </cell>
        </row>
        <row r="61">
          <cell r="A61" t="str">
            <v>901383010-UCI3611</v>
          </cell>
          <cell r="B61" t="str">
            <v>UCIS DE COLOMBIA S.A.S.</v>
          </cell>
          <cell r="C61" t="str">
            <v>UCI3611</v>
          </cell>
          <cell r="D61">
            <v>44614</v>
          </cell>
          <cell r="E61">
            <v>540010297101</v>
          </cell>
          <cell r="F61">
            <v>901383010</v>
          </cell>
          <cell r="G61">
            <v>44623</v>
          </cell>
          <cell r="H61">
            <v>4</v>
          </cell>
          <cell r="I61">
            <v>9417636</v>
          </cell>
          <cell r="J61">
            <v>0</v>
          </cell>
          <cell r="K61" t="str">
            <v>Parcial</v>
          </cell>
          <cell r="L61" t="str">
            <v>ACCCF6628</v>
          </cell>
          <cell r="M61">
            <v>1307488</v>
          </cell>
          <cell r="N61">
            <v>44677</v>
          </cell>
          <cell r="O61">
            <v>174945</v>
          </cell>
          <cell r="P61">
            <v>174945</v>
          </cell>
          <cell r="Q61">
            <v>0</v>
          </cell>
          <cell r="R61">
            <v>0</v>
          </cell>
          <cell r="S61" t="str">
            <v>ACCCF6628-1</v>
          </cell>
          <cell r="T61">
            <v>122461</v>
          </cell>
          <cell r="U61">
            <v>52484</v>
          </cell>
          <cell r="V61">
            <v>0</v>
          </cell>
          <cell r="W61">
            <v>9417636</v>
          </cell>
          <cell r="X61">
            <v>0</v>
          </cell>
          <cell r="Y61">
            <v>0</v>
          </cell>
          <cell r="Z61" t="str">
            <v>Subsidiado</v>
          </cell>
          <cell r="AA61" t="str">
            <v>False</v>
          </cell>
          <cell r="AB61" t="str">
            <v>BEATRIZ ADRIANA VERGARA GUTIERREZ</v>
          </cell>
          <cell r="AC61">
            <v>44601</v>
          </cell>
          <cell r="AD61" t="str">
            <v>CCF050-040-2022</v>
          </cell>
          <cell r="AE61" t="str">
            <v>NORTE DE SANTANDER</v>
          </cell>
          <cell r="AF61" t="str">
            <v>CUCUTA</v>
          </cell>
          <cell r="AG61">
            <v>54001</v>
          </cell>
          <cell r="AH61">
            <v>8026</v>
          </cell>
          <cell r="AI61">
            <v>7526</v>
          </cell>
        </row>
        <row r="62">
          <cell r="A62" t="str">
            <v>901383010-UCI3630</v>
          </cell>
          <cell r="B62" t="str">
            <v>UCIS DE COLOMBIA S.A.S.</v>
          </cell>
          <cell r="C62" t="str">
            <v>UCI3630</v>
          </cell>
          <cell r="D62">
            <v>44615</v>
          </cell>
          <cell r="E62">
            <v>540010297101</v>
          </cell>
          <cell r="F62">
            <v>901383010</v>
          </cell>
          <cell r="G62">
            <v>44623</v>
          </cell>
          <cell r="H62">
            <v>3</v>
          </cell>
          <cell r="I62">
            <v>65531852</v>
          </cell>
          <cell r="J62">
            <v>0</v>
          </cell>
          <cell r="K62" t="str">
            <v>Parcial</v>
          </cell>
          <cell r="L62" t="str">
            <v>ACCCF6628</v>
          </cell>
          <cell r="M62">
            <v>1307489</v>
          </cell>
          <cell r="N62">
            <v>44677</v>
          </cell>
          <cell r="O62">
            <v>16648785</v>
          </cell>
          <cell r="P62">
            <v>16648785</v>
          </cell>
          <cell r="Q62">
            <v>0</v>
          </cell>
          <cell r="R62">
            <v>0</v>
          </cell>
          <cell r="S62" t="str">
            <v>ACCCF6628-1</v>
          </cell>
          <cell r="T62">
            <v>11654150</v>
          </cell>
          <cell r="U62">
            <v>4994635</v>
          </cell>
          <cell r="V62">
            <v>0</v>
          </cell>
          <cell r="W62">
            <v>65531852</v>
          </cell>
          <cell r="X62">
            <v>0</v>
          </cell>
          <cell r="Y62">
            <v>0</v>
          </cell>
          <cell r="Z62" t="str">
            <v>Subsidiado</v>
          </cell>
          <cell r="AA62" t="str">
            <v>False</v>
          </cell>
          <cell r="AB62" t="str">
            <v>BEATRIZ ADRIANA VERGARA GUTIERREZ</v>
          </cell>
          <cell r="AC62">
            <v>44564</v>
          </cell>
          <cell r="AD62" t="str">
            <v>CCF050-040-2022</v>
          </cell>
          <cell r="AE62" t="str">
            <v>NORTE DE SANTANDER</v>
          </cell>
          <cell r="AF62" t="str">
            <v>CUCUTA</v>
          </cell>
          <cell r="AG62">
            <v>54001</v>
          </cell>
          <cell r="AH62">
            <v>8026</v>
          </cell>
          <cell r="AI62">
            <v>7526</v>
          </cell>
        </row>
        <row r="63">
          <cell r="A63" t="str">
            <v>901383010-UCI3636</v>
          </cell>
          <cell r="B63" t="str">
            <v>UCIS DE COLOMBIA S.A.S.</v>
          </cell>
          <cell r="C63" t="str">
            <v>UCI3636</v>
          </cell>
          <cell r="D63">
            <v>44616</v>
          </cell>
          <cell r="E63">
            <v>540010297101</v>
          </cell>
          <cell r="F63">
            <v>901383010</v>
          </cell>
          <cell r="G63">
            <v>44623</v>
          </cell>
          <cell r="H63">
            <v>3</v>
          </cell>
          <cell r="I63">
            <v>7321952</v>
          </cell>
          <cell r="J63">
            <v>0</v>
          </cell>
          <cell r="K63" t="str">
            <v>Parcial</v>
          </cell>
          <cell r="L63" t="str">
            <v>ACCCF6628</v>
          </cell>
          <cell r="M63">
            <v>1307490</v>
          </cell>
          <cell r="N63">
            <v>44677</v>
          </cell>
          <cell r="O63">
            <v>763988</v>
          </cell>
          <cell r="P63">
            <v>763988</v>
          </cell>
          <cell r="Q63">
            <v>0</v>
          </cell>
          <cell r="R63">
            <v>0</v>
          </cell>
          <cell r="S63" t="str">
            <v>ACCCF6628-1</v>
          </cell>
          <cell r="T63">
            <v>534792</v>
          </cell>
          <cell r="U63">
            <v>229196</v>
          </cell>
          <cell r="V63">
            <v>0</v>
          </cell>
          <cell r="W63">
            <v>7321952</v>
          </cell>
          <cell r="X63">
            <v>0</v>
          </cell>
          <cell r="Y63">
            <v>0</v>
          </cell>
          <cell r="Z63" t="str">
            <v>Subsidiado</v>
          </cell>
          <cell r="AA63" t="str">
            <v>False</v>
          </cell>
          <cell r="AB63" t="str">
            <v>BEATRIZ ADRIANA VERGARA GUTIERREZ</v>
          </cell>
          <cell r="AC63">
            <v>44608</v>
          </cell>
          <cell r="AD63" t="str">
            <v>CCF050-040-2022</v>
          </cell>
          <cell r="AE63" t="str">
            <v>NORTE DE SANTANDER</v>
          </cell>
          <cell r="AF63" t="str">
            <v>TIBU</v>
          </cell>
          <cell r="AG63">
            <v>54810</v>
          </cell>
          <cell r="AH63">
            <v>8048</v>
          </cell>
          <cell r="AI63">
            <v>7548</v>
          </cell>
        </row>
        <row r="64">
          <cell r="A64" t="str">
            <v>901383010-UCI3644</v>
          </cell>
          <cell r="B64" t="str">
            <v>UCIS DE COLOMBIA S.A.S.</v>
          </cell>
          <cell r="C64" t="str">
            <v>UCI3644</v>
          </cell>
          <cell r="D64">
            <v>44617</v>
          </cell>
          <cell r="E64">
            <v>540010297101</v>
          </cell>
          <cell r="F64">
            <v>901383010</v>
          </cell>
          <cell r="G64">
            <v>44623</v>
          </cell>
          <cell r="H64">
            <v>3</v>
          </cell>
          <cell r="I64">
            <v>12269624</v>
          </cell>
          <cell r="J64">
            <v>0</v>
          </cell>
          <cell r="K64" t="str">
            <v>Parcial</v>
          </cell>
          <cell r="L64" t="str">
            <v>ACCCF6628</v>
          </cell>
          <cell r="M64">
            <v>1307491</v>
          </cell>
          <cell r="N64">
            <v>44677</v>
          </cell>
          <cell r="O64">
            <v>1301770</v>
          </cell>
          <cell r="P64">
            <v>1301770</v>
          </cell>
          <cell r="Q64">
            <v>0</v>
          </cell>
          <cell r="R64">
            <v>0</v>
          </cell>
          <cell r="S64" t="str">
            <v>ACCCF6628-1</v>
          </cell>
          <cell r="T64">
            <v>911239</v>
          </cell>
          <cell r="U64">
            <v>390531</v>
          </cell>
          <cell r="V64">
            <v>0</v>
          </cell>
          <cell r="W64">
            <v>12269624</v>
          </cell>
          <cell r="X64">
            <v>0</v>
          </cell>
          <cell r="Y64">
            <v>0</v>
          </cell>
          <cell r="Z64" t="str">
            <v>Subsidiado</v>
          </cell>
          <cell r="AA64" t="str">
            <v>False</v>
          </cell>
          <cell r="AB64" t="str">
            <v>BEATRIZ ADRIANA VERGARA GUTIERREZ</v>
          </cell>
          <cell r="AC64">
            <v>44607</v>
          </cell>
          <cell r="AD64" t="str">
            <v>CCF050-040-2022</v>
          </cell>
          <cell r="AE64" t="str">
            <v>NORTE DE SANTANDER</v>
          </cell>
          <cell r="AF64" t="str">
            <v>CUCUTA</v>
          </cell>
          <cell r="AG64">
            <v>54001</v>
          </cell>
          <cell r="AH64">
            <v>8026</v>
          </cell>
          <cell r="AI64">
            <v>7526</v>
          </cell>
        </row>
        <row r="65">
          <cell r="A65" t="str">
            <v>901383010-UCI3659</v>
          </cell>
          <cell r="B65" t="str">
            <v>UCIS DE COLOMBIA S.A.S.</v>
          </cell>
          <cell r="C65" t="str">
            <v>UCI3659</v>
          </cell>
          <cell r="D65">
            <v>44618</v>
          </cell>
          <cell r="E65">
            <v>540010297101</v>
          </cell>
          <cell r="F65">
            <v>901383010</v>
          </cell>
          <cell r="G65">
            <v>44623</v>
          </cell>
          <cell r="H65">
            <v>3</v>
          </cell>
          <cell r="I65">
            <v>24783527</v>
          </cell>
          <cell r="J65">
            <v>0</v>
          </cell>
          <cell r="K65" t="str">
            <v>Parcial</v>
          </cell>
          <cell r="L65" t="str">
            <v>ACCCF6628</v>
          </cell>
          <cell r="M65">
            <v>1307492</v>
          </cell>
          <cell r="N65">
            <v>44677</v>
          </cell>
          <cell r="O65">
            <v>2714252</v>
          </cell>
          <cell r="P65">
            <v>2714252</v>
          </cell>
          <cell r="Q65">
            <v>0</v>
          </cell>
          <cell r="R65">
            <v>0</v>
          </cell>
          <cell r="S65" t="str">
            <v>ACCCF6628-1</v>
          </cell>
          <cell r="T65">
            <v>1899976</v>
          </cell>
          <cell r="U65">
            <v>814276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Subsidiado</v>
          </cell>
          <cell r="AA65" t="str">
            <v>False</v>
          </cell>
          <cell r="AB65" t="str">
            <v>BEATRIZ ADRIANA VERGARA GUTIERREZ</v>
          </cell>
          <cell r="AC65">
            <v>44600</v>
          </cell>
          <cell r="AD65" t="str">
            <v>CCF050-040-2022</v>
          </cell>
          <cell r="AE65" t="str">
            <v>NORTE DE SANTANDER</v>
          </cell>
          <cell r="AF65" t="str">
            <v>ARBOLEDAS</v>
          </cell>
          <cell r="AG65">
            <v>54051</v>
          </cell>
          <cell r="AH65">
            <v>8021</v>
          </cell>
          <cell r="AI65">
            <v>7521</v>
          </cell>
        </row>
        <row r="66">
          <cell r="A66" t="str">
            <v>901383010-UCI3668</v>
          </cell>
          <cell r="B66" t="str">
            <v>UCIS DE COLOMBIA S.A.S.</v>
          </cell>
          <cell r="C66" t="str">
            <v>UCI3668</v>
          </cell>
          <cell r="D66">
            <v>44620</v>
          </cell>
          <cell r="E66">
            <v>540010297101</v>
          </cell>
          <cell r="F66">
            <v>901383010</v>
          </cell>
          <cell r="G66">
            <v>44623</v>
          </cell>
          <cell r="H66">
            <v>3</v>
          </cell>
          <cell r="I66">
            <v>60529523</v>
          </cell>
          <cell r="J66">
            <v>0</v>
          </cell>
          <cell r="K66" t="str">
            <v>Parcial</v>
          </cell>
          <cell r="L66" t="str">
            <v>CCF6629</v>
          </cell>
          <cell r="M66">
            <v>1307493</v>
          </cell>
          <cell r="N66">
            <v>44677</v>
          </cell>
          <cell r="O66">
            <v>5616274</v>
          </cell>
          <cell r="P66">
            <v>5616274</v>
          </cell>
          <cell r="Q66">
            <v>0</v>
          </cell>
          <cell r="R66">
            <v>0</v>
          </cell>
          <cell r="S66" t="str">
            <v>CCF6629-1</v>
          </cell>
          <cell r="T66">
            <v>3931392</v>
          </cell>
          <cell r="U66">
            <v>1684882</v>
          </cell>
          <cell r="V66">
            <v>0</v>
          </cell>
          <cell r="W66">
            <v>60529523</v>
          </cell>
          <cell r="X66">
            <v>0</v>
          </cell>
          <cell r="Y66">
            <v>0</v>
          </cell>
          <cell r="Z66" t="str">
            <v>Subsidiado</v>
          </cell>
          <cell r="AA66" t="str">
            <v>False</v>
          </cell>
          <cell r="AB66" t="str">
            <v>BEATRIZ ADRIANA VERGARA GUTIERREZ</v>
          </cell>
          <cell r="AC66">
            <v>44563</v>
          </cell>
          <cell r="AD66" t="str">
            <v>CCF050-040-2022</v>
          </cell>
          <cell r="AE66" t="str">
            <v>NORTE DE SANTANDER</v>
          </cell>
          <cell r="AF66" t="str">
            <v>CUCUTA</v>
          </cell>
          <cell r="AG66">
            <v>54001</v>
          </cell>
          <cell r="AH66">
            <v>8026</v>
          </cell>
          <cell r="AI66">
            <v>7526</v>
          </cell>
        </row>
        <row r="67">
          <cell r="A67" t="str">
            <v>901383010-UCI3669</v>
          </cell>
          <cell r="B67" t="str">
            <v>UCIS DE COLOMBIA S.A.S.</v>
          </cell>
          <cell r="C67" t="str">
            <v>UCI3669</v>
          </cell>
          <cell r="D67">
            <v>44620</v>
          </cell>
          <cell r="E67">
            <v>540010297101</v>
          </cell>
          <cell r="F67">
            <v>901383010</v>
          </cell>
          <cell r="G67">
            <v>44623</v>
          </cell>
          <cell r="H67">
            <v>3</v>
          </cell>
          <cell r="I67">
            <v>174965157</v>
          </cell>
          <cell r="J67">
            <v>0</v>
          </cell>
          <cell r="K67" t="str">
            <v>Parcial</v>
          </cell>
          <cell r="L67" t="str">
            <v>ACCCF6628</v>
          </cell>
          <cell r="M67">
            <v>1307494</v>
          </cell>
          <cell r="N67">
            <v>44677</v>
          </cell>
          <cell r="O67">
            <v>9331560</v>
          </cell>
          <cell r="P67">
            <v>9331560</v>
          </cell>
          <cell r="Q67">
            <v>0</v>
          </cell>
          <cell r="R67">
            <v>0</v>
          </cell>
          <cell r="S67" t="str">
            <v>ACCCF6628-1</v>
          </cell>
          <cell r="T67">
            <v>6532092</v>
          </cell>
          <cell r="U67">
            <v>2799468</v>
          </cell>
          <cell r="V67">
            <v>0</v>
          </cell>
          <cell r="W67">
            <v>174965157</v>
          </cell>
          <cell r="X67">
            <v>0</v>
          </cell>
          <cell r="Y67">
            <v>0</v>
          </cell>
          <cell r="Z67" t="str">
            <v>Subsidiado</v>
          </cell>
          <cell r="AA67" t="str">
            <v>False</v>
          </cell>
          <cell r="AB67" t="str">
            <v>BEATRIZ ADRIANA VERGARA GUTIERREZ</v>
          </cell>
          <cell r="AC67">
            <v>44548</v>
          </cell>
          <cell r="AD67" t="str">
            <v>CCF050-040-2022</v>
          </cell>
          <cell r="AE67" t="str">
            <v>NORTE DE SANTANDER</v>
          </cell>
          <cell r="AF67" t="str">
            <v>EL ZULIA</v>
          </cell>
          <cell r="AG67">
            <v>54261</v>
          </cell>
          <cell r="AH67">
            <v>8030</v>
          </cell>
          <cell r="AI67">
            <v>7530</v>
          </cell>
        </row>
        <row r="68">
          <cell r="A68" t="str">
            <v>901383010-UCI3700</v>
          </cell>
          <cell r="B68" t="str">
            <v>UCIS DE COLOMBIA S.A.S.</v>
          </cell>
          <cell r="C68" t="str">
            <v>UCI3700</v>
          </cell>
          <cell r="D68">
            <v>44654</v>
          </cell>
          <cell r="E68">
            <v>540010297101</v>
          </cell>
          <cell r="F68">
            <v>901383010</v>
          </cell>
          <cell r="G68">
            <v>44565</v>
          </cell>
          <cell r="H68">
            <v>3</v>
          </cell>
          <cell r="I68">
            <v>226012017</v>
          </cell>
          <cell r="J68">
            <v>0</v>
          </cell>
          <cell r="K68" t="str">
            <v>Parcial</v>
          </cell>
          <cell r="L68" t="str">
            <v>ACCCF6768</v>
          </cell>
          <cell r="M68">
            <v>1333756</v>
          </cell>
          <cell r="N68">
            <v>44749</v>
          </cell>
          <cell r="O68">
            <v>20451652</v>
          </cell>
          <cell r="P68">
            <v>20451652</v>
          </cell>
          <cell r="Q68">
            <v>0</v>
          </cell>
          <cell r="R68">
            <v>0</v>
          </cell>
          <cell r="S68" t="str">
            <v>ACCCF6768-1</v>
          </cell>
          <cell r="T68">
            <v>17383904</v>
          </cell>
          <cell r="U68">
            <v>3067748</v>
          </cell>
          <cell r="V68">
            <v>0</v>
          </cell>
          <cell r="W68">
            <v>226012017</v>
          </cell>
          <cell r="X68">
            <v>0</v>
          </cell>
          <cell r="Y68">
            <v>0</v>
          </cell>
          <cell r="Z68" t="str">
            <v>Subsidiado</v>
          </cell>
          <cell r="AA68" t="str">
            <v>False</v>
          </cell>
          <cell r="AB68" t="str">
            <v>BEATRIZ ADRIANA VERGARA GUTIERREZ</v>
          </cell>
          <cell r="AC68">
            <v>44561</v>
          </cell>
          <cell r="AD68" t="str">
            <v>CCF050-040-2022</v>
          </cell>
          <cell r="AE68" t="str">
            <v>NORTE DE SANTANDER</v>
          </cell>
          <cell r="AF68" t="str">
            <v>EL ZULIA</v>
          </cell>
          <cell r="AG68">
            <v>54261</v>
          </cell>
          <cell r="AH68">
            <v>8030</v>
          </cell>
          <cell r="AI68">
            <v>7530</v>
          </cell>
        </row>
        <row r="69">
          <cell r="A69" t="str">
            <v>901383010-UCI3713</v>
          </cell>
          <cell r="B69" t="str">
            <v>UCIS DE COLOMBIA S.A.S.</v>
          </cell>
          <cell r="C69" t="str">
            <v>UCI3713</v>
          </cell>
          <cell r="D69">
            <v>44745</v>
          </cell>
          <cell r="E69">
            <v>540010297101</v>
          </cell>
          <cell r="F69">
            <v>901383010</v>
          </cell>
          <cell r="G69">
            <v>44565</v>
          </cell>
          <cell r="H69">
            <v>3</v>
          </cell>
          <cell r="I69">
            <v>1800742</v>
          </cell>
          <cell r="J69">
            <v>0</v>
          </cell>
          <cell r="K69" t="str">
            <v>Parcial</v>
          </cell>
          <cell r="L69" t="str">
            <v>ACCCF6768</v>
          </cell>
          <cell r="M69">
            <v>1333757</v>
          </cell>
          <cell r="N69">
            <v>44749</v>
          </cell>
          <cell r="O69">
            <v>127090</v>
          </cell>
          <cell r="P69">
            <v>127090</v>
          </cell>
          <cell r="Q69">
            <v>0</v>
          </cell>
          <cell r="R69">
            <v>0</v>
          </cell>
          <cell r="S69" t="str">
            <v>ACCCF6768-1</v>
          </cell>
          <cell r="T69">
            <v>108026</v>
          </cell>
          <cell r="U69">
            <v>19064</v>
          </cell>
          <cell r="V69">
            <v>0</v>
          </cell>
          <cell r="W69">
            <v>1800742</v>
          </cell>
          <cell r="X69">
            <v>0</v>
          </cell>
          <cell r="Y69">
            <v>0</v>
          </cell>
          <cell r="Z69" t="str">
            <v>Subsidiado</v>
          </cell>
          <cell r="AA69" t="str">
            <v>False</v>
          </cell>
          <cell r="AB69" t="str">
            <v>BEATRIZ ADRIANA VERGARA GUTIERREZ</v>
          </cell>
          <cell r="AC69">
            <v>44614</v>
          </cell>
          <cell r="AD69" t="str">
            <v>CCF050-040-2022</v>
          </cell>
          <cell r="AE69" t="str">
            <v>NORTE DE SANTANDER</v>
          </cell>
          <cell r="AF69" t="str">
            <v>CUCUTA</v>
          </cell>
          <cell r="AG69">
            <v>54001</v>
          </cell>
          <cell r="AH69">
            <v>8026</v>
          </cell>
          <cell r="AI69">
            <v>7526</v>
          </cell>
        </row>
        <row r="70">
          <cell r="A70" t="str">
            <v>901383010-UCI3721</v>
          </cell>
          <cell r="B70" t="str">
            <v>UCIS DE COLOMBIA S.A.S.</v>
          </cell>
          <cell r="C70" t="str">
            <v>UCI3721</v>
          </cell>
          <cell r="D70">
            <v>44745</v>
          </cell>
          <cell r="E70">
            <v>540010297101</v>
          </cell>
          <cell r="F70">
            <v>901383010</v>
          </cell>
          <cell r="G70">
            <v>44565</v>
          </cell>
          <cell r="H70">
            <v>4</v>
          </cell>
          <cell r="I70">
            <v>38055962</v>
          </cell>
          <cell r="J70">
            <v>0</v>
          </cell>
          <cell r="K70" t="str">
            <v>Parcial</v>
          </cell>
          <cell r="L70" t="str">
            <v>ACCCF6768</v>
          </cell>
          <cell r="M70">
            <v>1333758</v>
          </cell>
          <cell r="N70">
            <v>44749</v>
          </cell>
          <cell r="O70">
            <v>3574153</v>
          </cell>
          <cell r="P70">
            <v>3574153</v>
          </cell>
          <cell r="Q70">
            <v>0</v>
          </cell>
          <cell r="R70">
            <v>0</v>
          </cell>
          <cell r="S70" t="str">
            <v>ACCCF6768-1</v>
          </cell>
          <cell r="T70">
            <v>3038030</v>
          </cell>
          <cell r="U70">
            <v>536123</v>
          </cell>
          <cell r="V70">
            <v>0</v>
          </cell>
          <cell r="W70">
            <v>38055962</v>
          </cell>
          <cell r="X70">
            <v>0</v>
          </cell>
          <cell r="Y70">
            <v>0</v>
          </cell>
          <cell r="Z70" t="str">
            <v>Subsidiado</v>
          </cell>
          <cell r="AA70" t="str">
            <v>False</v>
          </cell>
          <cell r="AB70" t="str">
            <v>BEATRIZ ADRIANA VERGARA GUTIERREZ</v>
          </cell>
          <cell r="AC70">
            <v>44610</v>
          </cell>
          <cell r="AD70" t="str">
            <v>CCF050-040-2022</v>
          </cell>
          <cell r="AE70" t="str">
            <v>NORTE DE SANTANDER</v>
          </cell>
          <cell r="AF70" t="str">
            <v>CUCUTA</v>
          </cell>
          <cell r="AG70">
            <v>54001</v>
          </cell>
          <cell r="AH70">
            <v>8026</v>
          </cell>
          <cell r="AI70">
            <v>7526</v>
          </cell>
        </row>
        <row r="71">
          <cell r="A71" t="str">
            <v>901383010-UCI3730</v>
          </cell>
          <cell r="B71" t="str">
            <v>UCIS DE COLOMBIA S.A.S.</v>
          </cell>
          <cell r="C71" t="str">
            <v>UCI3730</v>
          </cell>
          <cell r="D71">
            <v>44807</v>
          </cell>
          <cell r="E71">
            <v>540010297101</v>
          </cell>
          <cell r="F71">
            <v>901383010</v>
          </cell>
          <cell r="G71">
            <v>44565</v>
          </cell>
          <cell r="H71">
            <v>3</v>
          </cell>
          <cell r="I71">
            <v>49331930</v>
          </cell>
          <cell r="J71">
            <v>0</v>
          </cell>
          <cell r="K71" t="str">
            <v>Parcial</v>
          </cell>
          <cell r="L71" t="str">
            <v>ACCCF6768</v>
          </cell>
          <cell r="M71">
            <v>1333759</v>
          </cell>
          <cell r="N71">
            <v>44749</v>
          </cell>
          <cell r="O71">
            <v>14094865</v>
          </cell>
          <cell r="P71">
            <v>14094865</v>
          </cell>
          <cell r="Q71">
            <v>0</v>
          </cell>
          <cell r="R71">
            <v>0</v>
          </cell>
          <cell r="S71" t="str">
            <v>ACCCF6768-1</v>
          </cell>
          <cell r="T71">
            <v>11980635</v>
          </cell>
          <cell r="U71">
            <v>2114230</v>
          </cell>
          <cell r="V71">
            <v>0</v>
          </cell>
          <cell r="W71">
            <v>49331930</v>
          </cell>
          <cell r="X71">
            <v>0</v>
          </cell>
          <cell r="Y71">
            <v>0</v>
          </cell>
          <cell r="Z71" t="str">
            <v>Subsidiado</v>
          </cell>
          <cell r="AA71" t="str">
            <v>False</v>
          </cell>
          <cell r="AB71" t="str">
            <v>BEATRIZ ADRIANA VERGARA GUTIERREZ</v>
          </cell>
          <cell r="AC71">
            <v>44604</v>
          </cell>
          <cell r="AD71" t="str">
            <v>CCF050-040-2022</v>
          </cell>
          <cell r="AE71" t="str">
            <v>NORTE DE SANTANDER</v>
          </cell>
          <cell r="AF71" t="str">
            <v>CUCUTA</v>
          </cell>
          <cell r="AG71">
            <v>54001</v>
          </cell>
          <cell r="AH71">
            <v>8026</v>
          </cell>
          <cell r="AI71">
            <v>7526</v>
          </cell>
        </row>
        <row r="72">
          <cell r="A72" t="str">
            <v>901383010-UCI3775</v>
          </cell>
          <cell r="B72" t="str">
            <v>UCIS DE COLOMBIA S.A.S.</v>
          </cell>
          <cell r="C72" t="str">
            <v>UCI3775</v>
          </cell>
          <cell r="D72">
            <v>44635</v>
          </cell>
          <cell r="E72">
            <v>540010297101</v>
          </cell>
          <cell r="F72">
            <v>901383010</v>
          </cell>
          <cell r="G72">
            <v>44565</v>
          </cell>
          <cell r="H72">
            <v>3</v>
          </cell>
          <cell r="I72">
            <v>15691117</v>
          </cell>
          <cell r="J72">
            <v>0</v>
          </cell>
          <cell r="K72" t="str">
            <v>Parcial</v>
          </cell>
          <cell r="L72" t="str">
            <v>ACCCF6768</v>
          </cell>
          <cell r="M72">
            <v>1333760</v>
          </cell>
          <cell r="N72">
            <v>44749</v>
          </cell>
          <cell r="O72">
            <v>2637000</v>
          </cell>
          <cell r="P72">
            <v>2637000</v>
          </cell>
          <cell r="Q72">
            <v>0</v>
          </cell>
          <cell r="R72">
            <v>0</v>
          </cell>
          <cell r="S72" t="str">
            <v>ACCCF6768-1</v>
          </cell>
          <cell r="T72">
            <v>2241450</v>
          </cell>
          <cell r="U72">
            <v>395550</v>
          </cell>
          <cell r="V72">
            <v>0</v>
          </cell>
          <cell r="W72">
            <v>15691117</v>
          </cell>
          <cell r="X72">
            <v>0</v>
          </cell>
          <cell r="Y72">
            <v>0</v>
          </cell>
          <cell r="Z72" t="str">
            <v>Subsidiado</v>
          </cell>
          <cell r="AA72" t="str">
            <v>False</v>
          </cell>
          <cell r="AB72" t="str">
            <v>BEATRIZ ADRIANA VERGARA GUTIERREZ</v>
          </cell>
          <cell r="AC72">
            <v>44599</v>
          </cell>
          <cell r="AD72" t="str">
            <v>CCF050-040-2022</v>
          </cell>
          <cell r="AE72" t="str">
            <v>NORTE DE SANTANDER</v>
          </cell>
          <cell r="AF72" t="str">
            <v>ARBOLEDAS</v>
          </cell>
          <cell r="AG72">
            <v>54051</v>
          </cell>
          <cell r="AH72">
            <v>8021</v>
          </cell>
          <cell r="AI72">
            <v>7521</v>
          </cell>
        </row>
        <row r="73">
          <cell r="A73" t="str">
            <v>901383010-UCI3790</v>
          </cell>
          <cell r="B73" t="str">
            <v>UCIS DE COLOMBIA S.A.S.</v>
          </cell>
          <cell r="C73" t="str">
            <v>UCI3790</v>
          </cell>
          <cell r="D73">
            <v>44637</v>
          </cell>
          <cell r="E73">
            <v>540010297101</v>
          </cell>
          <cell r="F73">
            <v>901383010</v>
          </cell>
          <cell r="G73">
            <v>44565</v>
          </cell>
          <cell r="H73">
            <v>3</v>
          </cell>
          <cell r="I73">
            <v>12121771</v>
          </cell>
          <cell r="J73">
            <v>0</v>
          </cell>
          <cell r="K73" t="str">
            <v>Parcial</v>
          </cell>
          <cell r="L73" t="str">
            <v>ACCCF6768</v>
          </cell>
          <cell r="M73">
            <v>1333761</v>
          </cell>
          <cell r="N73">
            <v>44749</v>
          </cell>
          <cell r="O73">
            <v>654540</v>
          </cell>
          <cell r="P73">
            <v>654540</v>
          </cell>
          <cell r="Q73">
            <v>0</v>
          </cell>
          <cell r="R73">
            <v>0</v>
          </cell>
          <cell r="S73" t="str">
            <v>ACCCF6768-1</v>
          </cell>
          <cell r="T73">
            <v>556359</v>
          </cell>
          <cell r="U73">
            <v>98181</v>
          </cell>
          <cell r="V73">
            <v>0</v>
          </cell>
          <cell r="W73">
            <v>12121771</v>
          </cell>
          <cell r="X73">
            <v>0</v>
          </cell>
          <cell r="Y73">
            <v>0</v>
          </cell>
          <cell r="Z73" t="str">
            <v>Subsidiado</v>
          </cell>
          <cell r="AA73" t="str">
            <v>False</v>
          </cell>
          <cell r="AB73" t="str">
            <v>BEATRIZ ADRIANA VERGARA GUTIERREZ</v>
          </cell>
          <cell r="AC73">
            <v>44626</v>
          </cell>
          <cell r="AD73" t="str">
            <v>CCF050-040-2022</v>
          </cell>
          <cell r="AE73" t="str">
            <v>NORTE DE SANTANDER</v>
          </cell>
          <cell r="AF73" t="str">
            <v>TIBU</v>
          </cell>
          <cell r="AG73">
            <v>54810</v>
          </cell>
          <cell r="AH73">
            <v>8048</v>
          </cell>
          <cell r="AI73">
            <v>7548</v>
          </cell>
        </row>
        <row r="74">
          <cell r="A74" t="str">
            <v>901383010-UCI3792</v>
          </cell>
          <cell r="B74" t="str">
            <v>UCIS DE COLOMBIA S.A.S.</v>
          </cell>
          <cell r="C74" t="str">
            <v>UCI3792</v>
          </cell>
          <cell r="D74">
            <v>44637</v>
          </cell>
          <cell r="E74">
            <v>540010297101</v>
          </cell>
          <cell r="F74">
            <v>901383010</v>
          </cell>
          <cell r="G74">
            <v>44565</v>
          </cell>
          <cell r="H74">
            <v>3</v>
          </cell>
          <cell r="I74">
            <v>9171400</v>
          </cell>
          <cell r="J74">
            <v>0</v>
          </cell>
          <cell r="K74" t="str">
            <v>Parcial</v>
          </cell>
          <cell r="L74" t="str">
            <v>ACCCF6768</v>
          </cell>
          <cell r="M74">
            <v>1333762</v>
          </cell>
          <cell r="N74">
            <v>44749</v>
          </cell>
          <cell r="O74">
            <v>674885</v>
          </cell>
          <cell r="P74">
            <v>674885</v>
          </cell>
          <cell r="Q74">
            <v>0</v>
          </cell>
          <cell r="R74">
            <v>0</v>
          </cell>
          <cell r="S74" t="str">
            <v>ACCCF6768-1</v>
          </cell>
          <cell r="T74">
            <v>573652</v>
          </cell>
          <cell r="U74">
            <v>101233</v>
          </cell>
          <cell r="V74">
            <v>0</v>
          </cell>
          <cell r="W74">
            <v>9171400</v>
          </cell>
          <cell r="X74">
            <v>0</v>
          </cell>
          <cell r="Y74">
            <v>0</v>
          </cell>
          <cell r="Z74" t="str">
            <v>Subsidiado</v>
          </cell>
          <cell r="AA74" t="str">
            <v>False</v>
          </cell>
          <cell r="AB74" t="str">
            <v>BEATRIZ ADRIANA VERGARA GUTIERREZ</v>
          </cell>
          <cell r="AC74">
            <v>44628</v>
          </cell>
          <cell r="AD74" t="str">
            <v>CCF050-040-2022</v>
          </cell>
          <cell r="AE74" t="str">
            <v>NORTE DE SANTANDER</v>
          </cell>
          <cell r="AF74" t="str">
            <v>CUCUTA</v>
          </cell>
          <cell r="AG74">
            <v>54001</v>
          </cell>
          <cell r="AH74">
            <v>8026</v>
          </cell>
          <cell r="AI74">
            <v>7526</v>
          </cell>
        </row>
        <row r="75">
          <cell r="A75" t="str">
            <v>901383010-UCI3795</v>
          </cell>
          <cell r="B75" t="str">
            <v>UCIS DE COLOMBIA S.A.S.</v>
          </cell>
          <cell r="C75" t="str">
            <v>UCI3795</v>
          </cell>
          <cell r="D75">
            <v>44637</v>
          </cell>
          <cell r="E75">
            <v>540010297101</v>
          </cell>
          <cell r="F75">
            <v>901383010</v>
          </cell>
          <cell r="G75">
            <v>44565</v>
          </cell>
          <cell r="H75">
            <v>3</v>
          </cell>
          <cell r="I75">
            <v>4702677</v>
          </cell>
          <cell r="J75">
            <v>0</v>
          </cell>
          <cell r="K75" t="str">
            <v>Parcial</v>
          </cell>
          <cell r="L75" t="str">
            <v>ACCCF6768</v>
          </cell>
          <cell r="M75">
            <v>1333763</v>
          </cell>
          <cell r="N75">
            <v>44749</v>
          </cell>
          <cell r="O75">
            <v>426905</v>
          </cell>
          <cell r="P75">
            <v>426905</v>
          </cell>
          <cell r="Q75">
            <v>0</v>
          </cell>
          <cell r="R75">
            <v>0</v>
          </cell>
          <cell r="S75" t="str">
            <v>ACCCF6768-1</v>
          </cell>
          <cell r="T75">
            <v>362869</v>
          </cell>
          <cell r="U75">
            <v>64036</v>
          </cell>
          <cell r="V75">
            <v>0</v>
          </cell>
          <cell r="W75">
            <v>4702677</v>
          </cell>
          <cell r="X75">
            <v>0</v>
          </cell>
          <cell r="Y75">
            <v>0</v>
          </cell>
          <cell r="Z75" t="str">
            <v>Subsidiado</v>
          </cell>
          <cell r="AA75" t="str">
            <v>False</v>
          </cell>
          <cell r="AB75" t="str">
            <v>BEATRIZ ADRIANA VERGARA GUTIERREZ</v>
          </cell>
          <cell r="AC75">
            <v>44626</v>
          </cell>
          <cell r="AD75" t="str">
            <v>CCF050-040-2022</v>
          </cell>
          <cell r="AE75" t="str">
            <v>NORTE DE SANTANDER</v>
          </cell>
          <cell r="AF75" t="str">
            <v>RAGONVALIA</v>
          </cell>
          <cell r="AG75">
            <v>54599</v>
          </cell>
          <cell r="AH75">
            <v>8053</v>
          </cell>
          <cell r="AI75">
            <v>7553</v>
          </cell>
        </row>
        <row r="76">
          <cell r="A76" t="str">
            <v>901383010-UCI3823</v>
          </cell>
          <cell r="B76" t="str">
            <v>UCIS DE COLOMBIA S.A.S.</v>
          </cell>
          <cell r="C76" t="str">
            <v>UCI3823</v>
          </cell>
          <cell r="D76">
            <v>44645</v>
          </cell>
          <cell r="E76">
            <v>540010297101</v>
          </cell>
          <cell r="F76">
            <v>901383010</v>
          </cell>
          <cell r="G76">
            <v>44565</v>
          </cell>
          <cell r="H76">
            <v>3</v>
          </cell>
          <cell r="I76">
            <v>10213027</v>
          </cell>
          <cell r="J76">
            <v>0</v>
          </cell>
          <cell r="K76" t="str">
            <v>Parcial</v>
          </cell>
          <cell r="L76" t="str">
            <v>ACCCF6768</v>
          </cell>
          <cell r="M76">
            <v>1333764</v>
          </cell>
          <cell r="N76">
            <v>44749</v>
          </cell>
          <cell r="O76">
            <v>940400</v>
          </cell>
          <cell r="P76">
            <v>940400</v>
          </cell>
          <cell r="Q76">
            <v>0</v>
          </cell>
          <cell r="R76">
            <v>0</v>
          </cell>
          <cell r="S76" t="str">
            <v>ACCCF6768-1</v>
          </cell>
          <cell r="T76">
            <v>799340</v>
          </cell>
          <cell r="U76">
            <v>141060</v>
          </cell>
          <cell r="V76">
            <v>0</v>
          </cell>
          <cell r="W76">
            <v>10213027</v>
          </cell>
          <cell r="X76">
            <v>0</v>
          </cell>
          <cell r="Y76">
            <v>0</v>
          </cell>
          <cell r="Z76" t="str">
            <v>Subsidiado</v>
          </cell>
          <cell r="AA76" t="str">
            <v>False</v>
          </cell>
          <cell r="AB76" t="str">
            <v>BEATRIZ ADRIANA VERGARA GUTIERREZ</v>
          </cell>
          <cell r="AC76">
            <v>44625</v>
          </cell>
          <cell r="AD76" t="str">
            <v>CCF050-040-2022</v>
          </cell>
          <cell r="AE76" t="str">
            <v>NORTE DE SANTANDER</v>
          </cell>
          <cell r="AF76" t="str">
            <v>CUCUTA</v>
          </cell>
          <cell r="AG76">
            <v>54001</v>
          </cell>
          <cell r="AH76">
            <v>8026</v>
          </cell>
          <cell r="AI76">
            <v>7526</v>
          </cell>
        </row>
        <row r="77">
          <cell r="A77" t="str">
            <v>901383010-UCI3827</v>
          </cell>
          <cell r="B77" t="str">
            <v>UCIS DE COLOMBIA S.A.S.</v>
          </cell>
          <cell r="C77" t="str">
            <v>UCI3827</v>
          </cell>
          <cell r="D77">
            <v>44645</v>
          </cell>
          <cell r="E77">
            <v>540010297101</v>
          </cell>
          <cell r="F77">
            <v>901383010</v>
          </cell>
          <cell r="G77">
            <v>44565</v>
          </cell>
          <cell r="H77">
            <v>3</v>
          </cell>
          <cell r="I77">
            <v>14985819</v>
          </cell>
          <cell r="J77">
            <v>0</v>
          </cell>
          <cell r="K77" t="str">
            <v>Parcial</v>
          </cell>
          <cell r="L77" t="str">
            <v>ACCCF6768</v>
          </cell>
          <cell r="M77">
            <v>1333765</v>
          </cell>
          <cell r="N77">
            <v>44749</v>
          </cell>
          <cell r="O77">
            <v>360202</v>
          </cell>
          <cell r="P77">
            <v>360202</v>
          </cell>
          <cell r="Q77">
            <v>0</v>
          </cell>
          <cell r="R77">
            <v>0</v>
          </cell>
          <cell r="S77" t="str">
            <v>ACCCF6768-1</v>
          </cell>
          <cell r="T77">
            <v>306172</v>
          </cell>
          <cell r="U77">
            <v>54030</v>
          </cell>
          <cell r="V77">
            <v>0</v>
          </cell>
          <cell r="W77">
            <v>14985819</v>
          </cell>
          <cell r="X77">
            <v>0</v>
          </cell>
          <cell r="Y77">
            <v>0</v>
          </cell>
          <cell r="Z77" t="str">
            <v>Subsidiado</v>
          </cell>
          <cell r="AA77" t="str">
            <v>False</v>
          </cell>
          <cell r="AB77" t="str">
            <v>BEATRIZ ADRIANA VERGARA GUTIERREZ</v>
          </cell>
          <cell r="AC77">
            <v>44624</v>
          </cell>
          <cell r="AD77" t="str">
            <v>CCF050-040-2022</v>
          </cell>
          <cell r="AE77" t="str">
            <v>NORTE DE SANTANDER</v>
          </cell>
          <cell r="AF77" t="str">
            <v>CUCUTA</v>
          </cell>
          <cell r="AG77">
            <v>54001</v>
          </cell>
          <cell r="AH77">
            <v>8026</v>
          </cell>
          <cell r="AI77">
            <v>7526</v>
          </cell>
        </row>
        <row r="78">
          <cell r="A78" t="str">
            <v>901383010-UCI3834</v>
          </cell>
          <cell r="B78" t="str">
            <v>UCIS DE COLOMBIA S.A.S.</v>
          </cell>
          <cell r="C78" t="str">
            <v>UCI3834</v>
          </cell>
          <cell r="D78">
            <v>44646</v>
          </cell>
          <cell r="E78">
            <v>540010297101</v>
          </cell>
          <cell r="F78">
            <v>901383010</v>
          </cell>
          <cell r="G78">
            <v>44565</v>
          </cell>
          <cell r="H78">
            <v>3</v>
          </cell>
          <cell r="I78">
            <v>79193385</v>
          </cell>
          <cell r="J78">
            <v>0</v>
          </cell>
          <cell r="K78" t="str">
            <v>Parcial</v>
          </cell>
          <cell r="L78" t="str">
            <v>ACCCF6768</v>
          </cell>
          <cell r="M78">
            <v>1333766</v>
          </cell>
          <cell r="N78">
            <v>44749</v>
          </cell>
          <cell r="O78">
            <v>8178108</v>
          </cell>
          <cell r="P78">
            <v>8178108</v>
          </cell>
          <cell r="Q78">
            <v>0</v>
          </cell>
          <cell r="R78">
            <v>0</v>
          </cell>
          <cell r="S78" t="str">
            <v>ACCCF6768-1</v>
          </cell>
          <cell r="T78">
            <v>6951392</v>
          </cell>
          <cell r="U78">
            <v>1226716</v>
          </cell>
          <cell r="V78">
            <v>0</v>
          </cell>
          <cell r="W78">
            <v>79193385</v>
          </cell>
          <cell r="X78">
            <v>0</v>
          </cell>
          <cell r="Y78">
            <v>0</v>
          </cell>
          <cell r="Z78" t="str">
            <v>Subsidiado</v>
          </cell>
          <cell r="AA78" t="str">
            <v>False</v>
          </cell>
          <cell r="AB78" t="str">
            <v>BEATRIZ ADRIANA VERGARA GUTIERREZ</v>
          </cell>
          <cell r="AC78">
            <v>44602</v>
          </cell>
          <cell r="AD78" t="str">
            <v>CCF050-040-2022</v>
          </cell>
          <cell r="AE78" t="str">
            <v>NORTE DE SANTANDER</v>
          </cell>
          <cell r="AF78" t="str">
            <v>TIBU</v>
          </cell>
          <cell r="AG78">
            <v>54810</v>
          </cell>
          <cell r="AH78">
            <v>8048</v>
          </cell>
          <cell r="AI78">
            <v>7548</v>
          </cell>
        </row>
        <row r="79">
          <cell r="A79" t="str">
            <v>901383010-UCI3846</v>
          </cell>
          <cell r="B79" t="str">
            <v>UCIS DE COLOMBIA S.A.S.</v>
          </cell>
          <cell r="C79" t="str">
            <v>UCI3846</v>
          </cell>
          <cell r="D79">
            <v>44648</v>
          </cell>
          <cell r="E79">
            <v>540010297101</v>
          </cell>
          <cell r="F79">
            <v>901383010</v>
          </cell>
          <cell r="G79">
            <v>44565</v>
          </cell>
          <cell r="H79">
            <v>3</v>
          </cell>
          <cell r="I79">
            <v>89335886</v>
          </cell>
          <cell r="J79">
            <v>0</v>
          </cell>
          <cell r="K79" t="str">
            <v>Parcial</v>
          </cell>
          <cell r="L79" t="str">
            <v>ACCCF6768</v>
          </cell>
          <cell r="M79">
            <v>1333767</v>
          </cell>
          <cell r="N79">
            <v>44749</v>
          </cell>
          <cell r="O79">
            <v>18168257</v>
          </cell>
          <cell r="P79">
            <v>18168257</v>
          </cell>
          <cell r="Q79">
            <v>0</v>
          </cell>
          <cell r="R79">
            <v>0</v>
          </cell>
          <cell r="S79" t="str">
            <v>ACCCF6768-1</v>
          </cell>
          <cell r="T79">
            <v>15443018</v>
          </cell>
          <cell r="U79">
            <v>2725239</v>
          </cell>
          <cell r="V79">
            <v>0</v>
          </cell>
          <cell r="W79">
            <v>89335886</v>
          </cell>
          <cell r="X79">
            <v>0</v>
          </cell>
          <cell r="Y79">
            <v>0</v>
          </cell>
          <cell r="Z79" t="str">
            <v>Subsidiado</v>
          </cell>
          <cell r="AA79" t="str">
            <v>False</v>
          </cell>
          <cell r="AB79" t="str">
            <v>BEATRIZ ADRIANA VERGARA GUTIERREZ</v>
          </cell>
          <cell r="AC79">
            <v>44585</v>
          </cell>
          <cell r="AD79" t="str">
            <v>CCF050-040-2022</v>
          </cell>
          <cell r="AE79" t="str">
            <v>NORTE DE SANTANDER</v>
          </cell>
          <cell r="AF79" t="str">
            <v>CUCUTA</v>
          </cell>
          <cell r="AG79">
            <v>54001</v>
          </cell>
          <cell r="AH79">
            <v>8026</v>
          </cell>
          <cell r="AI79">
            <v>7526</v>
          </cell>
        </row>
        <row r="80">
          <cell r="A80" t="str">
            <v>901383010-UCI3848</v>
          </cell>
          <cell r="B80" t="str">
            <v>UCIS DE COLOMBIA S.A.S.</v>
          </cell>
          <cell r="C80" t="str">
            <v>UCI3848</v>
          </cell>
          <cell r="D80">
            <v>44648</v>
          </cell>
          <cell r="E80">
            <v>540010297101</v>
          </cell>
          <cell r="F80">
            <v>901383010</v>
          </cell>
          <cell r="G80">
            <v>44565</v>
          </cell>
          <cell r="H80">
            <v>3</v>
          </cell>
          <cell r="I80">
            <v>41157323</v>
          </cell>
          <cell r="J80">
            <v>0</v>
          </cell>
          <cell r="K80" t="str">
            <v>Parcial</v>
          </cell>
          <cell r="L80" t="str">
            <v>ACCCF6768</v>
          </cell>
          <cell r="M80">
            <v>1333768</v>
          </cell>
          <cell r="N80">
            <v>44749</v>
          </cell>
          <cell r="O80">
            <v>1180400</v>
          </cell>
          <cell r="P80">
            <v>1180400</v>
          </cell>
          <cell r="Q80">
            <v>0</v>
          </cell>
          <cell r="R80">
            <v>0</v>
          </cell>
          <cell r="S80" t="str">
            <v>ACCCF6768-1</v>
          </cell>
          <cell r="T80">
            <v>1003340</v>
          </cell>
          <cell r="U80">
            <v>177060</v>
          </cell>
          <cell r="V80">
            <v>0</v>
          </cell>
          <cell r="W80">
            <v>41157323</v>
          </cell>
          <cell r="X80">
            <v>0</v>
          </cell>
          <cell r="Y80">
            <v>0</v>
          </cell>
          <cell r="Z80" t="str">
            <v>Subsidiado</v>
          </cell>
          <cell r="AA80" t="str">
            <v>False</v>
          </cell>
          <cell r="AB80" t="str">
            <v>BEATRIZ ADRIANA VERGARA GUTIERREZ</v>
          </cell>
          <cell r="AC80">
            <v>44616</v>
          </cell>
          <cell r="AD80" t="str">
            <v>CCF050-040-2022</v>
          </cell>
          <cell r="AE80" t="str">
            <v>NORTE DE SANTANDER</v>
          </cell>
          <cell r="AF80" t="str">
            <v>CUCUTA</v>
          </cell>
          <cell r="AG80">
            <v>54001</v>
          </cell>
          <cell r="AH80">
            <v>8026</v>
          </cell>
          <cell r="AI80">
            <v>7526</v>
          </cell>
        </row>
        <row r="81">
          <cell r="A81" t="str">
            <v>901383010-UCI3856</v>
          </cell>
          <cell r="B81" t="str">
            <v>UCIS DE COLOMBIA S.A.S.</v>
          </cell>
          <cell r="C81" t="str">
            <v>UCI3856</v>
          </cell>
          <cell r="D81">
            <v>44649</v>
          </cell>
          <cell r="E81">
            <v>540010297101</v>
          </cell>
          <cell r="F81">
            <v>901383010</v>
          </cell>
          <cell r="G81">
            <v>44565</v>
          </cell>
          <cell r="H81">
            <v>3</v>
          </cell>
          <cell r="I81">
            <v>50502523</v>
          </cell>
          <cell r="J81">
            <v>0</v>
          </cell>
          <cell r="K81" t="str">
            <v>Parcial</v>
          </cell>
          <cell r="L81" t="str">
            <v>ACCCF6768</v>
          </cell>
          <cell r="M81">
            <v>1333769</v>
          </cell>
          <cell r="N81">
            <v>44749</v>
          </cell>
          <cell r="O81">
            <v>1443312</v>
          </cell>
          <cell r="P81">
            <v>1443312</v>
          </cell>
          <cell r="Q81">
            <v>0</v>
          </cell>
          <cell r="R81">
            <v>0</v>
          </cell>
          <cell r="S81" t="str">
            <v>ACCCF6768-1</v>
          </cell>
          <cell r="T81">
            <v>1226815</v>
          </cell>
          <cell r="U81">
            <v>216497</v>
          </cell>
          <cell r="V81">
            <v>0</v>
          </cell>
          <cell r="W81">
            <v>50502523</v>
          </cell>
          <cell r="X81">
            <v>0</v>
          </cell>
          <cell r="Y81">
            <v>0</v>
          </cell>
          <cell r="Z81" t="str">
            <v>Subsidiado</v>
          </cell>
          <cell r="AA81" t="str">
            <v>False</v>
          </cell>
          <cell r="AB81" t="str">
            <v>BEATRIZ ADRIANA VERGARA GUTIERREZ</v>
          </cell>
          <cell r="AC81">
            <v>44628</v>
          </cell>
          <cell r="AD81" t="str">
            <v>CCF050-040-2022</v>
          </cell>
          <cell r="AE81" t="str">
            <v>NORTE DE SANTANDER</v>
          </cell>
          <cell r="AF81" t="str">
            <v>TIBU</v>
          </cell>
          <cell r="AG81">
            <v>54810</v>
          </cell>
          <cell r="AH81">
            <v>8048</v>
          </cell>
          <cell r="AI81">
            <v>7548</v>
          </cell>
        </row>
        <row r="82">
          <cell r="A82" t="str">
            <v>901383010-UCI3859</v>
          </cell>
          <cell r="B82" t="str">
            <v>UCIS DE COLOMBIA S.A.S.</v>
          </cell>
          <cell r="C82" t="str">
            <v>UCI3859</v>
          </cell>
          <cell r="D82">
            <v>44650</v>
          </cell>
          <cell r="E82">
            <v>540010297101</v>
          </cell>
          <cell r="F82">
            <v>901383010</v>
          </cell>
          <cell r="G82">
            <v>44565</v>
          </cell>
          <cell r="H82">
            <v>3</v>
          </cell>
          <cell r="I82">
            <v>3882902</v>
          </cell>
          <cell r="J82">
            <v>0</v>
          </cell>
          <cell r="K82" t="str">
            <v>Parcial</v>
          </cell>
          <cell r="L82" t="str">
            <v>ACCCF6768</v>
          </cell>
          <cell r="M82">
            <v>1333770</v>
          </cell>
          <cell r="N82">
            <v>44749</v>
          </cell>
          <cell r="O82">
            <v>314933</v>
          </cell>
          <cell r="P82">
            <v>314933</v>
          </cell>
          <cell r="Q82">
            <v>0</v>
          </cell>
          <cell r="R82">
            <v>0</v>
          </cell>
          <cell r="S82" t="str">
            <v>ACCCF6768-1</v>
          </cell>
          <cell r="T82">
            <v>267693</v>
          </cell>
          <cell r="U82">
            <v>47240</v>
          </cell>
          <cell r="V82">
            <v>0</v>
          </cell>
          <cell r="W82">
            <v>3882902</v>
          </cell>
          <cell r="X82">
            <v>0</v>
          </cell>
          <cell r="Y82">
            <v>0</v>
          </cell>
          <cell r="Z82" t="str">
            <v>Subsidiado</v>
          </cell>
          <cell r="AA82" t="str">
            <v>False</v>
          </cell>
          <cell r="AB82" t="str">
            <v>BEATRIZ ADRIANA VERGARA GUTIERREZ</v>
          </cell>
          <cell r="AC82">
            <v>44638</v>
          </cell>
          <cell r="AD82" t="str">
            <v>CCF050-040-2022</v>
          </cell>
          <cell r="AE82" t="str">
            <v>NORTE DE SANTANDER</v>
          </cell>
          <cell r="AF82" t="str">
            <v>CUCUTA</v>
          </cell>
          <cell r="AG82">
            <v>54001</v>
          </cell>
          <cell r="AH82">
            <v>8026</v>
          </cell>
          <cell r="AI82">
            <v>7526</v>
          </cell>
        </row>
        <row r="83">
          <cell r="A83" t="str">
            <v>901383010-UCI3867</v>
          </cell>
          <cell r="B83" t="str">
            <v>UCIS DE COLOMBIA S.A.S.</v>
          </cell>
          <cell r="C83" t="str">
            <v>UCI3867</v>
          </cell>
          <cell r="D83">
            <v>44651</v>
          </cell>
          <cell r="E83">
            <v>540010297101</v>
          </cell>
          <cell r="F83">
            <v>901383010</v>
          </cell>
          <cell r="G83">
            <v>44565</v>
          </cell>
          <cell r="H83">
            <v>3</v>
          </cell>
          <cell r="I83">
            <v>33443191</v>
          </cell>
          <cell r="J83">
            <v>0</v>
          </cell>
          <cell r="K83" t="str">
            <v>Parcial</v>
          </cell>
          <cell r="L83" t="str">
            <v>ACCCF6768</v>
          </cell>
          <cell r="M83">
            <v>1333771</v>
          </cell>
          <cell r="N83">
            <v>44749</v>
          </cell>
          <cell r="O83">
            <v>2067320</v>
          </cell>
          <cell r="P83">
            <v>2067320</v>
          </cell>
          <cell r="Q83">
            <v>0</v>
          </cell>
          <cell r="R83">
            <v>0</v>
          </cell>
          <cell r="S83" t="str">
            <v>ACCCF6768-1</v>
          </cell>
          <cell r="T83">
            <v>1757222</v>
          </cell>
          <cell r="U83">
            <v>310098</v>
          </cell>
          <cell r="V83">
            <v>0</v>
          </cell>
          <cell r="W83">
            <v>33443191</v>
          </cell>
          <cell r="X83">
            <v>0</v>
          </cell>
          <cell r="Y83">
            <v>0</v>
          </cell>
          <cell r="Z83" t="str">
            <v>Subsidiado</v>
          </cell>
          <cell r="AA83" t="str">
            <v>False</v>
          </cell>
          <cell r="AB83" t="str">
            <v>BEATRIZ ADRIANA VERGARA GUTIERREZ</v>
          </cell>
          <cell r="AC83">
            <v>44617</v>
          </cell>
          <cell r="AD83" t="str">
            <v>CCF050-040-2022</v>
          </cell>
          <cell r="AE83" t="str">
            <v>NORTE DE SANTANDER</v>
          </cell>
          <cell r="AF83" t="str">
            <v>CUCUTA</v>
          </cell>
          <cell r="AG83">
            <v>54001</v>
          </cell>
          <cell r="AH83">
            <v>8026</v>
          </cell>
          <cell r="AI83">
            <v>7526</v>
          </cell>
        </row>
        <row r="84">
          <cell r="A84" t="str">
            <v>901383010-UCI3888</v>
          </cell>
          <cell r="B84" t="str">
            <v>UCIS DE COLOMBIA S.A.S.</v>
          </cell>
          <cell r="C84" t="str">
            <v>UCI3888</v>
          </cell>
          <cell r="D84">
            <v>44655</v>
          </cell>
          <cell r="E84">
            <v>540010297101</v>
          </cell>
          <cell r="F84">
            <v>901383010</v>
          </cell>
          <cell r="G84">
            <v>44625</v>
          </cell>
          <cell r="H84">
            <v>3</v>
          </cell>
          <cell r="I84">
            <v>2639225</v>
          </cell>
          <cell r="J84">
            <v>0</v>
          </cell>
          <cell r="K84" t="str">
            <v>Parcial</v>
          </cell>
          <cell r="L84" t="str">
            <v>ACCCF6928</v>
          </cell>
          <cell r="M84">
            <v>1382360</v>
          </cell>
          <cell r="N84">
            <v>44749</v>
          </cell>
          <cell r="O84">
            <v>208585</v>
          </cell>
          <cell r="P84">
            <v>208585</v>
          </cell>
          <cell r="Q84">
            <v>0</v>
          </cell>
          <cell r="R84">
            <v>0</v>
          </cell>
          <cell r="S84" t="str">
            <v>ACCCF6928-1</v>
          </cell>
          <cell r="T84">
            <v>177297</v>
          </cell>
          <cell r="U84">
            <v>31288</v>
          </cell>
          <cell r="V84">
            <v>0</v>
          </cell>
          <cell r="W84">
            <v>2639225</v>
          </cell>
          <cell r="X84">
            <v>0</v>
          </cell>
          <cell r="Y84">
            <v>0</v>
          </cell>
          <cell r="Z84" t="str">
            <v>Subsidiado</v>
          </cell>
          <cell r="AA84" t="str">
            <v>False</v>
          </cell>
          <cell r="AB84" t="str">
            <v>BEATRIZ ADRIANA VERGARA GUTIERREZ</v>
          </cell>
          <cell r="AC84">
            <v>44637</v>
          </cell>
          <cell r="AD84" t="str">
            <v>CCF050-040-2022</v>
          </cell>
          <cell r="AE84" t="str">
            <v>NORTE DE SANTANDER</v>
          </cell>
          <cell r="AF84" t="str">
            <v>CUCUTA</v>
          </cell>
          <cell r="AG84">
            <v>54001</v>
          </cell>
          <cell r="AH84">
            <v>8026</v>
          </cell>
          <cell r="AI84">
            <v>7526</v>
          </cell>
        </row>
        <row r="85">
          <cell r="A85" t="str">
            <v>901383010-UCI3893</v>
          </cell>
          <cell r="B85" t="str">
            <v>UCIS DE COLOMBIA S.A.S.</v>
          </cell>
          <cell r="C85" t="str">
            <v>UCI3893</v>
          </cell>
          <cell r="D85">
            <v>44716</v>
          </cell>
          <cell r="E85">
            <v>540010297101</v>
          </cell>
          <cell r="F85">
            <v>901383010</v>
          </cell>
          <cell r="G85">
            <v>44625</v>
          </cell>
          <cell r="H85">
            <v>3</v>
          </cell>
          <cell r="I85">
            <v>4935036</v>
          </cell>
          <cell r="J85">
            <v>0</v>
          </cell>
          <cell r="K85" t="str">
            <v>Parcial</v>
          </cell>
          <cell r="L85" t="str">
            <v>ACCCF6928</v>
          </cell>
          <cell r="M85">
            <v>1382361</v>
          </cell>
          <cell r="N85">
            <v>44749</v>
          </cell>
          <cell r="O85">
            <v>375213</v>
          </cell>
          <cell r="P85">
            <v>375213</v>
          </cell>
          <cell r="Q85">
            <v>0</v>
          </cell>
          <cell r="R85">
            <v>0</v>
          </cell>
          <cell r="S85" t="str">
            <v>ACCCF6928-1</v>
          </cell>
          <cell r="T85">
            <v>318931</v>
          </cell>
          <cell r="U85">
            <v>56282</v>
          </cell>
          <cell r="V85">
            <v>0</v>
          </cell>
          <cell r="W85">
            <v>4935036</v>
          </cell>
          <cell r="X85">
            <v>0</v>
          </cell>
          <cell r="Y85">
            <v>0</v>
          </cell>
          <cell r="Z85" t="str">
            <v>Subsidiado</v>
          </cell>
          <cell r="AA85" t="str">
            <v>False</v>
          </cell>
          <cell r="AB85" t="str">
            <v>BEATRIZ ADRIANA VERGARA GUTIERREZ</v>
          </cell>
          <cell r="AC85">
            <v>44642</v>
          </cell>
          <cell r="AD85" t="str">
            <v>CCF050-040-2022</v>
          </cell>
          <cell r="AE85" t="str">
            <v>NORTE DE SANTANDER</v>
          </cell>
          <cell r="AF85" t="str">
            <v>TIBU</v>
          </cell>
          <cell r="AG85">
            <v>54810</v>
          </cell>
          <cell r="AH85">
            <v>8048</v>
          </cell>
          <cell r="AI85">
            <v>7548</v>
          </cell>
        </row>
        <row r="86">
          <cell r="A86" t="str">
            <v>901383010-UCI3894</v>
          </cell>
          <cell r="B86" t="str">
            <v>UCIS DE COLOMBIA S.A.S.</v>
          </cell>
          <cell r="C86" t="str">
            <v>UCI3894</v>
          </cell>
          <cell r="D86">
            <v>44716</v>
          </cell>
          <cell r="E86">
            <v>540010297101</v>
          </cell>
          <cell r="F86">
            <v>901383010</v>
          </cell>
          <cell r="G86">
            <v>44625</v>
          </cell>
          <cell r="H86">
            <v>3</v>
          </cell>
          <cell r="I86">
            <v>8150524</v>
          </cell>
          <cell r="J86">
            <v>0</v>
          </cell>
          <cell r="K86" t="str">
            <v>Parcial</v>
          </cell>
          <cell r="L86" t="str">
            <v>ACCCF6928</v>
          </cell>
          <cell r="M86">
            <v>1382362</v>
          </cell>
          <cell r="N86">
            <v>44749</v>
          </cell>
          <cell r="O86">
            <v>1091194</v>
          </cell>
          <cell r="P86">
            <v>1091194</v>
          </cell>
          <cell r="Q86">
            <v>0</v>
          </cell>
          <cell r="R86">
            <v>0</v>
          </cell>
          <cell r="S86" t="str">
            <v>ACCCF6928-1</v>
          </cell>
          <cell r="T86">
            <v>927515</v>
          </cell>
          <cell r="U86">
            <v>163679</v>
          </cell>
          <cell r="V86">
            <v>0</v>
          </cell>
          <cell r="W86">
            <v>8150524</v>
          </cell>
          <cell r="X86">
            <v>0</v>
          </cell>
          <cell r="Y86">
            <v>0</v>
          </cell>
          <cell r="Z86" t="str">
            <v>Subsidiado</v>
          </cell>
          <cell r="AA86" t="str">
            <v>False</v>
          </cell>
          <cell r="AB86" t="str">
            <v>BEATRIZ ADRIANA VERGARA GUTIERREZ</v>
          </cell>
          <cell r="AC86">
            <v>44635</v>
          </cell>
          <cell r="AD86" t="str">
            <v>CCF050-040-2022</v>
          </cell>
          <cell r="AE86" t="str">
            <v>NORTE DE SANTANDER</v>
          </cell>
          <cell r="AF86" t="str">
            <v>CUCUTA</v>
          </cell>
          <cell r="AG86">
            <v>54001</v>
          </cell>
          <cell r="AH86">
            <v>8026</v>
          </cell>
          <cell r="AI86">
            <v>7526</v>
          </cell>
        </row>
        <row r="87">
          <cell r="A87" t="str">
            <v>901383010-UCI3900</v>
          </cell>
          <cell r="B87" t="str">
            <v>UCIS DE COLOMBIA S.A.S.</v>
          </cell>
          <cell r="C87" t="str">
            <v>UCI3900</v>
          </cell>
          <cell r="D87">
            <v>44664</v>
          </cell>
          <cell r="E87">
            <v>540010297101</v>
          </cell>
          <cell r="F87">
            <v>901383010</v>
          </cell>
          <cell r="G87">
            <v>44625</v>
          </cell>
          <cell r="H87">
            <v>3</v>
          </cell>
          <cell r="I87">
            <v>15783617</v>
          </cell>
          <cell r="J87">
            <v>0</v>
          </cell>
          <cell r="K87" t="str">
            <v>Parcial</v>
          </cell>
          <cell r="L87" t="str">
            <v>ACCCF6928</v>
          </cell>
          <cell r="M87">
            <v>1382363</v>
          </cell>
          <cell r="N87">
            <v>44749</v>
          </cell>
          <cell r="O87">
            <v>496900</v>
          </cell>
          <cell r="P87">
            <v>496900</v>
          </cell>
          <cell r="Q87">
            <v>0</v>
          </cell>
          <cell r="R87">
            <v>0</v>
          </cell>
          <cell r="S87" t="str">
            <v>ACCCF6928-1</v>
          </cell>
          <cell r="T87">
            <v>422365</v>
          </cell>
          <cell r="U87">
            <v>74535</v>
          </cell>
          <cell r="V87">
            <v>0</v>
          </cell>
          <cell r="W87">
            <v>15783617</v>
          </cell>
          <cell r="X87">
            <v>0</v>
          </cell>
          <cell r="Y87">
            <v>0</v>
          </cell>
          <cell r="Z87" t="str">
            <v>Subsidiado</v>
          </cell>
          <cell r="AA87" t="str">
            <v>False</v>
          </cell>
          <cell r="AB87" t="str">
            <v>BEATRIZ ADRIANA VERGARA GUTIERREZ</v>
          </cell>
          <cell r="AC87">
            <v>44638</v>
          </cell>
          <cell r="AD87" t="str">
            <v>CCF050-040-2022</v>
          </cell>
          <cell r="AE87" t="str">
            <v>NORTE DE SANTANDER</v>
          </cell>
          <cell r="AF87" t="str">
            <v>VILLA CARO</v>
          </cell>
          <cell r="AG87">
            <v>54871</v>
          </cell>
          <cell r="AH87">
            <v>8044</v>
          </cell>
          <cell r="AI87">
            <v>7544</v>
          </cell>
        </row>
        <row r="88">
          <cell r="A88" t="str">
            <v>901383010-UCI3904</v>
          </cell>
          <cell r="B88" t="str">
            <v>UCIS DE COLOMBIA S.A.S.</v>
          </cell>
          <cell r="C88" t="str">
            <v>UCI3904</v>
          </cell>
          <cell r="D88">
            <v>44664</v>
          </cell>
          <cell r="E88">
            <v>540010297101</v>
          </cell>
          <cell r="F88">
            <v>901383010</v>
          </cell>
          <cell r="G88">
            <v>44625</v>
          </cell>
          <cell r="H88">
            <v>3</v>
          </cell>
          <cell r="I88">
            <v>8478017</v>
          </cell>
          <cell r="J88">
            <v>0</v>
          </cell>
          <cell r="K88" t="str">
            <v>Parcial</v>
          </cell>
          <cell r="L88" t="str">
            <v>ACCCF6928</v>
          </cell>
          <cell r="M88">
            <v>1382364</v>
          </cell>
          <cell r="N88">
            <v>44749</v>
          </cell>
          <cell r="O88">
            <v>4561218</v>
          </cell>
          <cell r="P88">
            <v>4561218</v>
          </cell>
          <cell r="Q88">
            <v>0</v>
          </cell>
          <cell r="R88">
            <v>0</v>
          </cell>
          <cell r="S88" t="str">
            <v>ACCCF6928-1</v>
          </cell>
          <cell r="T88">
            <v>3877035</v>
          </cell>
          <cell r="U88">
            <v>684183</v>
          </cell>
          <cell r="V88">
            <v>0</v>
          </cell>
          <cell r="W88">
            <v>8478017</v>
          </cell>
          <cell r="X88">
            <v>0</v>
          </cell>
          <cell r="Y88">
            <v>0</v>
          </cell>
          <cell r="Z88" t="str">
            <v>Subsidiado</v>
          </cell>
          <cell r="AA88" t="str">
            <v>False</v>
          </cell>
          <cell r="AB88" t="str">
            <v>BEATRIZ ADRIANA VERGARA GUTIERREZ</v>
          </cell>
          <cell r="AC88">
            <v>44638</v>
          </cell>
          <cell r="AD88" t="str">
            <v>CCF050-040-2022</v>
          </cell>
          <cell r="AE88" t="str">
            <v>NORTE DE SANTANDER</v>
          </cell>
          <cell r="AF88" t="str">
            <v>CUCUTA</v>
          </cell>
          <cell r="AG88">
            <v>54001</v>
          </cell>
          <cell r="AH88">
            <v>8026</v>
          </cell>
          <cell r="AI88">
            <v>7526</v>
          </cell>
        </row>
        <row r="89">
          <cell r="A89" t="str">
            <v>901383010-UCI3910</v>
          </cell>
          <cell r="B89" t="str">
            <v>UCIS DE COLOMBIA S.A.S.</v>
          </cell>
          <cell r="C89" t="str">
            <v>UCI3910</v>
          </cell>
          <cell r="D89">
            <v>44665</v>
          </cell>
          <cell r="E89">
            <v>540010297101</v>
          </cell>
          <cell r="F89">
            <v>901383010</v>
          </cell>
          <cell r="G89">
            <v>44625</v>
          </cell>
          <cell r="H89">
            <v>3</v>
          </cell>
          <cell r="I89">
            <v>21987036</v>
          </cell>
          <cell r="J89">
            <v>0</v>
          </cell>
          <cell r="K89" t="str">
            <v>Parcial</v>
          </cell>
          <cell r="L89" t="str">
            <v>ACCCF6928</v>
          </cell>
          <cell r="M89">
            <v>1382365</v>
          </cell>
          <cell r="N89">
            <v>44749</v>
          </cell>
          <cell r="O89">
            <v>2906298</v>
          </cell>
          <cell r="P89">
            <v>2906298</v>
          </cell>
          <cell r="Q89">
            <v>0</v>
          </cell>
          <cell r="R89">
            <v>0</v>
          </cell>
          <cell r="S89" t="str">
            <v>ACCCF6928-1</v>
          </cell>
          <cell r="T89">
            <v>2470353</v>
          </cell>
          <cell r="U89">
            <v>435945</v>
          </cell>
          <cell r="V89">
            <v>0</v>
          </cell>
          <cell r="W89">
            <v>21987036</v>
          </cell>
          <cell r="X89">
            <v>0</v>
          </cell>
          <cell r="Y89">
            <v>0</v>
          </cell>
          <cell r="Z89" t="str">
            <v>Subsidiado</v>
          </cell>
          <cell r="AA89" t="str">
            <v>False</v>
          </cell>
          <cell r="AB89" t="str">
            <v>BEATRIZ ADRIANA VERGARA GUTIERREZ</v>
          </cell>
          <cell r="AC89">
            <v>44631</v>
          </cell>
          <cell r="AD89" t="str">
            <v>CCF050-040-2022</v>
          </cell>
          <cell r="AE89" t="str">
            <v>NORTE DE SANTANDER</v>
          </cell>
          <cell r="AF89" t="str">
            <v>CUCUTA</v>
          </cell>
          <cell r="AG89">
            <v>54001</v>
          </cell>
          <cell r="AH89">
            <v>8026</v>
          </cell>
          <cell r="AI89">
            <v>7526</v>
          </cell>
        </row>
        <row r="90">
          <cell r="A90" t="str">
            <v>901383010-UCI3923</v>
          </cell>
          <cell r="B90" t="str">
            <v>UCIS DE COLOMBIA S.A.S.</v>
          </cell>
          <cell r="C90" t="str">
            <v>UCI3923</v>
          </cell>
          <cell r="D90">
            <v>44669</v>
          </cell>
          <cell r="E90">
            <v>540010297101</v>
          </cell>
          <cell r="F90">
            <v>901383010</v>
          </cell>
          <cell r="G90">
            <v>44625</v>
          </cell>
          <cell r="H90">
            <v>3</v>
          </cell>
          <cell r="I90">
            <v>31667318</v>
          </cell>
          <cell r="J90">
            <v>0</v>
          </cell>
          <cell r="K90" t="str">
            <v>Parcial</v>
          </cell>
          <cell r="L90" t="str">
            <v>ACCCF6928</v>
          </cell>
          <cell r="M90">
            <v>1382366</v>
          </cell>
          <cell r="N90">
            <v>44749</v>
          </cell>
          <cell r="O90">
            <v>2872554</v>
          </cell>
          <cell r="P90">
            <v>2872554</v>
          </cell>
          <cell r="Q90">
            <v>0</v>
          </cell>
          <cell r="R90">
            <v>0</v>
          </cell>
          <cell r="S90" t="str">
            <v>ACCCF6928-1</v>
          </cell>
          <cell r="T90">
            <v>2441671</v>
          </cell>
          <cell r="U90">
            <v>430883</v>
          </cell>
          <cell r="V90">
            <v>0</v>
          </cell>
          <cell r="W90">
            <v>31667318</v>
          </cell>
          <cell r="X90">
            <v>0</v>
          </cell>
          <cell r="Y90">
            <v>0</v>
          </cell>
          <cell r="Z90" t="str">
            <v>Subsidiado</v>
          </cell>
          <cell r="AA90" t="str">
            <v>False</v>
          </cell>
          <cell r="AB90" t="str">
            <v>BEATRIZ ADRIANA VERGARA GUTIERREZ</v>
          </cell>
          <cell r="AC90">
            <v>44626</v>
          </cell>
          <cell r="AD90" t="str">
            <v>CCF050-040-2022</v>
          </cell>
          <cell r="AE90" t="str">
            <v>NORTE DE SANTANDER</v>
          </cell>
          <cell r="AF90" t="str">
            <v>ARBOLEDAS</v>
          </cell>
          <cell r="AG90">
            <v>54051</v>
          </cell>
          <cell r="AH90">
            <v>8021</v>
          </cell>
          <cell r="AI90">
            <v>7521</v>
          </cell>
        </row>
        <row r="91">
          <cell r="A91" t="str">
            <v>901383010-UCI3948</v>
          </cell>
          <cell r="B91" t="str">
            <v>UCIS DE COLOMBIA S.A.S.</v>
          </cell>
          <cell r="C91" t="str">
            <v>UCI3948</v>
          </cell>
          <cell r="D91">
            <v>44672</v>
          </cell>
          <cell r="E91">
            <v>540010297101</v>
          </cell>
          <cell r="F91">
            <v>901383010</v>
          </cell>
          <cell r="G91">
            <v>44625</v>
          </cell>
          <cell r="H91">
            <v>3</v>
          </cell>
          <cell r="I91">
            <v>15361930</v>
          </cell>
          <cell r="J91">
            <v>0</v>
          </cell>
          <cell r="K91" t="str">
            <v>Parcial</v>
          </cell>
          <cell r="L91" t="str">
            <v>ACCCF6928</v>
          </cell>
          <cell r="M91">
            <v>1382367</v>
          </cell>
          <cell r="N91">
            <v>44749</v>
          </cell>
          <cell r="O91">
            <v>1868488</v>
          </cell>
          <cell r="P91">
            <v>1868488</v>
          </cell>
          <cell r="Q91">
            <v>0</v>
          </cell>
          <cell r="R91">
            <v>0</v>
          </cell>
          <cell r="S91" t="str">
            <v>ACCCF6928-1</v>
          </cell>
          <cell r="T91">
            <v>1588215</v>
          </cell>
          <cell r="U91">
            <v>280273</v>
          </cell>
          <cell r="V91">
            <v>0</v>
          </cell>
          <cell r="W91">
            <v>15361930</v>
          </cell>
          <cell r="X91">
            <v>0</v>
          </cell>
          <cell r="Y91">
            <v>0</v>
          </cell>
          <cell r="Z91" t="str">
            <v>Subsidiado</v>
          </cell>
          <cell r="AA91" t="str">
            <v>False</v>
          </cell>
          <cell r="AB91" t="str">
            <v>BEATRIZ ADRIANA VERGARA GUTIERREZ</v>
          </cell>
          <cell r="AC91">
            <v>44655</v>
          </cell>
          <cell r="AD91" t="str">
            <v>CCF050-040-2022</v>
          </cell>
          <cell r="AE91" t="str">
            <v>NORTE DE SANTANDER</v>
          </cell>
          <cell r="AF91" t="str">
            <v>ARBOLEDAS</v>
          </cell>
          <cell r="AG91">
            <v>54051</v>
          </cell>
          <cell r="AH91">
            <v>8021</v>
          </cell>
          <cell r="AI91">
            <v>7521</v>
          </cell>
        </row>
        <row r="92">
          <cell r="A92" t="str">
            <v>901383010-UCI3965</v>
          </cell>
          <cell r="B92" t="str">
            <v>UCIS DE COLOMBIA S.A.S.</v>
          </cell>
          <cell r="C92" t="str">
            <v>UCI3965</v>
          </cell>
          <cell r="D92">
            <v>44676</v>
          </cell>
          <cell r="E92">
            <v>540010297101</v>
          </cell>
          <cell r="F92">
            <v>901383010</v>
          </cell>
          <cell r="G92">
            <v>44625</v>
          </cell>
          <cell r="H92">
            <v>3</v>
          </cell>
          <cell r="I92">
            <v>13560346</v>
          </cell>
          <cell r="J92">
            <v>0</v>
          </cell>
          <cell r="K92" t="str">
            <v>Parcial</v>
          </cell>
          <cell r="L92" t="str">
            <v>ACCCF6928</v>
          </cell>
          <cell r="M92">
            <v>1382368</v>
          </cell>
          <cell r="N92">
            <v>44749</v>
          </cell>
          <cell r="O92">
            <v>7059408</v>
          </cell>
          <cell r="P92">
            <v>7059408</v>
          </cell>
          <cell r="Q92">
            <v>0</v>
          </cell>
          <cell r="R92">
            <v>0</v>
          </cell>
          <cell r="S92" t="str">
            <v>ACCCF6928-1</v>
          </cell>
          <cell r="T92">
            <v>6000497</v>
          </cell>
          <cell r="U92">
            <v>1058911</v>
          </cell>
          <cell r="V92">
            <v>0</v>
          </cell>
          <cell r="W92">
            <v>13560346</v>
          </cell>
          <cell r="X92">
            <v>0</v>
          </cell>
          <cell r="Y92">
            <v>0</v>
          </cell>
          <cell r="Z92" t="str">
            <v>Subsidiado</v>
          </cell>
          <cell r="AA92" t="str">
            <v>False</v>
          </cell>
          <cell r="AB92" t="str">
            <v>BEATRIZ ADRIANA VERGARA GUTIERREZ</v>
          </cell>
          <cell r="AC92">
            <v>44656</v>
          </cell>
          <cell r="AD92" t="str">
            <v>CCF050-040-2022</v>
          </cell>
          <cell r="AE92" t="str">
            <v>NORTE DE SANTANDER</v>
          </cell>
          <cell r="AF92" t="str">
            <v>CUCUTA</v>
          </cell>
          <cell r="AG92">
            <v>54001</v>
          </cell>
          <cell r="AH92">
            <v>8026</v>
          </cell>
          <cell r="AI92">
            <v>7526</v>
          </cell>
        </row>
        <row r="93">
          <cell r="A93" t="str">
            <v>901383010-UCI3973</v>
          </cell>
          <cell r="B93" t="str">
            <v>UCIS DE COLOMBIA S.A.S.</v>
          </cell>
          <cell r="C93" t="str">
            <v>UCI3973</v>
          </cell>
          <cell r="D93">
            <v>44677</v>
          </cell>
          <cell r="E93">
            <v>540010297101</v>
          </cell>
          <cell r="F93">
            <v>901383010</v>
          </cell>
          <cell r="G93">
            <v>44625</v>
          </cell>
          <cell r="H93">
            <v>3</v>
          </cell>
          <cell r="I93">
            <v>44419139</v>
          </cell>
          <cell r="J93">
            <v>0</v>
          </cell>
          <cell r="K93" t="str">
            <v>Parcial</v>
          </cell>
          <cell r="L93" t="str">
            <v>ACCCF6928</v>
          </cell>
          <cell r="M93">
            <v>1382369</v>
          </cell>
          <cell r="N93">
            <v>44749</v>
          </cell>
          <cell r="O93">
            <v>6878400</v>
          </cell>
          <cell r="P93">
            <v>6878400</v>
          </cell>
          <cell r="Q93">
            <v>0</v>
          </cell>
          <cell r="R93">
            <v>0</v>
          </cell>
          <cell r="S93" t="str">
            <v>ACCCF6928-1</v>
          </cell>
          <cell r="T93">
            <v>5846640</v>
          </cell>
          <cell r="U93">
            <v>1031760</v>
          </cell>
          <cell r="V93">
            <v>0</v>
          </cell>
          <cell r="W93">
            <v>44419139</v>
          </cell>
          <cell r="X93">
            <v>0</v>
          </cell>
          <cell r="Y93">
            <v>0</v>
          </cell>
          <cell r="Z93" t="str">
            <v>Subsidiado</v>
          </cell>
          <cell r="AA93" t="str">
            <v>False</v>
          </cell>
          <cell r="AB93" t="str">
            <v>BEATRIZ ADRIANA VERGARA GUTIERREZ</v>
          </cell>
          <cell r="AC93">
            <v>44637</v>
          </cell>
          <cell r="AD93" t="str">
            <v>CCF050-040-2022</v>
          </cell>
          <cell r="AE93" t="str">
            <v>NORTE DE SANTANDER</v>
          </cell>
          <cell r="AF93" t="str">
            <v>CUCUTA</v>
          </cell>
          <cell r="AG93">
            <v>54001</v>
          </cell>
          <cell r="AH93">
            <v>8026</v>
          </cell>
          <cell r="AI93">
            <v>7526</v>
          </cell>
        </row>
        <row r="94">
          <cell r="A94" t="str">
            <v>901383010-UCI3976</v>
          </cell>
          <cell r="B94" t="str">
            <v>UCIS DE COLOMBIA S.A.S.</v>
          </cell>
          <cell r="C94" t="str">
            <v>UCI3976</v>
          </cell>
          <cell r="D94">
            <v>44677</v>
          </cell>
          <cell r="E94">
            <v>540010297101</v>
          </cell>
          <cell r="F94">
            <v>901383010</v>
          </cell>
          <cell r="G94">
            <v>44625</v>
          </cell>
          <cell r="H94">
            <v>3</v>
          </cell>
          <cell r="I94">
            <v>8718824</v>
          </cell>
          <cell r="J94">
            <v>0</v>
          </cell>
          <cell r="K94" t="str">
            <v>Parcial</v>
          </cell>
          <cell r="L94" t="str">
            <v>ACCCF6928</v>
          </cell>
          <cell r="M94">
            <v>1382370</v>
          </cell>
          <cell r="N94">
            <v>44749</v>
          </cell>
          <cell r="O94">
            <v>1006546</v>
          </cell>
          <cell r="P94">
            <v>1006546</v>
          </cell>
          <cell r="Q94">
            <v>0</v>
          </cell>
          <cell r="R94">
            <v>0</v>
          </cell>
          <cell r="S94" t="str">
            <v>ACCCF6928-1</v>
          </cell>
          <cell r="T94">
            <v>855564</v>
          </cell>
          <cell r="U94">
            <v>150982</v>
          </cell>
          <cell r="V94">
            <v>0</v>
          </cell>
          <cell r="W94">
            <v>8718824</v>
          </cell>
          <cell r="X94">
            <v>0</v>
          </cell>
          <cell r="Y94">
            <v>0</v>
          </cell>
          <cell r="Z94" t="str">
            <v>Subsidiado</v>
          </cell>
          <cell r="AA94" t="str">
            <v>False</v>
          </cell>
          <cell r="AB94" t="str">
            <v>BEATRIZ ADRIANA VERGARA GUTIERREZ</v>
          </cell>
          <cell r="AC94">
            <v>44662</v>
          </cell>
          <cell r="AD94" t="str">
            <v>CCF050-040-2022</v>
          </cell>
          <cell r="AE94" t="str">
            <v>NORTE DE SANTANDER</v>
          </cell>
          <cell r="AF94" t="str">
            <v>CUCUTA</v>
          </cell>
          <cell r="AG94">
            <v>54001</v>
          </cell>
          <cell r="AH94">
            <v>8026</v>
          </cell>
          <cell r="AI94">
            <v>7526</v>
          </cell>
        </row>
        <row r="95">
          <cell r="A95" t="str">
            <v>901383010-UCI3985</v>
          </cell>
          <cell r="B95" t="str">
            <v>UCIS DE COLOMBIA S.A.S.</v>
          </cell>
          <cell r="C95" t="str">
            <v>UCI3985</v>
          </cell>
          <cell r="D95">
            <v>44678</v>
          </cell>
          <cell r="E95">
            <v>540010297101</v>
          </cell>
          <cell r="F95">
            <v>901383010</v>
          </cell>
          <cell r="G95">
            <v>44625</v>
          </cell>
          <cell r="H95">
            <v>3</v>
          </cell>
          <cell r="I95">
            <v>66483003</v>
          </cell>
          <cell r="J95">
            <v>0</v>
          </cell>
          <cell r="K95" t="str">
            <v>Parcial</v>
          </cell>
          <cell r="L95" t="str">
            <v>ACCCF6928</v>
          </cell>
          <cell r="M95">
            <v>1382371</v>
          </cell>
          <cell r="N95">
            <v>44749</v>
          </cell>
          <cell r="O95">
            <v>6960453</v>
          </cell>
          <cell r="P95">
            <v>6960453</v>
          </cell>
          <cell r="Q95">
            <v>0</v>
          </cell>
          <cell r="R95">
            <v>0</v>
          </cell>
          <cell r="S95" t="str">
            <v>ACCCF6928-1</v>
          </cell>
          <cell r="T95">
            <v>5916385</v>
          </cell>
          <cell r="U95">
            <v>1044068</v>
          </cell>
          <cell r="V95">
            <v>0</v>
          </cell>
          <cell r="W95">
            <v>66483003</v>
          </cell>
          <cell r="X95">
            <v>0</v>
          </cell>
          <cell r="Y95">
            <v>0</v>
          </cell>
          <cell r="Z95" t="str">
            <v>Subsidiado</v>
          </cell>
          <cell r="AA95" t="str">
            <v>False</v>
          </cell>
          <cell r="AB95" t="str">
            <v>BEATRIZ ADRIANA VERGARA GUTIERREZ</v>
          </cell>
          <cell r="AC95">
            <v>44642</v>
          </cell>
          <cell r="AD95" t="str">
            <v>CCF050-040-2022</v>
          </cell>
          <cell r="AE95" t="str">
            <v>NORTE DE SANTANDER</v>
          </cell>
          <cell r="AF95" t="str">
            <v>CUCUTILLA</v>
          </cell>
          <cell r="AG95">
            <v>54223</v>
          </cell>
          <cell r="AH95">
            <v>8027</v>
          </cell>
          <cell r="AI95">
            <v>7527</v>
          </cell>
        </row>
        <row r="96">
          <cell r="A96" t="str">
            <v>901383010-UCI3996</v>
          </cell>
          <cell r="B96" t="str">
            <v>UCIS DE COLOMBIA S.A.S.</v>
          </cell>
          <cell r="C96" t="str">
            <v>UCI3996</v>
          </cell>
          <cell r="D96">
            <v>44679</v>
          </cell>
          <cell r="E96">
            <v>540010297101</v>
          </cell>
          <cell r="F96">
            <v>901383010</v>
          </cell>
          <cell r="G96">
            <v>44625</v>
          </cell>
          <cell r="H96">
            <v>3</v>
          </cell>
          <cell r="I96">
            <v>34290693</v>
          </cell>
          <cell r="J96">
            <v>0</v>
          </cell>
          <cell r="K96" t="str">
            <v>Parcial</v>
          </cell>
          <cell r="L96" t="str">
            <v>ACCCF6928</v>
          </cell>
          <cell r="M96">
            <v>1382372</v>
          </cell>
          <cell r="N96">
            <v>44749</v>
          </cell>
          <cell r="O96">
            <v>21691803</v>
          </cell>
          <cell r="P96">
            <v>21691803</v>
          </cell>
          <cell r="Q96">
            <v>0</v>
          </cell>
          <cell r="R96">
            <v>0</v>
          </cell>
          <cell r="S96" t="str">
            <v>ACCCF6928-1</v>
          </cell>
          <cell r="T96">
            <v>18438033</v>
          </cell>
          <cell r="U96">
            <v>3253770</v>
          </cell>
          <cell r="V96">
            <v>0</v>
          </cell>
          <cell r="W96">
            <v>34290693</v>
          </cell>
          <cell r="X96">
            <v>0</v>
          </cell>
          <cell r="Y96">
            <v>0</v>
          </cell>
          <cell r="Z96" t="str">
            <v>Subsidiado</v>
          </cell>
          <cell r="AA96" t="str">
            <v>False</v>
          </cell>
          <cell r="AB96" t="str">
            <v>BEATRIZ ADRIANA VERGARA GUTIERREZ</v>
          </cell>
          <cell r="AC96">
            <v>44638</v>
          </cell>
          <cell r="AD96" t="str">
            <v>CCF050-040-2022</v>
          </cell>
          <cell r="AE96" t="str">
            <v>NORTE DE SANTANDER</v>
          </cell>
          <cell r="AF96" t="str">
            <v>CUCUTA</v>
          </cell>
          <cell r="AG96">
            <v>54001</v>
          </cell>
          <cell r="AH96">
            <v>8026</v>
          </cell>
          <cell r="AI96">
            <v>7526</v>
          </cell>
        </row>
        <row r="97">
          <cell r="A97" t="str">
            <v>901383010-UCI4011</v>
          </cell>
          <cell r="B97" t="str">
            <v>UCIS DE COLOMBIA S.A.S.</v>
          </cell>
          <cell r="C97" t="str">
            <v>UCI4011</v>
          </cell>
          <cell r="D97">
            <v>44680</v>
          </cell>
          <cell r="E97">
            <v>540010297101</v>
          </cell>
          <cell r="F97">
            <v>901383010</v>
          </cell>
          <cell r="G97">
            <v>44625</v>
          </cell>
          <cell r="H97">
            <v>3</v>
          </cell>
          <cell r="I97">
            <v>132775452</v>
          </cell>
          <cell r="J97">
            <v>0</v>
          </cell>
          <cell r="K97" t="str">
            <v>Parcial</v>
          </cell>
          <cell r="L97" t="str">
            <v>ACCCF6928</v>
          </cell>
          <cell r="M97">
            <v>1382373</v>
          </cell>
          <cell r="N97">
            <v>44749</v>
          </cell>
          <cell r="O97">
            <v>12820462</v>
          </cell>
          <cell r="P97">
            <v>12820462</v>
          </cell>
          <cell r="Q97">
            <v>0</v>
          </cell>
          <cell r="R97">
            <v>0</v>
          </cell>
          <cell r="S97" t="str">
            <v>ACCCF6928-1</v>
          </cell>
          <cell r="T97">
            <v>10897393</v>
          </cell>
          <cell r="U97">
            <v>1923069</v>
          </cell>
          <cell r="V97">
            <v>0</v>
          </cell>
          <cell r="W97">
            <v>132775452</v>
          </cell>
          <cell r="X97">
            <v>0</v>
          </cell>
          <cell r="Y97">
            <v>0</v>
          </cell>
          <cell r="Z97" t="str">
            <v>Subsidiado</v>
          </cell>
          <cell r="AA97" t="str">
            <v>False</v>
          </cell>
          <cell r="AB97" t="str">
            <v>BEATRIZ ADRIANA VERGARA GUTIERREZ</v>
          </cell>
          <cell r="AC97">
            <v>44628</v>
          </cell>
          <cell r="AD97" t="str">
            <v>CCF050-040-2022</v>
          </cell>
          <cell r="AE97" t="str">
            <v>NORTE DE SANTANDER</v>
          </cell>
          <cell r="AF97" t="str">
            <v>TIBU</v>
          </cell>
          <cell r="AG97">
            <v>54810</v>
          </cell>
          <cell r="AH97">
            <v>8048</v>
          </cell>
          <cell r="AI97">
            <v>7548</v>
          </cell>
        </row>
        <row r="98">
          <cell r="A98" t="str">
            <v>901383010-UCI4029</v>
          </cell>
          <cell r="B98" t="str">
            <v>UCIS DE COLOMBIA S.A.S.</v>
          </cell>
          <cell r="C98" t="str">
            <v>UCI4029</v>
          </cell>
          <cell r="D98">
            <v>44681</v>
          </cell>
          <cell r="E98">
            <v>540010297101</v>
          </cell>
          <cell r="F98">
            <v>901383010</v>
          </cell>
          <cell r="G98">
            <v>44625</v>
          </cell>
          <cell r="H98">
            <v>3</v>
          </cell>
          <cell r="I98">
            <v>11403406</v>
          </cell>
          <cell r="J98">
            <v>0</v>
          </cell>
          <cell r="K98" t="str">
            <v>Parcial</v>
          </cell>
          <cell r="L98" t="str">
            <v>ACCCF6928</v>
          </cell>
          <cell r="M98">
            <v>1382374</v>
          </cell>
          <cell r="N98">
            <v>44749</v>
          </cell>
          <cell r="O98">
            <v>958685</v>
          </cell>
          <cell r="P98">
            <v>958685</v>
          </cell>
          <cell r="Q98">
            <v>0</v>
          </cell>
          <cell r="R98">
            <v>0</v>
          </cell>
          <cell r="S98" t="str">
            <v>ACCCF6928-1</v>
          </cell>
          <cell r="T98">
            <v>814882</v>
          </cell>
          <cell r="U98">
            <v>143803</v>
          </cell>
          <cell r="V98">
            <v>0</v>
          </cell>
          <cell r="W98">
            <v>11403406</v>
          </cell>
          <cell r="X98">
            <v>0</v>
          </cell>
          <cell r="Y98">
            <v>0</v>
          </cell>
          <cell r="Z98" t="str">
            <v>Subsidiado</v>
          </cell>
          <cell r="AA98" t="str">
            <v>False</v>
          </cell>
          <cell r="AB98" t="str">
            <v>BEATRIZ ADRIANA VERGARA GUTIERREZ</v>
          </cell>
          <cell r="AC98">
            <v>44646</v>
          </cell>
          <cell r="AD98" t="str">
            <v>CCF050-040-2022</v>
          </cell>
          <cell r="AE98" t="str">
            <v>NORTE DE SANTANDER</v>
          </cell>
          <cell r="AF98" t="str">
            <v>CUCUTA</v>
          </cell>
          <cell r="AG98">
            <v>54001</v>
          </cell>
          <cell r="AH98">
            <v>8026</v>
          </cell>
          <cell r="AI98">
            <v>7526</v>
          </cell>
        </row>
        <row r="99">
          <cell r="A99" t="str">
            <v>901383010-UCI4042</v>
          </cell>
          <cell r="B99" t="str">
            <v>UCIS DE COLOMBIA S.A.S.</v>
          </cell>
          <cell r="C99" t="str">
            <v>UCI4042</v>
          </cell>
          <cell r="D99">
            <v>44656</v>
          </cell>
          <cell r="E99">
            <v>540010297101</v>
          </cell>
          <cell r="F99">
            <v>901383010</v>
          </cell>
          <cell r="G99">
            <v>44626</v>
          </cell>
          <cell r="H99">
            <v>3</v>
          </cell>
          <cell r="I99">
            <v>11899314</v>
          </cell>
          <cell r="J99">
            <v>0</v>
          </cell>
          <cell r="K99" t="str">
            <v>Parcial</v>
          </cell>
          <cell r="L99" t="str">
            <v>ACCCF7119</v>
          </cell>
          <cell r="M99">
            <v>1434943</v>
          </cell>
          <cell r="N99">
            <v>44749</v>
          </cell>
          <cell r="O99">
            <v>5034155</v>
          </cell>
          <cell r="P99">
            <v>5034155</v>
          </cell>
          <cell r="Q99">
            <v>0</v>
          </cell>
          <cell r="R99">
            <v>0</v>
          </cell>
          <cell r="S99" t="str">
            <v>ACCCF7119-1</v>
          </cell>
          <cell r="T99">
            <v>4279032</v>
          </cell>
          <cell r="U99">
            <v>755123</v>
          </cell>
          <cell r="V99">
            <v>0</v>
          </cell>
          <cell r="W99">
            <v>11899314</v>
          </cell>
          <cell r="X99">
            <v>0</v>
          </cell>
          <cell r="Y99">
            <v>0</v>
          </cell>
          <cell r="Z99" t="str">
            <v>Subsidiado</v>
          </cell>
          <cell r="AA99" t="str">
            <v>False</v>
          </cell>
          <cell r="AB99" t="str">
            <v>BEATRIZ ADRIANA VERGARA GUTIERREZ</v>
          </cell>
          <cell r="AC99">
            <v>44668</v>
          </cell>
          <cell r="AD99" t="str">
            <v>CCF050-040-2022</v>
          </cell>
          <cell r="AE99" t="str">
            <v>NORTE DE SANTANDER</v>
          </cell>
          <cell r="AF99" t="str">
            <v>CUCUTA</v>
          </cell>
          <cell r="AG99">
            <v>54001</v>
          </cell>
          <cell r="AH99">
            <v>8026</v>
          </cell>
          <cell r="AI99">
            <v>7526</v>
          </cell>
        </row>
        <row r="100">
          <cell r="A100" t="str">
            <v>901383010-UCI4044</v>
          </cell>
          <cell r="B100" t="str">
            <v>UCIS DE COLOMBIA S.A.S.</v>
          </cell>
          <cell r="C100" t="str">
            <v>UCI4044</v>
          </cell>
          <cell r="D100">
            <v>44656</v>
          </cell>
          <cell r="E100">
            <v>540010297101</v>
          </cell>
          <cell r="F100">
            <v>901383010</v>
          </cell>
          <cell r="G100">
            <v>44626</v>
          </cell>
          <cell r="H100">
            <v>3</v>
          </cell>
          <cell r="I100">
            <v>10712482</v>
          </cell>
          <cell r="J100">
            <v>0</v>
          </cell>
          <cell r="K100" t="str">
            <v>Parcial</v>
          </cell>
          <cell r="L100" t="str">
            <v>ACCCF7119</v>
          </cell>
          <cell r="M100">
            <v>1434944</v>
          </cell>
          <cell r="N100">
            <v>44749</v>
          </cell>
          <cell r="O100">
            <v>182804</v>
          </cell>
          <cell r="P100">
            <v>182804</v>
          </cell>
          <cell r="Q100">
            <v>0</v>
          </cell>
          <cell r="R100">
            <v>0</v>
          </cell>
          <cell r="S100" t="str">
            <v>ACCCF7119-1</v>
          </cell>
          <cell r="T100">
            <v>155383</v>
          </cell>
          <cell r="U100">
            <v>27421</v>
          </cell>
          <cell r="V100">
            <v>0</v>
          </cell>
          <cell r="W100">
            <v>10712482</v>
          </cell>
          <cell r="X100">
            <v>0</v>
          </cell>
          <cell r="Y100">
            <v>0</v>
          </cell>
          <cell r="Z100" t="str">
            <v>Subsidiado</v>
          </cell>
          <cell r="AA100" t="str">
            <v>False</v>
          </cell>
          <cell r="AB100" t="str">
            <v>BEATRIZ ADRIANA VERGARA GUTIERREZ</v>
          </cell>
          <cell r="AC100">
            <v>44669</v>
          </cell>
          <cell r="AD100" t="str">
            <v>CCF050-040-2022</v>
          </cell>
          <cell r="AE100" t="str">
            <v>NORTE DE SANTANDER</v>
          </cell>
          <cell r="AF100" t="str">
            <v>CUCUTA</v>
          </cell>
          <cell r="AG100">
            <v>54001</v>
          </cell>
          <cell r="AH100">
            <v>8026</v>
          </cell>
          <cell r="AI100">
            <v>7526</v>
          </cell>
        </row>
        <row r="101">
          <cell r="A101" t="str">
            <v>901383010-UCI4046</v>
          </cell>
          <cell r="B101" t="str">
            <v>UCIS DE COLOMBIA S.A.S.</v>
          </cell>
          <cell r="C101" t="str">
            <v>UCI4046</v>
          </cell>
          <cell r="D101">
            <v>44656</v>
          </cell>
          <cell r="E101">
            <v>540010297101</v>
          </cell>
          <cell r="F101">
            <v>901383010</v>
          </cell>
          <cell r="G101">
            <v>44626</v>
          </cell>
          <cell r="H101">
            <v>3</v>
          </cell>
          <cell r="I101">
            <v>10491719</v>
          </cell>
          <cell r="J101">
            <v>0</v>
          </cell>
          <cell r="K101" t="str">
            <v>Parcial</v>
          </cell>
          <cell r="L101" t="str">
            <v>ACCCF7119</v>
          </cell>
          <cell r="M101">
            <v>1434945</v>
          </cell>
          <cell r="N101">
            <v>44749</v>
          </cell>
          <cell r="O101">
            <v>335406</v>
          </cell>
          <cell r="P101">
            <v>335406</v>
          </cell>
          <cell r="Q101">
            <v>0</v>
          </cell>
          <cell r="R101">
            <v>0</v>
          </cell>
          <cell r="S101" t="str">
            <v>ACCCF7119-1</v>
          </cell>
          <cell r="T101">
            <v>285095</v>
          </cell>
          <cell r="U101">
            <v>50311</v>
          </cell>
          <cell r="V101">
            <v>0</v>
          </cell>
          <cell r="W101">
            <v>10491719</v>
          </cell>
          <cell r="X101">
            <v>0</v>
          </cell>
          <cell r="Y101">
            <v>0</v>
          </cell>
          <cell r="Z101" t="str">
            <v>Subsidiado</v>
          </cell>
          <cell r="AA101" t="str">
            <v>False</v>
          </cell>
          <cell r="AB101" t="str">
            <v>BEATRIZ ADRIANA VERGARA GUTIERREZ</v>
          </cell>
          <cell r="AC101">
            <v>44659</v>
          </cell>
          <cell r="AD101" t="str">
            <v>CCF050-040-2022</v>
          </cell>
          <cell r="AE101" t="str">
            <v>NORTE DE SANTANDER</v>
          </cell>
          <cell r="AF101" t="str">
            <v>CUCUTA</v>
          </cell>
          <cell r="AG101">
            <v>54001</v>
          </cell>
          <cell r="AH101">
            <v>8026</v>
          </cell>
          <cell r="AI101">
            <v>7526</v>
          </cell>
        </row>
        <row r="102">
          <cell r="A102" t="str">
            <v>901383010-UCI4055</v>
          </cell>
          <cell r="B102" t="str">
            <v>UCIS DE COLOMBIA S.A.S.</v>
          </cell>
          <cell r="C102" t="str">
            <v>UCI4055</v>
          </cell>
          <cell r="D102">
            <v>44686</v>
          </cell>
          <cell r="E102">
            <v>540010297101</v>
          </cell>
          <cell r="F102">
            <v>901383010</v>
          </cell>
          <cell r="G102">
            <v>44626</v>
          </cell>
          <cell r="H102">
            <v>3</v>
          </cell>
          <cell r="I102">
            <v>10357563</v>
          </cell>
          <cell r="J102">
            <v>0</v>
          </cell>
          <cell r="K102" t="str">
            <v>Parcial</v>
          </cell>
          <cell r="L102" t="str">
            <v>ACCCF7119</v>
          </cell>
          <cell r="M102">
            <v>1434946</v>
          </cell>
          <cell r="N102">
            <v>44749</v>
          </cell>
          <cell r="O102">
            <v>82206</v>
          </cell>
          <cell r="P102">
            <v>82206</v>
          </cell>
          <cell r="Q102">
            <v>0</v>
          </cell>
          <cell r="R102">
            <v>0</v>
          </cell>
          <cell r="S102" t="str">
            <v>ACCCF7119-1</v>
          </cell>
          <cell r="T102">
            <v>69875</v>
          </cell>
          <cell r="U102">
            <v>12331</v>
          </cell>
          <cell r="V102">
            <v>0</v>
          </cell>
          <cell r="W102">
            <v>10357563</v>
          </cell>
          <cell r="X102">
            <v>0</v>
          </cell>
          <cell r="Y102">
            <v>0</v>
          </cell>
          <cell r="Z102" t="str">
            <v>Subsidiado</v>
          </cell>
          <cell r="AA102" t="str">
            <v>False</v>
          </cell>
          <cell r="AB102" t="str">
            <v>BEATRIZ ADRIANA VERGARA GUTIERREZ</v>
          </cell>
          <cell r="AC102">
            <v>44654</v>
          </cell>
          <cell r="AD102" t="str">
            <v>CCF050-040-2022</v>
          </cell>
          <cell r="AE102" t="str">
            <v>NORTE DE SANTANDER</v>
          </cell>
          <cell r="AF102" t="str">
            <v>ARBOLEDAS</v>
          </cell>
          <cell r="AG102">
            <v>54051</v>
          </cell>
          <cell r="AH102">
            <v>8021</v>
          </cell>
          <cell r="AI102">
            <v>7521</v>
          </cell>
        </row>
        <row r="103">
          <cell r="A103" t="str">
            <v>901383010-UCI4056</v>
          </cell>
          <cell r="B103" t="str">
            <v>UCIS DE COLOMBIA S.A.S.</v>
          </cell>
          <cell r="C103" t="str">
            <v>UCI4056</v>
          </cell>
          <cell r="D103">
            <v>44686</v>
          </cell>
          <cell r="E103">
            <v>540010297101</v>
          </cell>
          <cell r="F103">
            <v>901383010</v>
          </cell>
          <cell r="G103">
            <v>44626</v>
          </cell>
          <cell r="H103">
            <v>3</v>
          </cell>
          <cell r="I103">
            <v>5810333</v>
          </cell>
          <cell r="J103">
            <v>0</v>
          </cell>
          <cell r="K103" t="str">
            <v>Parcial</v>
          </cell>
          <cell r="L103" t="str">
            <v>ACCCF7119</v>
          </cell>
          <cell r="M103">
            <v>1434947</v>
          </cell>
          <cell r="N103">
            <v>44749</v>
          </cell>
          <cell r="O103">
            <v>745006</v>
          </cell>
          <cell r="P103">
            <v>745006</v>
          </cell>
          <cell r="Q103">
            <v>0</v>
          </cell>
          <cell r="R103">
            <v>0</v>
          </cell>
          <cell r="S103" t="str">
            <v>ACCCF7119-1</v>
          </cell>
          <cell r="T103">
            <v>633255</v>
          </cell>
          <cell r="U103">
            <v>111751</v>
          </cell>
          <cell r="V103">
            <v>0</v>
          </cell>
          <cell r="W103">
            <v>5810333</v>
          </cell>
          <cell r="X103">
            <v>0</v>
          </cell>
          <cell r="Y103">
            <v>0</v>
          </cell>
          <cell r="Z103" t="str">
            <v>Subsidiado</v>
          </cell>
          <cell r="AA103" t="str">
            <v>False</v>
          </cell>
          <cell r="AB103" t="str">
            <v>BEATRIZ ADRIANA VERGARA GUTIERREZ</v>
          </cell>
          <cell r="AC103">
            <v>44646</v>
          </cell>
          <cell r="AD103" t="str">
            <v>CCF050-040-2022</v>
          </cell>
          <cell r="AE103" t="str">
            <v>NORTE DE SANTANDER</v>
          </cell>
          <cell r="AF103" t="str">
            <v>EL ZULIA</v>
          </cell>
          <cell r="AG103">
            <v>54261</v>
          </cell>
          <cell r="AH103">
            <v>8030</v>
          </cell>
          <cell r="AI103">
            <v>7530</v>
          </cell>
        </row>
        <row r="104">
          <cell r="A104" t="str">
            <v>901383010-UCI4057</v>
          </cell>
          <cell r="B104" t="str">
            <v>UCIS DE COLOMBIA S.A.S.</v>
          </cell>
          <cell r="C104" t="str">
            <v>UCI4057</v>
          </cell>
          <cell r="D104">
            <v>44717</v>
          </cell>
          <cell r="E104">
            <v>540010297101</v>
          </cell>
          <cell r="F104">
            <v>901383010</v>
          </cell>
          <cell r="G104">
            <v>44626</v>
          </cell>
          <cell r="H104">
            <v>4</v>
          </cell>
          <cell r="I104">
            <v>23872617</v>
          </cell>
          <cell r="J104">
            <v>0</v>
          </cell>
          <cell r="K104" t="str">
            <v>Parcial</v>
          </cell>
          <cell r="L104" t="str">
            <v>ACCCF7119</v>
          </cell>
          <cell r="M104">
            <v>1434948</v>
          </cell>
          <cell r="N104">
            <v>44749</v>
          </cell>
          <cell r="O104">
            <v>10606470</v>
          </cell>
          <cell r="P104">
            <v>10606470</v>
          </cell>
          <cell r="Q104">
            <v>0</v>
          </cell>
          <cell r="R104">
            <v>0</v>
          </cell>
          <cell r="S104" t="str">
            <v>ACCCF7119-1</v>
          </cell>
          <cell r="T104">
            <v>9015500</v>
          </cell>
          <cell r="U104">
            <v>1590970</v>
          </cell>
          <cell r="V104">
            <v>0</v>
          </cell>
          <cell r="W104">
            <v>23872617</v>
          </cell>
          <cell r="X104">
            <v>0</v>
          </cell>
          <cell r="Y104">
            <v>0</v>
          </cell>
          <cell r="Z104" t="str">
            <v>Subsidiado</v>
          </cell>
          <cell r="AA104" t="str">
            <v>False</v>
          </cell>
          <cell r="AB104" t="str">
            <v>BEATRIZ ADRIANA VERGARA GUTIERREZ</v>
          </cell>
          <cell r="AC104">
            <v>44648</v>
          </cell>
          <cell r="AD104" t="str">
            <v>CCF050-040-2022</v>
          </cell>
          <cell r="AE104" t="str">
            <v>NORTE DE SANTANDER</v>
          </cell>
          <cell r="AF104" t="str">
            <v>CUCUTA</v>
          </cell>
          <cell r="AG104">
            <v>54001</v>
          </cell>
          <cell r="AH104">
            <v>8026</v>
          </cell>
          <cell r="AI104">
            <v>7526</v>
          </cell>
        </row>
        <row r="105">
          <cell r="A105" t="str">
            <v>901383010-UCI4063</v>
          </cell>
          <cell r="B105" t="str">
            <v>UCIS DE COLOMBIA S.A.S.</v>
          </cell>
          <cell r="C105" t="str">
            <v>UCI4063</v>
          </cell>
          <cell r="D105">
            <v>44747</v>
          </cell>
          <cell r="E105">
            <v>540010297101</v>
          </cell>
          <cell r="F105">
            <v>901383010</v>
          </cell>
          <cell r="G105">
            <v>44626</v>
          </cell>
          <cell r="H105">
            <v>3</v>
          </cell>
          <cell r="I105">
            <v>7308659</v>
          </cell>
          <cell r="J105">
            <v>0</v>
          </cell>
          <cell r="K105" t="str">
            <v>None</v>
          </cell>
          <cell r="L105" t="str">
            <v>None</v>
          </cell>
          <cell r="M105">
            <v>1434949</v>
          </cell>
          <cell r="N105" t="str">
            <v>None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 t="str">
            <v>None</v>
          </cell>
          <cell r="T105">
            <v>0</v>
          </cell>
          <cell r="U105">
            <v>0</v>
          </cell>
          <cell r="V105">
            <v>0</v>
          </cell>
          <cell r="W105">
            <v>7308659</v>
          </cell>
          <cell r="X105">
            <v>0</v>
          </cell>
          <cell r="Y105">
            <v>0</v>
          </cell>
          <cell r="Z105" t="str">
            <v>Subsidiado</v>
          </cell>
          <cell r="AA105" t="str">
            <v>False</v>
          </cell>
          <cell r="AB105" t="str">
            <v>BEATRIZ ADRIANA VERGARA GUTIERREZ</v>
          </cell>
          <cell r="AC105">
            <v>44663</v>
          </cell>
          <cell r="AD105" t="str">
            <v>CCF050-040-2022</v>
          </cell>
          <cell r="AE105" t="str">
            <v>NORTE DE SANTANDER</v>
          </cell>
          <cell r="AF105" t="str">
            <v>VILLA CARO</v>
          </cell>
          <cell r="AG105">
            <v>54871</v>
          </cell>
          <cell r="AH105">
            <v>8044</v>
          </cell>
          <cell r="AI105">
            <v>7544</v>
          </cell>
        </row>
        <row r="106">
          <cell r="A106" t="str">
            <v>901383010-UCI4068</v>
          </cell>
          <cell r="B106" t="str">
            <v>UCIS DE COLOMBIA S.A.S.</v>
          </cell>
          <cell r="C106" t="str">
            <v>UCI4068</v>
          </cell>
          <cell r="D106">
            <v>44778</v>
          </cell>
          <cell r="E106">
            <v>540010297101</v>
          </cell>
          <cell r="F106">
            <v>901383010</v>
          </cell>
          <cell r="G106">
            <v>44626</v>
          </cell>
          <cell r="H106">
            <v>3</v>
          </cell>
          <cell r="I106">
            <v>14879860</v>
          </cell>
          <cell r="J106">
            <v>0</v>
          </cell>
          <cell r="K106" t="str">
            <v>Parcial</v>
          </cell>
          <cell r="L106" t="str">
            <v>ACCCF7119</v>
          </cell>
          <cell r="M106">
            <v>1434950</v>
          </cell>
          <cell r="N106">
            <v>44749</v>
          </cell>
          <cell r="O106">
            <v>1362206</v>
          </cell>
          <cell r="P106">
            <v>1362206</v>
          </cell>
          <cell r="Q106">
            <v>0</v>
          </cell>
          <cell r="R106">
            <v>0</v>
          </cell>
          <cell r="S106" t="str">
            <v>ACCCF7119-1</v>
          </cell>
          <cell r="T106">
            <v>1157875</v>
          </cell>
          <cell r="U106">
            <v>204331</v>
          </cell>
          <cell r="V106">
            <v>0</v>
          </cell>
          <cell r="W106">
            <v>14879860</v>
          </cell>
          <cell r="X106">
            <v>0</v>
          </cell>
          <cell r="Y106">
            <v>0</v>
          </cell>
          <cell r="Z106" t="str">
            <v>Subsidiado</v>
          </cell>
          <cell r="AA106" t="str">
            <v>False</v>
          </cell>
          <cell r="AB106" t="str">
            <v>BEATRIZ ADRIANA VERGARA GUTIERREZ</v>
          </cell>
          <cell r="AC106">
            <v>44662</v>
          </cell>
          <cell r="AD106" t="str">
            <v>CCF050-040-2022</v>
          </cell>
          <cell r="AE106" t="str">
            <v>NORTE DE SANTANDER</v>
          </cell>
          <cell r="AF106" t="str">
            <v>CUCUTA</v>
          </cell>
          <cell r="AG106">
            <v>54001</v>
          </cell>
          <cell r="AH106">
            <v>8026</v>
          </cell>
          <cell r="AI106">
            <v>7526</v>
          </cell>
        </row>
        <row r="107">
          <cell r="A107" t="str">
            <v>901383010-UCI4072</v>
          </cell>
          <cell r="B107" t="str">
            <v>UCIS DE COLOMBIA S.A.S.</v>
          </cell>
          <cell r="C107" t="str">
            <v>UCI4072</v>
          </cell>
          <cell r="D107">
            <v>44809</v>
          </cell>
          <cell r="E107">
            <v>540010297101</v>
          </cell>
          <cell r="F107">
            <v>901383010</v>
          </cell>
          <cell r="G107">
            <v>44626</v>
          </cell>
          <cell r="H107">
            <v>3</v>
          </cell>
          <cell r="I107">
            <v>2010994</v>
          </cell>
          <cell r="J107">
            <v>0</v>
          </cell>
          <cell r="K107" t="str">
            <v>None</v>
          </cell>
          <cell r="L107" t="str">
            <v>None</v>
          </cell>
          <cell r="M107">
            <v>1434951</v>
          </cell>
          <cell r="N107" t="str">
            <v>None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None</v>
          </cell>
          <cell r="T107">
            <v>0</v>
          </cell>
          <cell r="U107">
            <v>0</v>
          </cell>
          <cell r="V107">
            <v>0</v>
          </cell>
          <cell r="W107">
            <v>2010994</v>
          </cell>
          <cell r="X107">
            <v>0</v>
          </cell>
          <cell r="Y107">
            <v>0</v>
          </cell>
          <cell r="Z107" t="str">
            <v>Subsidiado</v>
          </cell>
          <cell r="AA107" t="str">
            <v>False</v>
          </cell>
          <cell r="AB107" t="str">
            <v>BEATRIZ ADRIANA VERGARA GUTIERREZ</v>
          </cell>
          <cell r="AC107">
            <v>44674</v>
          </cell>
          <cell r="AD107" t="str">
            <v>CCF050-040-2022</v>
          </cell>
          <cell r="AE107" t="str">
            <v>NORTE DE SANTANDER</v>
          </cell>
          <cell r="AF107" t="str">
            <v>CUCUTA</v>
          </cell>
          <cell r="AG107">
            <v>54001</v>
          </cell>
          <cell r="AH107">
            <v>8026</v>
          </cell>
          <cell r="AI107">
            <v>7526</v>
          </cell>
        </row>
        <row r="108">
          <cell r="A108" t="str">
            <v>901383010-UCI4076</v>
          </cell>
          <cell r="B108" t="str">
            <v>UCIS DE COLOMBIA S.A.S.</v>
          </cell>
          <cell r="C108" t="str">
            <v>UCI4076</v>
          </cell>
          <cell r="D108">
            <v>44809</v>
          </cell>
          <cell r="E108">
            <v>540010297101</v>
          </cell>
          <cell r="F108">
            <v>901383010</v>
          </cell>
          <cell r="G108">
            <v>44626</v>
          </cell>
          <cell r="H108">
            <v>4</v>
          </cell>
          <cell r="I108">
            <v>19027050</v>
          </cell>
          <cell r="J108">
            <v>0</v>
          </cell>
          <cell r="K108" t="str">
            <v>Parcial</v>
          </cell>
          <cell r="L108" t="str">
            <v>ACCCF7119</v>
          </cell>
          <cell r="M108">
            <v>1434952</v>
          </cell>
          <cell r="N108">
            <v>44749</v>
          </cell>
          <cell r="O108">
            <v>654900</v>
          </cell>
          <cell r="P108">
            <v>654900</v>
          </cell>
          <cell r="Q108">
            <v>0</v>
          </cell>
          <cell r="R108">
            <v>0</v>
          </cell>
          <cell r="S108" t="str">
            <v>ACCCF7119-1</v>
          </cell>
          <cell r="T108">
            <v>556665</v>
          </cell>
          <cell r="U108">
            <v>98235</v>
          </cell>
          <cell r="V108">
            <v>0</v>
          </cell>
          <cell r="W108">
            <v>19027050</v>
          </cell>
          <cell r="X108">
            <v>0</v>
          </cell>
          <cell r="Y108">
            <v>0</v>
          </cell>
          <cell r="Z108" t="str">
            <v>Subsidiado</v>
          </cell>
          <cell r="AA108" t="str">
            <v>False</v>
          </cell>
          <cell r="AB108" t="str">
            <v>BEATRIZ ADRIANA VERGARA GUTIERREZ</v>
          </cell>
          <cell r="AC108">
            <v>44643</v>
          </cell>
          <cell r="AD108" t="str">
            <v>CCF050-040-2022</v>
          </cell>
          <cell r="AE108" t="str">
            <v>NORTE DE SANTANDER</v>
          </cell>
          <cell r="AF108" t="str">
            <v>CUCUTA</v>
          </cell>
          <cell r="AG108">
            <v>54001</v>
          </cell>
          <cell r="AH108">
            <v>8026</v>
          </cell>
          <cell r="AI108">
            <v>7526</v>
          </cell>
        </row>
        <row r="109">
          <cell r="A109" t="str">
            <v>901383010-UCI4078</v>
          </cell>
          <cell r="B109" t="str">
            <v>UCIS DE COLOMBIA S.A.S.</v>
          </cell>
          <cell r="C109" t="str">
            <v>UCI4078</v>
          </cell>
          <cell r="D109">
            <v>44839</v>
          </cell>
          <cell r="E109">
            <v>540010297101</v>
          </cell>
          <cell r="F109">
            <v>901383010</v>
          </cell>
          <cell r="G109">
            <v>44626</v>
          </cell>
          <cell r="H109">
            <v>4</v>
          </cell>
          <cell r="I109">
            <v>17388149</v>
          </cell>
          <cell r="J109">
            <v>0</v>
          </cell>
          <cell r="K109" t="str">
            <v>Total</v>
          </cell>
          <cell r="L109" t="str">
            <v>ACCCF7131</v>
          </cell>
          <cell r="M109">
            <v>1434953</v>
          </cell>
          <cell r="N109">
            <v>44749</v>
          </cell>
          <cell r="O109">
            <v>17388149</v>
          </cell>
          <cell r="P109">
            <v>17388149</v>
          </cell>
          <cell r="Q109">
            <v>0</v>
          </cell>
          <cell r="R109">
            <v>0</v>
          </cell>
          <cell r="S109" t="str">
            <v>ACCCF7131-1</v>
          </cell>
          <cell r="T109">
            <v>14779927</v>
          </cell>
          <cell r="U109">
            <v>2608222</v>
          </cell>
          <cell r="V109">
            <v>0</v>
          </cell>
          <cell r="W109">
            <v>17388149</v>
          </cell>
          <cell r="X109">
            <v>0</v>
          </cell>
          <cell r="Y109">
            <v>0</v>
          </cell>
          <cell r="Z109" t="str">
            <v>Subsidiado</v>
          </cell>
          <cell r="AA109" t="str">
            <v>False</v>
          </cell>
          <cell r="AB109" t="str">
            <v>BEATRIZ ADRIANA VERGARA GUTIERREZ</v>
          </cell>
          <cell r="AC109">
            <v>44670</v>
          </cell>
          <cell r="AD109" t="str">
            <v>CCF050-040-2022</v>
          </cell>
          <cell r="AE109" t="str">
            <v>NORTE DE SANTANDER</v>
          </cell>
          <cell r="AF109" t="str">
            <v>CUCUTA</v>
          </cell>
          <cell r="AG109">
            <v>54001</v>
          </cell>
          <cell r="AH109">
            <v>8026</v>
          </cell>
          <cell r="AI109">
            <v>7526</v>
          </cell>
        </row>
        <row r="110">
          <cell r="A110" t="str">
            <v>901383010-UCI4113</v>
          </cell>
          <cell r="B110" t="str">
            <v>UCIS DE COLOMBIA S.A.S.</v>
          </cell>
          <cell r="C110" t="str">
            <v>UCI4113</v>
          </cell>
          <cell r="D110">
            <v>44699</v>
          </cell>
          <cell r="E110">
            <v>540010297101</v>
          </cell>
          <cell r="F110">
            <v>901383010</v>
          </cell>
          <cell r="G110">
            <v>44626</v>
          </cell>
          <cell r="H110">
            <v>3</v>
          </cell>
          <cell r="I110">
            <v>6038807</v>
          </cell>
          <cell r="J110">
            <v>0</v>
          </cell>
          <cell r="K110" t="str">
            <v>Parcial</v>
          </cell>
          <cell r="L110" t="str">
            <v>ACCCF7119</v>
          </cell>
          <cell r="M110">
            <v>1434954</v>
          </cell>
          <cell r="N110">
            <v>44749</v>
          </cell>
          <cell r="O110">
            <v>347340</v>
          </cell>
          <cell r="P110">
            <v>347340</v>
          </cell>
          <cell r="Q110">
            <v>0</v>
          </cell>
          <cell r="R110">
            <v>0</v>
          </cell>
          <cell r="S110" t="str">
            <v>ACCCF7119-1</v>
          </cell>
          <cell r="T110">
            <v>295239</v>
          </cell>
          <cell r="U110">
            <v>52101</v>
          </cell>
          <cell r="V110">
            <v>0</v>
          </cell>
          <cell r="W110">
            <v>6038807</v>
          </cell>
          <cell r="X110">
            <v>0</v>
          </cell>
          <cell r="Y110">
            <v>0</v>
          </cell>
          <cell r="Z110" t="str">
            <v>Subsidiado</v>
          </cell>
          <cell r="AA110" t="str">
            <v>False</v>
          </cell>
          <cell r="AB110" t="str">
            <v>BEATRIZ ADRIANA VERGARA GUTIERREZ</v>
          </cell>
          <cell r="AC110">
            <v>44677</v>
          </cell>
          <cell r="AD110" t="str">
            <v>CCF050-040-2022</v>
          </cell>
          <cell r="AE110" t="str">
            <v>NORTE DE SANTANDER</v>
          </cell>
          <cell r="AF110" t="str">
            <v>TIBU</v>
          </cell>
          <cell r="AG110">
            <v>54810</v>
          </cell>
          <cell r="AH110">
            <v>8048</v>
          </cell>
          <cell r="AI110">
            <v>7548</v>
          </cell>
        </row>
        <row r="111">
          <cell r="A111" t="str">
            <v>901383010-UCI4138</v>
          </cell>
          <cell r="B111" t="str">
            <v>UCIS DE COLOMBIA S.A.S.</v>
          </cell>
          <cell r="C111" t="str">
            <v>UCI4138</v>
          </cell>
          <cell r="D111">
            <v>44704</v>
          </cell>
          <cell r="E111">
            <v>540010297101</v>
          </cell>
          <cell r="F111">
            <v>901383010</v>
          </cell>
          <cell r="G111">
            <v>44626</v>
          </cell>
          <cell r="H111">
            <v>4</v>
          </cell>
          <cell r="I111">
            <v>127086286</v>
          </cell>
          <cell r="J111">
            <v>0</v>
          </cell>
          <cell r="K111" t="str">
            <v>Parcial</v>
          </cell>
          <cell r="L111" t="str">
            <v>ACCCF7119</v>
          </cell>
          <cell r="M111">
            <v>1434955</v>
          </cell>
          <cell r="N111">
            <v>44749</v>
          </cell>
          <cell r="O111">
            <v>11088280</v>
          </cell>
          <cell r="P111">
            <v>11088280</v>
          </cell>
          <cell r="Q111">
            <v>0</v>
          </cell>
          <cell r="R111">
            <v>0</v>
          </cell>
          <cell r="S111" t="str">
            <v>ACCCF7119-1</v>
          </cell>
          <cell r="T111">
            <v>9425038</v>
          </cell>
          <cell r="U111">
            <v>1663242</v>
          </cell>
          <cell r="V111">
            <v>0</v>
          </cell>
          <cell r="W111">
            <v>127086286</v>
          </cell>
          <cell r="X111">
            <v>0</v>
          </cell>
          <cell r="Y111">
            <v>0</v>
          </cell>
          <cell r="Z111" t="str">
            <v>Subsidiado</v>
          </cell>
          <cell r="AA111" t="str">
            <v>False</v>
          </cell>
          <cell r="AB111" t="str">
            <v>BEATRIZ ADRIANA VERGARA GUTIERREZ</v>
          </cell>
          <cell r="AC111">
            <v>44671</v>
          </cell>
          <cell r="AD111" t="str">
            <v>CCF050-040-2022</v>
          </cell>
          <cell r="AE111" t="str">
            <v>NORTE DE SANTANDER</v>
          </cell>
          <cell r="AF111" t="str">
            <v>CUCUTA</v>
          </cell>
          <cell r="AG111">
            <v>54001</v>
          </cell>
          <cell r="AH111">
            <v>8026</v>
          </cell>
          <cell r="AI111">
            <v>7526</v>
          </cell>
        </row>
        <row r="112">
          <cell r="A112" t="str">
            <v>901383010-UCI4149</v>
          </cell>
          <cell r="B112" t="str">
            <v>UCIS DE COLOMBIA S.A.S.</v>
          </cell>
          <cell r="C112" t="str">
            <v>UCI4149</v>
          </cell>
          <cell r="D112">
            <v>44705</v>
          </cell>
          <cell r="E112">
            <v>540010297101</v>
          </cell>
          <cell r="F112">
            <v>901383010</v>
          </cell>
          <cell r="G112">
            <v>44626</v>
          </cell>
          <cell r="H112">
            <v>4</v>
          </cell>
          <cell r="I112">
            <v>28131977</v>
          </cell>
          <cell r="J112">
            <v>0</v>
          </cell>
          <cell r="K112" t="str">
            <v>Parcial</v>
          </cell>
          <cell r="L112" t="str">
            <v>ACCCF7119</v>
          </cell>
          <cell r="M112">
            <v>1434956</v>
          </cell>
          <cell r="N112">
            <v>44749</v>
          </cell>
          <cell r="O112">
            <v>7576050</v>
          </cell>
          <cell r="P112">
            <v>7576050</v>
          </cell>
          <cell r="Q112">
            <v>0</v>
          </cell>
          <cell r="R112">
            <v>0</v>
          </cell>
          <cell r="S112" t="str">
            <v>ACCCF7119-1</v>
          </cell>
          <cell r="T112">
            <v>6439642</v>
          </cell>
          <cell r="U112">
            <v>1136408</v>
          </cell>
          <cell r="V112">
            <v>0</v>
          </cell>
          <cell r="W112">
            <v>28131977</v>
          </cell>
          <cell r="X112">
            <v>0</v>
          </cell>
          <cell r="Y112">
            <v>0</v>
          </cell>
          <cell r="Z112" t="str">
            <v>Subsidiado</v>
          </cell>
          <cell r="AA112" t="str">
            <v>False</v>
          </cell>
          <cell r="AB112" t="str">
            <v>BEATRIZ ADRIANA VERGARA GUTIERREZ</v>
          </cell>
          <cell r="AC112">
            <v>44648</v>
          </cell>
          <cell r="AD112" t="str">
            <v>CCF050-040-2022</v>
          </cell>
          <cell r="AE112" t="str">
            <v>NORTE DE SANTANDER</v>
          </cell>
          <cell r="AF112" t="str">
            <v>CUCUTA</v>
          </cell>
          <cell r="AG112">
            <v>54001</v>
          </cell>
          <cell r="AH112">
            <v>8026</v>
          </cell>
          <cell r="AI112">
            <v>7526</v>
          </cell>
        </row>
        <row r="113">
          <cell r="A113" t="str">
            <v>901383010-UCI4152</v>
          </cell>
          <cell r="B113" t="str">
            <v>UCIS DE COLOMBIA S.A.S.</v>
          </cell>
          <cell r="C113" t="str">
            <v>UCI4152</v>
          </cell>
          <cell r="D113">
            <v>44705</v>
          </cell>
          <cell r="E113">
            <v>540010297101</v>
          </cell>
          <cell r="F113">
            <v>901383010</v>
          </cell>
          <cell r="G113">
            <v>44626</v>
          </cell>
          <cell r="H113">
            <v>4</v>
          </cell>
          <cell r="I113">
            <v>30147303</v>
          </cell>
          <cell r="J113">
            <v>0</v>
          </cell>
          <cell r="K113" t="str">
            <v>Parcial</v>
          </cell>
          <cell r="L113" t="str">
            <v>ACCCF7119</v>
          </cell>
          <cell r="M113">
            <v>1434957</v>
          </cell>
          <cell r="N113">
            <v>44749</v>
          </cell>
          <cell r="O113">
            <v>5784148</v>
          </cell>
          <cell r="P113">
            <v>5784148</v>
          </cell>
          <cell r="Q113">
            <v>0</v>
          </cell>
          <cell r="R113">
            <v>0</v>
          </cell>
          <cell r="S113" t="str">
            <v>ACCCF7119-1</v>
          </cell>
          <cell r="T113">
            <v>4916526</v>
          </cell>
          <cell r="U113">
            <v>867622</v>
          </cell>
          <cell r="V113">
            <v>0</v>
          </cell>
          <cell r="W113">
            <v>30147303</v>
          </cell>
          <cell r="X113">
            <v>0</v>
          </cell>
          <cell r="Y113">
            <v>0</v>
          </cell>
          <cell r="Z113" t="str">
            <v>Subsidiado</v>
          </cell>
          <cell r="AA113" t="str">
            <v>False</v>
          </cell>
          <cell r="AB113" t="str">
            <v>BEATRIZ ADRIANA VERGARA GUTIERREZ</v>
          </cell>
          <cell r="AC113">
            <v>44667</v>
          </cell>
          <cell r="AD113" t="str">
            <v>CCF050-040-2022</v>
          </cell>
          <cell r="AE113" t="str">
            <v>NORTE DE SANTANDER</v>
          </cell>
          <cell r="AF113" t="str">
            <v>CUCUTA</v>
          </cell>
          <cell r="AG113">
            <v>54001</v>
          </cell>
          <cell r="AH113">
            <v>8026</v>
          </cell>
          <cell r="AI113">
            <v>7526</v>
          </cell>
        </row>
        <row r="114">
          <cell r="A114" t="str">
            <v>901383010-UCI4161</v>
          </cell>
          <cell r="B114" t="str">
            <v>UCIS DE COLOMBIA S.A.S.</v>
          </cell>
          <cell r="C114" t="str">
            <v>UCI4161</v>
          </cell>
          <cell r="D114">
            <v>44707</v>
          </cell>
          <cell r="E114">
            <v>540010297101</v>
          </cell>
          <cell r="F114">
            <v>901383010</v>
          </cell>
          <cell r="G114">
            <v>44626</v>
          </cell>
          <cell r="H114">
            <v>3</v>
          </cell>
          <cell r="I114">
            <v>6607688</v>
          </cell>
          <cell r="J114">
            <v>0</v>
          </cell>
          <cell r="K114" t="str">
            <v>None</v>
          </cell>
          <cell r="L114" t="str">
            <v>None</v>
          </cell>
          <cell r="M114">
            <v>1434958</v>
          </cell>
          <cell r="N114" t="str">
            <v>None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>None</v>
          </cell>
          <cell r="T114">
            <v>0</v>
          </cell>
          <cell r="U114">
            <v>0</v>
          </cell>
          <cell r="V114">
            <v>0</v>
          </cell>
          <cell r="W114">
            <v>6607688</v>
          </cell>
          <cell r="X114">
            <v>0</v>
          </cell>
          <cell r="Y114">
            <v>0</v>
          </cell>
          <cell r="Z114" t="str">
            <v>Subsidiado</v>
          </cell>
          <cell r="AA114" t="str">
            <v>False</v>
          </cell>
          <cell r="AB114" t="str">
            <v>BEATRIZ ADRIANA VERGARA GUTIERREZ</v>
          </cell>
          <cell r="AC114">
            <v>44676</v>
          </cell>
          <cell r="AD114" t="str">
            <v>CCF050-040-2022</v>
          </cell>
          <cell r="AE114" t="str">
            <v>NORTE DE SANTANDER</v>
          </cell>
          <cell r="AF114" t="str">
            <v>TIBU</v>
          </cell>
          <cell r="AG114">
            <v>54810</v>
          </cell>
          <cell r="AH114">
            <v>8048</v>
          </cell>
          <cell r="AI114">
            <v>7548</v>
          </cell>
        </row>
        <row r="115">
          <cell r="A115" t="str">
            <v>901383010-UCI4165</v>
          </cell>
          <cell r="B115" t="str">
            <v>UCIS DE COLOMBIA S.A.S.</v>
          </cell>
          <cell r="C115" t="str">
            <v>UCI4165</v>
          </cell>
          <cell r="D115">
            <v>44707</v>
          </cell>
          <cell r="E115">
            <v>540010297101</v>
          </cell>
          <cell r="F115">
            <v>901383010</v>
          </cell>
          <cell r="G115">
            <v>44626</v>
          </cell>
          <cell r="H115">
            <v>3</v>
          </cell>
          <cell r="I115">
            <v>8439481</v>
          </cell>
          <cell r="J115">
            <v>0</v>
          </cell>
          <cell r="K115" t="str">
            <v>Parcial</v>
          </cell>
          <cell r="L115" t="str">
            <v>ACCCF7119</v>
          </cell>
          <cell r="M115">
            <v>1434959</v>
          </cell>
          <cell r="N115">
            <v>44749</v>
          </cell>
          <cell r="O115">
            <v>253200</v>
          </cell>
          <cell r="P115">
            <v>253200</v>
          </cell>
          <cell r="Q115">
            <v>0</v>
          </cell>
          <cell r="R115">
            <v>0</v>
          </cell>
          <cell r="S115" t="str">
            <v>ACCCF7119-1</v>
          </cell>
          <cell r="T115">
            <v>215220</v>
          </cell>
          <cell r="U115">
            <v>37980</v>
          </cell>
          <cell r="V115">
            <v>0</v>
          </cell>
          <cell r="W115">
            <v>8439481</v>
          </cell>
          <cell r="X115">
            <v>0</v>
          </cell>
          <cell r="Y115">
            <v>0</v>
          </cell>
          <cell r="Z115" t="str">
            <v>Subsidiado</v>
          </cell>
          <cell r="AA115" t="str">
            <v>False</v>
          </cell>
          <cell r="AB115" t="str">
            <v>BEATRIZ ADRIANA VERGARA GUTIERREZ</v>
          </cell>
          <cell r="AC115">
            <v>44693</v>
          </cell>
          <cell r="AD115" t="str">
            <v>CCF050-040-2022</v>
          </cell>
          <cell r="AE115" t="str">
            <v>NORTE DE SANTANDER</v>
          </cell>
          <cell r="AF115" t="str">
            <v>CUCUTA</v>
          </cell>
          <cell r="AG115">
            <v>54001</v>
          </cell>
          <cell r="AH115">
            <v>8026</v>
          </cell>
          <cell r="AI115">
            <v>7526</v>
          </cell>
        </row>
        <row r="116">
          <cell r="A116" t="str">
            <v>901383010-UCI4168</v>
          </cell>
          <cell r="B116" t="str">
            <v>UCIS DE COLOMBIA S.A.S.</v>
          </cell>
          <cell r="C116" t="str">
            <v>UCI4168</v>
          </cell>
          <cell r="D116">
            <v>44707</v>
          </cell>
          <cell r="E116">
            <v>540010297101</v>
          </cell>
          <cell r="F116">
            <v>901383010</v>
          </cell>
          <cell r="G116">
            <v>44626</v>
          </cell>
          <cell r="H116">
            <v>4</v>
          </cell>
          <cell r="I116">
            <v>53713113</v>
          </cell>
          <cell r="J116">
            <v>0</v>
          </cell>
          <cell r="K116" t="str">
            <v>Parcial</v>
          </cell>
          <cell r="L116" t="str">
            <v>ACCCF7119</v>
          </cell>
          <cell r="M116">
            <v>1434960</v>
          </cell>
          <cell r="N116">
            <v>44749</v>
          </cell>
          <cell r="O116">
            <v>6060840</v>
          </cell>
          <cell r="P116">
            <v>6060840</v>
          </cell>
          <cell r="Q116">
            <v>0</v>
          </cell>
          <cell r="R116">
            <v>0</v>
          </cell>
          <cell r="S116" t="str">
            <v>ACCCF7119-1</v>
          </cell>
          <cell r="T116">
            <v>5151714</v>
          </cell>
          <cell r="U116">
            <v>909126</v>
          </cell>
          <cell r="V116">
            <v>0</v>
          </cell>
          <cell r="W116">
            <v>53713113</v>
          </cell>
          <cell r="X116">
            <v>0</v>
          </cell>
          <cell r="Y116">
            <v>0</v>
          </cell>
          <cell r="Z116" t="str">
            <v>Subsidiado</v>
          </cell>
          <cell r="AA116" t="str">
            <v>False</v>
          </cell>
          <cell r="AB116" t="str">
            <v>BEATRIZ ADRIANA VERGARA GUTIERREZ</v>
          </cell>
          <cell r="AC116">
            <v>44667</v>
          </cell>
          <cell r="AD116" t="str">
            <v>CCF050-040-2022</v>
          </cell>
          <cell r="AE116" t="str">
            <v>NORTE DE SANTANDER</v>
          </cell>
          <cell r="AF116" t="str">
            <v>CUCUTA</v>
          </cell>
          <cell r="AG116">
            <v>54001</v>
          </cell>
          <cell r="AH116">
            <v>8026</v>
          </cell>
          <cell r="AI116">
            <v>7526</v>
          </cell>
        </row>
        <row r="117">
          <cell r="A117" t="str">
            <v>901383010-UCI4174</v>
          </cell>
          <cell r="B117" t="str">
            <v>UCIS DE COLOMBIA S.A.S.</v>
          </cell>
          <cell r="C117" t="str">
            <v>UCI4174</v>
          </cell>
          <cell r="D117">
            <v>44708</v>
          </cell>
          <cell r="E117">
            <v>540010297101</v>
          </cell>
          <cell r="F117">
            <v>901383010</v>
          </cell>
          <cell r="G117">
            <v>44626</v>
          </cell>
          <cell r="H117">
            <v>3</v>
          </cell>
          <cell r="I117">
            <v>7315155</v>
          </cell>
          <cell r="J117">
            <v>0</v>
          </cell>
          <cell r="K117" t="str">
            <v>Parcial</v>
          </cell>
          <cell r="L117" t="str">
            <v>ACCCF7119</v>
          </cell>
          <cell r="M117">
            <v>1434961</v>
          </cell>
          <cell r="N117">
            <v>44749</v>
          </cell>
          <cell r="O117">
            <v>654540</v>
          </cell>
          <cell r="P117">
            <v>654540</v>
          </cell>
          <cell r="Q117">
            <v>0</v>
          </cell>
          <cell r="R117">
            <v>0</v>
          </cell>
          <cell r="S117" t="str">
            <v>ACCCF7119-1</v>
          </cell>
          <cell r="T117">
            <v>556359</v>
          </cell>
          <cell r="U117">
            <v>98181</v>
          </cell>
          <cell r="V117">
            <v>0</v>
          </cell>
          <cell r="W117">
            <v>7315155</v>
          </cell>
          <cell r="X117">
            <v>0</v>
          </cell>
          <cell r="Y117">
            <v>0</v>
          </cell>
          <cell r="Z117" t="str">
            <v>Subsidiado</v>
          </cell>
          <cell r="AA117" t="str">
            <v>False</v>
          </cell>
          <cell r="AB117" t="str">
            <v>BEATRIZ ADRIANA VERGARA GUTIERREZ</v>
          </cell>
          <cell r="AC117">
            <v>44689</v>
          </cell>
          <cell r="AD117" t="str">
            <v>CCF050-040-2022</v>
          </cell>
          <cell r="AE117" t="str">
            <v>NORTE DE SANTANDER</v>
          </cell>
          <cell r="AF117" t="str">
            <v>ARBOLEDAS</v>
          </cell>
          <cell r="AG117">
            <v>54051</v>
          </cell>
          <cell r="AH117">
            <v>8021</v>
          </cell>
          <cell r="AI117">
            <v>7521</v>
          </cell>
        </row>
        <row r="118">
          <cell r="A118" t="str">
            <v>901383010-UCI4179</v>
          </cell>
          <cell r="B118" t="str">
            <v>UCIS DE COLOMBIA S.A.S.</v>
          </cell>
          <cell r="C118" t="str">
            <v>UCI4179</v>
          </cell>
          <cell r="D118">
            <v>44708</v>
          </cell>
          <cell r="E118">
            <v>540010297101</v>
          </cell>
          <cell r="F118">
            <v>901383010</v>
          </cell>
          <cell r="G118">
            <v>44626</v>
          </cell>
          <cell r="H118">
            <v>3</v>
          </cell>
          <cell r="I118">
            <v>13351299</v>
          </cell>
          <cell r="J118">
            <v>0</v>
          </cell>
          <cell r="K118" t="str">
            <v>Parcial</v>
          </cell>
          <cell r="L118" t="str">
            <v>ACCCF7119</v>
          </cell>
          <cell r="M118">
            <v>1434962</v>
          </cell>
          <cell r="N118">
            <v>44749</v>
          </cell>
          <cell r="O118">
            <v>461604</v>
          </cell>
          <cell r="P118">
            <v>461604</v>
          </cell>
          <cell r="Q118">
            <v>0</v>
          </cell>
          <cell r="R118">
            <v>0</v>
          </cell>
          <cell r="S118" t="str">
            <v>ACCCF7119-1</v>
          </cell>
          <cell r="T118">
            <v>392363</v>
          </cell>
          <cell r="U118">
            <v>69241</v>
          </cell>
          <cell r="V118">
            <v>0</v>
          </cell>
          <cell r="W118">
            <v>13351299</v>
          </cell>
          <cell r="X118">
            <v>0</v>
          </cell>
          <cell r="Y118">
            <v>0</v>
          </cell>
          <cell r="Z118" t="str">
            <v>Subsidiado</v>
          </cell>
          <cell r="AA118" t="str">
            <v>False</v>
          </cell>
          <cell r="AB118" t="str">
            <v>BEATRIZ ADRIANA VERGARA GUTIERREZ</v>
          </cell>
          <cell r="AC118">
            <v>44681</v>
          </cell>
          <cell r="AD118" t="str">
            <v>CCF050-040-2022</v>
          </cell>
          <cell r="AE118" t="str">
            <v>NORTE DE SANTANDER</v>
          </cell>
          <cell r="AF118" t="str">
            <v>CUCUTILLA</v>
          </cell>
          <cell r="AG118">
            <v>54223</v>
          </cell>
          <cell r="AH118">
            <v>8027</v>
          </cell>
          <cell r="AI118">
            <v>7527</v>
          </cell>
        </row>
        <row r="119">
          <cell r="A119" t="str">
            <v>901383010-UCI4192</v>
          </cell>
          <cell r="B119" t="str">
            <v>UCIS DE COLOMBIA S.A.S.</v>
          </cell>
          <cell r="C119" t="str">
            <v>UCI4192</v>
          </cell>
          <cell r="D119">
            <v>44708</v>
          </cell>
          <cell r="E119">
            <v>540010297101</v>
          </cell>
          <cell r="F119">
            <v>901383010</v>
          </cell>
          <cell r="G119">
            <v>44626</v>
          </cell>
          <cell r="H119">
            <v>4</v>
          </cell>
          <cell r="I119">
            <v>88536937</v>
          </cell>
          <cell r="J119">
            <v>0</v>
          </cell>
          <cell r="K119" t="str">
            <v>Parcial</v>
          </cell>
          <cell r="L119" t="str">
            <v>ACCCF7119</v>
          </cell>
          <cell r="M119">
            <v>1434963</v>
          </cell>
          <cell r="N119">
            <v>44749</v>
          </cell>
          <cell r="O119">
            <v>22487645</v>
          </cell>
          <cell r="P119">
            <v>22487645</v>
          </cell>
          <cell r="Q119">
            <v>0</v>
          </cell>
          <cell r="R119">
            <v>0</v>
          </cell>
          <cell r="S119" t="str">
            <v>ACCCF7119-1</v>
          </cell>
          <cell r="T119">
            <v>19114498</v>
          </cell>
          <cell r="U119">
            <v>3373147</v>
          </cell>
          <cell r="V119">
            <v>0</v>
          </cell>
          <cell r="W119">
            <v>88536937</v>
          </cell>
          <cell r="X119">
            <v>0</v>
          </cell>
          <cell r="Y119">
            <v>0</v>
          </cell>
          <cell r="Z119" t="str">
            <v>Subsidiado</v>
          </cell>
          <cell r="AA119" t="str">
            <v>False</v>
          </cell>
          <cell r="AB119" t="str">
            <v>BEATRIZ ADRIANA VERGARA GUTIERREZ</v>
          </cell>
          <cell r="AC119">
            <v>44670</v>
          </cell>
          <cell r="AD119" t="str">
            <v>CCF050-040-2022</v>
          </cell>
          <cell r="AE119" t="str">
            <v>NORTE DE SANTANDER</v>
          </cell>
          <cell r="AF119" t="str">
            <v>CUCUTA</v>
          </cell>
          <cell r="AG119">
            <v>54001</v>
          </cell>
          <cell r="AH119">
            <v>8026</v>
          </cell>
          <cell r="AI119">
            <v>7526</v>
          </cell>
        </row>
        <row r="120">
          <cell r="A120" t="str">
            <v>901383010-UCI4204</v>
          </cell>
          <cell r="B120" t="str">
            <v>UCIS DE COLOMBIA S.A.S.</v>
          </cell>
          <cell r="C120" t="str">
            <v>UCI4204</v>
          </cell>
          <cell r="D120">
            <v>44709</v>
          </cell>
          <cell r="E120">
            <v>540010297101</v>
          </cell>
          <cell r="F120">
            <v>901383010</v>
          </cell>
          <cell r="G120">
            <v>44626</v>
          </cell>
          <cell r="H120">
            <v>4</v>
          </cell>
          <cell r="I120">
            <v>113505013</v>
          </cell>
          <cell r="J120">
            <v>0</v>
          </cell>
          <cell r="K120" t="str">
            <v>Total</v>
          </cell>
          <cell r="L120" t="str">
            <v>ACCCF7131</v>
          </cell>
          <cell r="M120">
            <v>1434964</v>
          </cell>
          <cell r="N120">
            <v>44749</v>
          </cell>
          <cell r="O120">
            <v>113505013</v>
          </cell>
          <cell r="P120">
            <v>113505013</v>
          </cell>
          <cell r="Q120">
            <v>0</v>
          </cell>
          <cell r="R120">
            <v>0</v>
          </cell>
          <cell r="S120" t="str">
            <v>ACCCF7131-1</v>
          </cell>
          <cell r="T120">
            <v>96479261</v>
          </cell>
          <cell r="U120">
            <v>17025752</v>
          </cell>
          <cell r="V120">
            <v>0</v>
          </cell>
          <cell r="W120">
            <v>113505013</v>
          </cell>
          <cell r="X120">
            <v>0</v>
          </cell>
          <cell r="Y120">
            <v>0</v>
          </cell>
          <cell r="Z120" t="str">
            <v>Subsidiado</v>
          </cell>
          <cell r="AA120" t="str">
            <v>False</v>
          </cell>
          <cell r="AB120" t="str">
            <v>BEATRIZ ADRIANA VERGARA GUTIERREZ</v>
          </cell>
          <cell r="AC120">
            <v>44660</v>
          </cell>
          <cell r="AD120" t="str">
            <v>CCF050-040-2022</v>
          </cell>
          <cell r="AE120" t="str">
            <v>NORTE DE SANTANDER</v>
          </cell>
          <cell r="AF120" t="str">
            <v>CUCUTA</v>
          </cell>
          <cell r="AG120">
            <v>54001</v>
          </cell>
          <cell r="AH120">
            <v>8026</v>
          </cell>
          <cell r="AI120">
            <v>7526</v>
          </cell>
        </row>
        <row r="121">
          <cell r="A121" t="str">
            <v>901383010-UCI4205</v>
          </cell>
          <cell r="B121" t="str">
            <v>UCIS DE COLOMBIA S.A.S.</v>
          </cell>
          <cell r="C121" t="str">
            <v>UCI4205</v>
          </cell>
          <cell r="D121">
            <v>44712</v>
          </cell>
          <cell r="E121">
            <v>540010297101</v>
          </cell>
          <cell r="F121">
            <v>901383010</v>
          </cell>
          <cell r="G121">
            <v>44626</v>
          </cell>
          <cell r="H121">
            <v>4</v>
          </cell>
          <cell r="I121">
            <v>63563935</v>
          </cell>
          <cell r="J121">
            <v>0</v>
          </cell>
          <cell r="K121" t="str">
            <v>Total</v>
          </cell>
          <cell r="L121" t="str">
            <v>ACCCF7131</v>
          </cell>
          <cell r="M121">
            <v>1434965</v>
          </cell>
          <cell r="N121">
            <v>44749</v>
          </cell>
          <cell r="O121">
            <v>63563935</v>
          </cell>
          <cell r="P121">
            <v>63563935</v>
          </cell>
          <cell r="Q121">
            <v>0</v>
          </cell>
          <cell r="R121">
            <v>0</v>
          </cell>
          <cell r="S121" t="str">
            <v>ACCCF7131-1</v>
          </cell>
          <cell r="T121">
            <v>54029345</v>
          </cell>
          <cell r="U121">
            <v>9534590</v>
          </cell>
          <cell r="V121">
            <v>0</v>
          </cell>
          <cell r="W121">
            <v>63563935</v>
          </cell>
          <cell r="X121">
            <v>0</v>
          </cell>
          <cell r="Y121">
            <v>0</v>
          </cell>
          <cell r="Z121" t="str">
            <v>Subsidiado</v>
          </cell>
          <cell r="AA121" t="str">
            <v>False</v>
          </cell>
          <cell r="AB121" t="str">
            <v>BEATRIZ ADRIANA VERGARA GUTIERREZ</v>
          </cell>
          <cell r="AC121">
            <v>44672</v>
          </cell>
          <cell r="AD121" t="str">
            <v>CCF050-040-2022</v>
          </cell>
          <cell r="AE121" t="str">
            <v>NORTE DE SANTANDER</v>
          </cell>
          <cell r="AF121" t="str">
            <v>TIBU</v>
          </cell>
          <cell r="AG121">
            <v>54810</v>
          </cell>
          <cell r="AH121">
            <v>8048</v>
          </cell>
          <cell r="AI121">
            <v>7548</v>
          </cell>
        </row>
        <row r="122">
          <cell r="A122" t="str">
            <v>901383010-UCI4209</v>
          </cell>
          <cell r="B122" t="str">
            <v>UCIS DE COLOMBIA S.A.S.</v>
          </cell>
          <cell r="C122" t="str">
            <v>UCI4209</v>
          </cell>
          <cell r="D122">
            <v>44712</v>
          </cell>
          <cell r="E122">
            <v>540010297101</v>
          </cell>
          <cell r="F122">
            <v>901383010</v>
          </cell>
          <cell r="G122">
            <v>44626</v>
          </cell>
          <cell r="H122">
            <v>4</v>
          </cell>
          <cell r="I122">
            <v>31859428</v>
          </cell>
          <cell r="J122">
            <v>0</v>
          </cell>
          <cell r="K122" t="str">
            <v>Parcial</v>
          </cell>
          <cell r="L122" t="str">
            <v>ACCCF7119</v>
          </cell>
          <cell r="M122">
            <v>1434966</v>
          </cell>
          <cell r="N122">
            <v>44749</v>
          </cell>
          <cell r="O122">
            <v>6444415</v>
          </cell>
          <cell r="P122">
            <v>6444415</v>
          </cell>
          <cell r="Q122">
            <v>0</v>
          </cell>
          <cell r="R122">
            <v>0</v>
          </cell>
          <cell r="S122" t="str">
            <v>ACCCF7119-1</v>
          </cell>
          <cell r="T122">
            <v>5477753</v>
          </cell>
          <cell r="U122">
            <v>966662</v>
          </cell>
          <cell r="V122">
            <v>0</v>
          </cell>
          <cell r="W122">
            <v>31859428</v>
          </cell>
          <cell r="X122">
            <v>0</v>
          </cell>
          <cell r="Y122">
            <v>0</v>
          </cell>
          <cell r="Z122" t="str">
            <v>Subsidiado</v>
          </cell>
          <cell r="AA122" t="str">
            <v>False</v>
          </cell>
          <cell r="AB122" t="str">
            <v>BEATRIZ ADRIANA VERGARA GUTIERREZ</v>
          </cell>
          <cell r="AC122">
            <v>44678</v>
          </cell>
          <cell r="AD122" t="str">
            <v>CCF050-040-2022</v>
          </cell>
          <cell r="AE122" t="str">
            <v>NORTE DE SANTANDER</v>
          </cell>
          <cell r="AF122" t="str">
            <v>EL ZULIA</v>
          </cell>
          <cell r="AG122">
            <v>54261</v>
          </cell>
          <cell r="AH122">
            <v>8030</v>
          </cell>
          <cell r="AI122">
            <v>7530</v>
          </cell>
        </row>
        <row r="123">
          <cell r="A123" t="str">
            <v>901383010-UCI4230</v>
          </cell>
          <cell r="B123" t="str">
            <v>UCIS DE COLOMBIA S.A.S.</v>
          </cell>
          <cell r="C123" t="str">
            <v>UCI4230</v>
          </cell>
          <cell r="D123">
            <v>44712</v>
          </cell>
          <cell r="E123">
            <v>540010297101</v>
          </cell>
          <cell r="F123">
            <v>901383010</v>
          </cell>
          <cell r="G123">
            <v>44626</v>
          </cell>
          <cell r="H123">
            <v>4</v>
          </cell>
          <cell r="I123">
            <v>110813431</v>
          </cell>
          <cell r="J123">
            <v>0</v>
          </cell>
          <cell r="K123" t="str">
            <v>Parcial</v>
          </cell>
          <cell r="L123" t="str">
            <v>ACCCF7119</v>
          </cell>
          <cell r="M123">
            <v>1434967</v>
          </cell>
          <cell r="N123">
            <v>44749</v>
          </cell>
          <cell r="O123">
            <v>14839650</v>
          </cell>
          <cell r="P123">
            <v>14839650</v>
          </cell>
          <cell r="Q123">
            <v>0</v>
          </cell>
          <cell r="R123">
            <v>0</v>
          </cell>
          <cell r="S123" t="str">
            <v>ACCCF7119-1</v>
          </cell>
          <cell r="T123">
            <v>12613702</v>
          </cell>
          <cell r="U123">
            <v>2225948</v>
          </cell>
          <cell r="V123">
            <v>0</v>
          </cell>
          <cell r="W123">
            <v>110813431</v>
          </cell>
          <cell r="X123">
            <v>0</v>
          </cell>
          <cell r="Y123">
            <v>0</v>
          </cell>
          <cell r="Z123" t="str">
            <v>Subsidiado</v>
          </cell>
          <cell r="AA123" t="str">
            <v>False</v>
          </cell>
          <cell r="AB123" t="str">
            <v>BEATRIZ ADRIANA VERGARA GUTIERREZ</v>
          </cell>
          <cell r="AC123">
            <v>44667</v>
          </cell>
          <cell r="AD123" t="str">
            <v>CCF050-040-2022</v>
          </cell>
          <cell r="AE123" t="str">
            <v>NORTE DE SANTANDER</v>
          </cell>
          <cell r="AF123" t="str">
            <v>TIBU</v>
          </cell>
          <cell r="AG123">
            <v>54810</v>
          </cell>
          <cell r="AH123">
            <v>8048</v>
          </cell>
          <cell r="AI123">
            <v>7548</v>
          </cell>
        </row>
        <row r="124">
          <cell r="A124" t="str">
            <v>901383010-UCI4246</v>
          </cell>
          <cell r="B124" t="str">
            <v>UCIS DE COLOMBIA S.A.S.</v>
          </cell>
          <cell r="C124" t="str">
            <v>UCI4246</v>
          </cell>
          <cell r="D124">
            <v>44598</v>
          </cell>
          <cell r="E124">
            <v>540010297101</v>
          </cell>
          <cell r="F124">
            <v>901383010</v>
          </cell>
          <cell r="G124">
            <v>44719</v>
          </cell>
          <cell r="H124">
            <v>4</v>
          </cell>
          <cell r="I124">
            <v>11162112</v>
          </cell>
          <cell r="J124">
            <v>0</v>
          </cell>
          <cell r="K124" t="str">
            <v>Parcial</v>
          </cell>
          <cell r="L124" t="str">
            <v>ACCCF7168</v>
          </cell>
          <cell r="M124">
            <v>1481654</v>
          </cell>
          <cell r="N124">
            <v>44840</v>
          </cell>
          <cell r="O124">
            <v>594319</v>
          </cell>
          <cell r="P124">
            <v>594319</v>
          </cell>
          <cell r="Q124">
            <v>0</v>
          </cell>
          <cell r="R124">
            <v>0</v>
          </cell>
          <cell r="S124" t="str">
            <v>ACCCF7168-1</v>
          </cell>
          <cell r="T124">
            <v>594319</v>
          </cell>
          <cell r="U124">
            <v>0</v>
          </cell>
          <cell r="V124">
            <v>0</v>
          </cell>
          <cell r="W124">
            <v>11162112</v>
          </cell>
          <cell r="X124">
            <v>0</v>
          </cell>
          <cell r="Y124">
            <v>0</v>
          </cell>
          <cell r="Z124" t="str">
            <v>Subsidiado</v>
          </cell>
          <cell r="AA124" t="str">
            <v>False</v>
          </cell>
          <cell r="AB124" t="str">
            <v>ERIKA YASMIN RAMIREZ MEZA</v>
          </cell>
          <cell r="AC124">
            <v>44695</v>
          </cell>
          <cell r="AD124" t="str">
            <v>CCF050-040-2022</v>
          </cell>
          <cell r="AE124" t="str">
            <v>NORTE DE SANTANDER</v>
          </cell>
          <cell r="AF124" t="str">
            <v>EL ZULIA</v>
          </cell>
          <cell r="AG124">
            <v>54261</v>
          </cell>
          <cell r="AH124">
            <v>8030</v>
          </cell>
          <cell r="AI124">
            <v>7530</v>
          </cell>
        </row>
        <row r="125">
          <cell r="A125" t="str">
            <v>901383010-UCI4252</v>
          </cell>
          <cell r="B125" t="str">
            <v>UCIS DE COLOMBIA S.A.S.</v>
          </cell>
          <cell r="C125" t="str">
            <v>UCI4252</v>
          </cell>
          <cell r="D125">
            <v>44626</v>
          </cell>
          <cell r="E125">
            <v>540010297101</v>
          </cell>
          <cell r="F125">
            <v>901383010</v>
          </cell>
          <cell r="G125">
            <v>44719</v>
          </cell>
          <cell r="H125">
            <v>4</v>
          </cell>
          <cell r="I125">
            <v>6773845</v>
          </cell>
          <cell r="J125">
            <v>0</v>
          </cell>
          <cell r="K125" t="str">
            <v>Parcial</v>
          </cell>
          <cell r="L125" t="str">
            <v>ACCCF7168</v>
          </cell>
          <cell r="M125">
            <v>1481655</v>
          </cell>
          <cell r="N125">
            <v>44840</v>
          </cell>
          <cell r="O125">
            <v>722806</v>
          </cell>
          <cell r="P125">
            <v>722806</v>
          </cell>
          <cell r="Q125">
            <v>0</v>
          </cell>
          <cell r="R125">
            <v>0</v>
          </cell>
          <cell r="S125" t="str">
            <v>ACCCF7168-1</v>
          </cell>
          <cell r="T125">
            <v>722806</v>
          </cell>
          <cell r="U125">
            <v>0</v>
          </cell>
          <cell r="V125">
            <v>0</v>
          </cell>
          <cell r="W125">
            <v>6773845</v>
          </cell>
          <cell r="X125">
            <v>0</v>
          </cell>
          <cell r="Y125">
            <v>0</v>
          </cell>
          <cell r="Z125" t="str">
            <v>Subsidiado</v>
          </cell>
          <cell r="AA125" t="str">
            <v>False</v>
          </cell>
          <cell r="AB125" t="str">
            <v>ERIKA YASMIN RAMIREZ MEZA</v>
          </cell>
          <cell r="AC125">
            <v>44689</v>
          </cell>
          <cell r="AD125" t="str">
            <v>CCF050-040-2022</v>
          </cell>
          <cell r="AE125" t="str">
            <v>NORTE DE SANTANDER</v>
          </cell>
          <cell r="AF125" t="str">
            <v>CUCUTILLA</v>
          </cell>
          <cell r="AG125">
            <v>54223</v>
          </cell>
          <cell r="AH125">
            <v>8027</v>
          </cell>
          <cell r="AI125">
            <v>7527</v>
          </cell>
        </row>
        <row r="126">
          <cell r="A126" t="str">
            <v>901383010-UCI4253</v>
          </cell>
          <cell r="B126" t="str">
            <v>UCIS DE COLOMBIA S.A.S.</v>
          </cell>
          <cell r="C126" t="str">
            <v>UCI4253</v>
          </cell>
          <cell r="D126">
            <v>44626</v>
          </cell>
          <cell r="E126">
            <v>540010297101</v>
          </cell>
          <cell r="F126">
            <v>901383010</v>
          </cell>
          <cell r="G126">
            <v>44719</v>
          </cell>
          <cell r="H126">
            <v>4</v>
          </cell>
          <cell r="I126">
            <v>6632660</v>
          </cell>
          <cell r="J126">
            <v>0</v>
          </cell>
          <cell r="K126" t="str">
            <v>Parcial</v>
          </cell>
          <cell r="L126" t="str">
            <v>ACCCF7168</v>
          </cell>
          <cell r="M126">
            <v>1481656</v>
          </cell>
          <cell r="N126">
            <v>44840</v>
          </cell>
          <cell r="O126">
            <v>467927</v>
          </cell>
          <cell r="P126">
            <v>467927</v>
          </cell>
          <cell r="Q126">
            <v>0</v>
          </cell>
          <cell r="R126">
            <v>0</v>
          </cell>
          <cell r="S126" t="str">
            <v>ACCCF7168-1</v>
          </cell>
          <cell r="T126">
            <v>467927</v>
          </cell>
          <cell r="U126">
            <v>0</v>
          </cell>
          <cell r="V126">
            <v>0</v>
          </cell>
          <cell r="W126">
            <v>6632660</v>
          </cell>
          <cell r="X126">
            <v>0</v>
          </cell>
          <cell r="Y126">
            <v>0</v>
          </cell>
          <cell r="Z126" t="str">
            <v>Subsidiado</v>
          </cell>
          <cell r="AA126" t="str">
            <v>False</v>
          </cell>
          <cell r="AB126" t="str">
            <v>ERIKA YASMIN RAMIREZ MEZA</v>
          </cell>
          <cell r="AC126">
            <v>44691</v>
          </cell>
          <cell r="AD126" t="str">
            <v>CCF050-040-2022</v>
          </cell>
          <cell r="AE126" t="str">
            <v>NORTE DE SANTANDER</v>
          </cell>
          <cell r="AF126" t="str">
            <v>CUCUTA</v>
          </cell>
          <cell r="AG126">
            <v>54001</v>
          </cell>
          <cell r="AH126">
            <v>8026</v>
          </cell>
          <cell r="AI126">
            <v>7526</v>
          </cell>
        </row>
        <row r="127">
          <cell r="A127" t="str">
            <v>901383010-UCI4255</v>
          </cell>
          <cell r="B127" t="str">
            <v>UCIS DE COLOMBIA S.A.S.</v>
          </cell>
          <cell r="C127" t="str">
            <v>UCI4255</v>
          </cell>
          <cell r="D127">
            <v>44626</v>
          </cell>
          <cell r="E127">
            <v>540010297101</v>
          </cell>
          <cell r="F127">
            <v>901383010</v>
          </cell>
          <cell r="G127">
            <v>44719</v>
          </cell>
          <cell r="H127">
            <v>4</v>
          </cell>
          <cell r="I127">
            <v>25563832</v>
          </cell>
          <cell r="J127">
            <v>0</v>
          </cell>
          <cell r="K127" t="str">
            <v>Total</v>
          </cell>
          <cell r="L127" t="str">
            <v>ACCCF7291</v>
          </cell>
          <cell r="M127">
            <v>1481657</v>
          </cell>
          <cell r="N127">
            <v>44840</v>
          </cell>
          <cell r="O127">
            <v>25563832</v>
          </cell>
          <cell r="P127">
            <v>25563832</v>
          </cell>
          <cell r="Q127">
            <v>0</v>
          </cell>
          <cell r="R127">
            <v>0</v>
          </cell>
          <cell r="S127" t="str">
            <v>ACCCF7291-1</v>
          </cell>
          <cell r="T127">
            <v>25563832</v>
          </cell>
          <cell r="U127">
            <v>0</v>
          </cell>
          <cell r="V127">
            <v>0</v>
          </cell>
          <cell r="W127">
            <v>25563832</v>
          </cell>
          <cell r="X127">
            <v>0</v>
          </cell>
          <cell r="Y127">
            <v>0</v>
          </cell>
          <cell r="Z127" t="str">
            <v>Subsidiado</v>
          </cell>
          <cell r="AA127" t="str">
            <v>False</v>
          </cell>
          <cell r="AB127" t="str">
            <v>ERIKA YASMIN RAMIREZ MEZA</v>
          </cell>
          <cell r="AC127">
            <v>44687</v>
          </cell>
          <cell r="AD127" t="str">
            <v>CCF050-040-2022</v>
          </cell>
          <cell r="AE127" t="str">
            <v>NORTE DE SANTANDER</v>
          </cell>
          <cell r="AF127" t="str">
            <v>CUCUTA</v>
          </cell>
          <cell r="AG127">
            <v>54001</v>
          </cell>
          <cell r="AH127">
            <v>8026</v>
          </cell>
          <cell r="AI127">
            <v>7526</v>
          </cell>
        </row>
        <row r="128">
          <cell r="A128" t="str">
            <v>901383010-UCI4256</v>
          </cell>
          <cell r="B128" t="str">
            <v>UCIS DE COLOMBIA S.A.S.</v>
          </cell>
          <cell r="C128" t="str">
            <v>UCI4256</v>
          </cell>
          <cell r="D128">
            <v>44626</v>
          </cell>
          <cell r="E128">
            <v>540010297101</v>
          </cell>
          <cell r="F128">
            <v>901383010</v>
          </cell>
          <cell r="G128">
            <v>44719</v>
          </cell>
          <cell r="H128">
            <v>4</v>
          </cell>
          <cell r="I128">
            <v>17587982</v>
          </cell>
          <cell r="J128">
            <v>0</v>
          </cell>
          <cell r="K128" t="str">
            <v>Parcial</v>
          </cell>
          <cell r="L128" t="str">
            <v>ACCCF7168</v>
          </cell>
          <cell r="M128">
            <v>1481658</v>
          </cell>
          <cell r="N128">
            <v>44840</v>
          </cell>
          <cell r="O128">
            <v>791223</v>
          </cell>
          <cell r="P128">
            <v>791223</v>
          </cell>
          <cell r="Q128">
            <v>0</v>
          </cell>
          <cell r="R128">
            <v>0</v>
          </cell>
          <cell r="S128" t="str">
            <v>ACCCF7168-1</v>
          </cell>
          <cell r="T128">
            <v>791223</v>
          </cell>
          <cell r="U128">
            <v>0</v>
          </cell>
          <cell r="V128">
            <v>0</v>
          </cell>
          <cell r="W128">
            <v>17587982</v>
          </cell>
          <cell r="X128">
            <v>0</v>
          </cell>
          <cell r="Y128">
            <v>0</v>
          </cell>
          <cell r="Z128" t="str">
            <v>Subsidiado</v>
          </cell>
          <cell r="AA128" t="str">
            <v>False</v>
          </cell>
          <cell r="AB128" t="str">
            <v>ERIKA YASMIN RAMIREZ MEZA</v>
          </cell>
          <cell r="AC128">
            <v>44684</v>
          </cell>
          <cell r="AD128" t="str">
            <v>CCF050-040-2022</v>
          </cell>
          <cell r="AE128" t="str">
            <v>NORTE DE SANTANDER</v>
          </cell>
          <cell r="AF128" t="str">
            <v>CUCUTA</v>
          </cell>
          <cell r="AG128">
            <v>54001</v>
          </cell>
          <cell r="AH128">
            <v>8026</v>
          </cell>
          <cell r="AI128">
            <v>7526</v>
          </cell>
        </row>
        <row r="129">
          <cell r="A129" t="str">
            <v>901383010-UCI4258</v>
          </cell>
          <cell r="B129" t="str">
            <v>UCIS DE COLOMBIA S.A.S.</v>
          </cell>
          <cell r="C129" t="str">
            <v>UCI4258</v>
          </cell>
          <cell r="D129">
            <v>44626</v>
          </cell>
          <cell r="E129">
            <v>540010297101</v>
          </cell>
          <cell r="F129">
            <v>901383010</v>
          </cell>
          <cell r="G129">
            <v>44719</v>
          </cell>
          <cell r="H129">
            <v>4</v>
          </cell>
          <cell r="I129">
            <v>9896536</v>
          </cell>
          <cell r="J129">
            <v>0</v>
          </cell>
          <cell r="K129" t="str">
            <v>Parcial</v>
          </cell>
          <cell r="L129" t="str">
            <v>ACCCF7168</v>
          </cell>
          <cell r="M129">
            <v>1481659</v>
          </cell>
          <cell r="N129">
            <v>44840</v>
          </cell>
          <cell r="O129">
            <v>872959</v>
          </cell>
          <cell r="P129">
            <v>872959</v>
          </cell>
          <cell r="Q129">
            <v>0</v>
          </cell>
          <cell r="R129">
            <v>0</v>
          </cell>
          <cell r="S129" t="str">
            <v>ACCCF7168-1</v>
          </cell>
          <cell r="T129">
            <v>685517</v>
          </cell>
          <cell r="U129">
            <v>187442</v>
          </cell>
          <cell r="V129">
            <v>0</v>
          </cell>
          <cell r="W129">
            <v>9896536</v>
          </cell>
          <cell r="X129">
            <v>0</v>
          </cell>
          <cell r="Y129">
            <v>0</v>
          </cell>
          <cell r="Z129" t="str">
            <v>Subsidiado</v>
          </cell>
          <cell r="AA129" t="str">
            <v>False</v>
          </cell>
          <cell r="AB129" t="str">
            <v>ERIKA YASMIN RAMIREZ MEZA</v>
          </cell>
          <cell r="AC129">
            <v>44696</v>
          </cell>
          <cell r="AD129" t="str">
            <v>CCF050-040-2022</v>
          </cell>
          <cell r="AE129" t="str">
            <v>NORTE DE SANTANDER</v>
          </cell>
          <cell r="AF129" t="str">
            <v>TIBU</v>
          </cell>
          <cell r="AG129">
            <v>54810</v>
          </cell>
          <cell r="AH129">
            <v>8048</v>
          </cell>
          <cell r="AI129">
            <v>7548</v>
          </cell>
        </row>
        <row r="130">
          <cell r="A130" t="str">
            <v>901383010-UCI4260</v>
          </cell>
          <cell r="B130" t="str">
            <v>UCIS DE COLOMBIA S.A.S.</v>
          </cell>
          <cell r="C130" t="str">
            <v>UCI4260</v>
          </cell>
          <cell r="D130">
            <v>44626</v>
          </cell>
          <cell r="E130">
            <v>540010297101</v>
          </cell>
          <cell r="F130">
            <v>901383010</v>
          </cell>
          <cell r="G130">
            <v>44719</v>
          </cell>
          <cell r="H130">
            <v>4</v>
          </cell>
          <cell r="I130">
            <v>14174605</v>
          </cell>
          <cell r="J130">
            <v>0</v>
          </cell>
          <cell r="K130" t="str">
            <v>Parcial</v>
          </cell>
          <cell r="L130" t="str">
            <v>ACCCF7168</v>
          </cell>
          <cell r="M130">
            <v>1481660</v>
          </cell>
          <cell r="N130">
            <v>44840</v>
          </cell>
          <cell r="O130">
            <v>1141872</v>
          </cell>
          <cell r="P130">
            <v>1141872</v>
          </cell>
          <cell r="Q130">
            <v>0</v>
          </cell>
          <cell r="R130">
            <v>0</v>
          </cell>
          <cell r="S130" t="str">
            <v>ACCCF7168-1</v>
          </cell>
          <cell r="T130">
            <v>888672</v>
          </cell>
          <cell r="U130">
            <v>253200</v>
          </cell>
          <cell r="V130">
            <v>0</v>
          </cell>
          <cell r="W130">
            <v>14174605</v>
          </cell>
          <cell r="X130">
            <v>0</v>
          </cell>
          <cell r="Y130">
            <v>0</v>
          </cell>
          <cell r="Z130" t="str">
            <v>Subsidiado</v>
          </cell>
          <cell r="AA130" t="str">
            <v>False</v>
          </cell>
          <cell r="AB130" t="str">
            <v>ERIKA YASMIN RAMIREZ MEZA</v>
          </cell>
          <cell r="AC130">
            <v>44691</v>
          </cell>
          <cell r="AD130" t="str">
            <v>CCF050-040-2022</v>
          </cell>
          <cell r="AE130" t="str">
            <v>NORTE DE SANTANDER</v>
          </cell>
          <cell r="AF130" t="str">
            <v>CUCUTA</v>
          </cell>
          <cell r="AG130">
            <v>54001</v>
          </cell>
          <cell r="AH130">
            <v>8026</v>
          </cell>
          <cell r="AI130">
            <v>7526</v>
          </cell>
        </row>
        <row r="131">
          <cell r="A131" t="str">
            <v>901383010-UCI4261</v>
          </cell>
          <cell r="B131" t="str">
            <v>UCIS DE COLOMBIA S.A.S.</v>
          </cell>
          <cell r="C131" t="str">
            <v>UCI4261</v>
          </cell>
          <cell r="D131">
            <v>44626</v>
          </cell>
          <cell r="E131">
            <v>540010297101</v>
          </cell>
          <cell r="F131">
            <v>901383010</v>
          </cell>
          <cell r="G131">
            <v>44719</v>
          </cell>
          <cell r="H131">
            <v>4</v>
          </cell>
          <cell r="I131">
            <v>20222508</v>
          </cell>
          <cell r="J131">
            <v>0</v>
          </cell>
          <cell r="K131" t="str">
            <v>None</v>
          </cell>
          <cell r="L131" t="str">
            <v>None</v>
          </cell>
          <cell r="M131">
            <v>1481661</v>
          </cell>
          <cell r="N131" t="str">
            <v>None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None</v>
          </cell>
          <cell r="T131">
            <v>0</v>
          </cell>
          <cell r="U131">
            <v>0</v>
          </cell>
          <cell r="V131">
            <v>0</v>
          </cell>
          <cell r="W131">
            <v>20222508</v>
          </cell>
          <cell r="X131">
            <v>0</v>
          </cell>
          <cell r="Y131">
            <v>0</v>
          </cell>
          <cell r="Z131" t="str">
            <v>Subsidiado</v>
          </cell>
          <cell r="AA131" t="str">
            <v>False</v>
          </cell>
          <cell r="AB131" t="str">
            <v>ERIKA YASMIN RAMIREZ MEZA</v>
          </cell>
          <cell r="AC131">
            <v>44683</v>
          </cell>
          <cell r="AD131" t="str">
            <v>CCF050-040-2022</v>
          </cell>
          <cell r="AE131" t="str">
            <v>NORTE DE SANTANDER</v>
          </cell>
          <cell r="AF131" t="str">
            <v>CUCUTA</v>
          </cell>
          <cell r="AG131">
            <v>54001</v>
          </cell>
          <cell r="AH131">
            <v>8026</v>
          </cell>
          <cell r="AI131">
            <v>7526</v>
          </cell>
        </row>
        <row r="132">
          <cell r="A132" t="str">
            <v>901383010-UCI4271</v>
          </cell>
          <cell r="B132" t="str">
            <v>UCIS DE COLOMBIA S.A.S.</v>
          </cell>
          <cell r="C132" t="str">
            <v>UCI4271</v>
          </cell>
          <cell r="D132">
            <v>44718</v>
          </cell>
          <cell r="E132">
            <v>540010297101</v>
          </cell>
          <cell r="F132">
            <v>901383010</v>
          </cell>
          <cell r="G132">
            <v>44719</v>
          </cell>
          <cell r="H132">
            <v>4</v>
          </cell>
          <cell r="I132">
            <v>23903858</v>
          </cell>
          <cell r="J132">
            <v>0</v>
          </cell>
          <cell r="K132" t="str">
            <v>Parcial</v>
          </cell>
          <cell r="L132" t="str">
            <v>ACCCF7168</v>
          </cell>
          <cell r="M132">
            <v>1481662</v>
          </cell>
          <cell r="N132">
            <v>44840</v>
          </cell>
          <cell r="O132">
            <v>689000</v>
          </cell>
          <cell r="P132">
            <v>689000</v>
          </cell>
          <cell r="Q132">
            <v>0</v>
          </cell>
          <cell r="R132">
            <v>0</v>
          </cell>
          <cell r="S132" t="str">
            <v>ACCCF7168-1</v>
          </cell>
          <cell r="T132">
            <v>689000</v>
          </cell>
          <cell r="U132">
            <v>0</v>
          </cell>
          <cell r="V132">
            <v>0</v>
          </cell>
          <cell r="W132">
            <v>23903858</v>
          </cell>
          <cell r="X132">
            <v>0</v>
          </cell>
          <cell r="Y132">
            <v>0</v>
          </cell>
          <cell r="Z132" t="str">
            <v>Subsidiado</v>
          </cell>
          <cell r="AA132" t="str">
            <v>False</v>
          </cell>
          <cell r="AB132" t="str">
            <v>ERIKA YASMIN RAMIREZ MEZA</v>
          </cell>
          <cell r="AC132">
            <v>44697</v>
          </cell>
          <cell r="AD132" t="str">
            <v>CCF050-040-2022</v>
          </cell>
          <cell r="AE132" t="str">
            <v>NORTE DE SANTANDER</v>
          </cell>
          <cell r="AF132" t="str">
            <v>CUCUTA</v>
          </cell>
          <cell r="AG132">
            <v>54001</v>
          </cell>
          <cell r="AH132">
            <v>8026</v>
          </cell>
          <cell r="AI132">
            <v>7526</v>
          </cell>
        </row>
        <row r="133">
          <cell r="A133" t="str">
            <v>901383010-UCI4276</v>
          </cell>
          <cell r="B133" t="str">
            <v>UCIS DE COLOMBIA S.A.S.</v>
          </cell>
          <cell r="C133" t="str">
            <v>UCI4276</v>
          </cell>
          <cell r="D133">
            <v>44718</v>
          </cell>
          <cell r="E133">
            <v>540010297101</v>
          </cell>
          <cell r="F133">
            <v>901383010</v>
          </cell>
          <cell r="G133">
            <v>44719</v>
          </cell>
          <cell r="H133">
            <v>4</v>
          </cell>
          <cell r="I133">
            <v>30786242</v>
          </cell>
          <cell r="J133">
            <v>0</v>
          </cell>
          <cell r="K133" t="str">
            <v>Parcial</v>
          </cell>
          <cell r="L133" t="str">
            <v>ACCCF7168</v>
          </cell>
          <cell r="M133">
            <v>1481663</v>
          </cell>
          <cell r="N133">
            <v>44840</v>
          </cell>
          <cell r="O133">
            <v>1256640</v>
          </cell>
          <cell r="P133">
            <v>1256640</v>
          </cell>
          <cell r="Q133">
            <v>0</v>
          </cell>
          <cell r="R133">
            <v>0</v>
          </cell>
          <cell r="S133" t="str">
            <v>ACCCF7168-1</v>
          </cell>
          <cell r="T133">
            <v>1256640</v>
          </cell>
          <cell r="U133">
            <v>0</v>
          </cell>
          <cell r="V133">
            <v>0</v>
          </cell>
          <cell r="W133">
            <v>30786242</v>
          </cell>
          <cell r="X133">
            <v>0</v>
          </cell>
          <cell r="Y133">
            <v>0</v>
          </cell>
          <cell r="Z133" t="str">
            <v>Subsidiado</v>
          </cell>
          <cell r="AA133" t="str">
            <v>False</v>
          </cell>
          <cell r="AB133" t="str">
            <v>ERIKA YASMIN RAMIREZ MEZA</v>
          </cell>
          <cell r="AC133">
            <v>44687</v>
          </cell>
          <cell r="AD133" t="str">
            <v>CCF050-040-2022</v>
          </cell>
          <cell r="AE133" t="str">
            <v>NORTE DE SANTANDER</v>
          </cell>
          <cell r="AF133" t="str">
            <v>TIBU</v>
          </cell>
          <cell r="AG133">
            <v>54810</v>
          </cell>
          <cell r="AH133">
            <v>8048</v>
          </cell>
          <cell r="AI133">
            <v>7548</v>
          </cell>
        </row>
        <row r="134">
          <cell r="A134" t="str">
            <v>901383010-UCI4281</v>
          </cell>
          <cell r="B134" t="str">
            <v>UCIS DE COLOMBIA S.A.S.</v>
          </cell>
          <cell r="C134" t="str">
            <v>UCI4281</v>
          </cell>
          <cell r="D134">
            <v>44748</v>
          </cell>
          <cell r="E134">
            <v>540010297101</v>
          </cell>
          <cell r="F134">
            <v>901383010</v>
          </cell>
          <cell r="G134">
            <v>44719</v>
          </cell>
          <cell r="H134">
            <v>4</v>
          </cell>
          <cell r="I134">
            <v>9193617</v>
          </cell>
          <cell r="J134">
            <v>0</v>
          </cell>
          <cell r="K134" t="str">
            <v>Parcial</v>
          </cell>
          <cell r="L134" t="str">
            <v>ACCCF7168</v>
          </cell>
          <cell r="M134">
            <v>1481664</v>
          </cell>
          <cell r="N134">
            <v>44840</v>
          </cell>
          <cell r="O134">
            <v>947768</v>
          </cell>
          <cell r="P134">
            <v>947768</v>
          </cell>
          <cell r="Q134">
            <v>0</v>
          </cell>
          <cell r="R134">
            <v>0</v>
          </cell>
          <cell r="S134" t="str">
            <v>ACCCF7168-1</v>
          </cell>
          <cell r="T134">
            <v>947768</v>
          </cell>
          <cell r="U134">
            <v>0</v>
          </cell>
          <cell r="V134">
            <v>0</v>
          </cell>
          <cell r="W134">
            <v>9193617</v>
          </cell>
          <cell r="X134">
            <v>0</v>
          </cell>
          <cell r="Y134">
            <v>0</v>
          </cell>
          <cell r="Z134" t="str">
            <v>Subsidiado</v>
          </cell>
          <cell r="AA134" t="str">
            <v>False</v>
          </cell>
          <cell r="AB134" t="str">
            <v>ERIKA YASMIN RAMIREZ MEZA</v>
          </cell>
          <cell r="AC134">
            <v>44701</v>
          </cell>
          <cell r="AD134" t="str">
            <v>CCF050-040-2022</v>
          </cell>
          <cell r="AE134" t="str">
            <v>NORTE DE SANTANDER</v>
          </cell>
          <cell r="AF134" t="str">
            <v>CACOTA</v>
          </cell>
          <cell r="AG134">
            <v>54125</v>
          </cell>
          <cell r="AH134">
            <v>8046</v>
          </cell>
          <cell r="AI134">
            <v>7546</v>
          </cell>
        </row>
        <row r="135">
          <cell r="A135" t="str">
            <v>901383010-UCI4284</v>
          </cell>
          <cell r="B135" t="str">
            <v>UCIS DE COLOMBIA S.A.S.</v>
          </cell>
          <cell r="C135" t="str">
            <v>UCI4284</v>
          </cell>
          <cell r="D135">
            <v>44779</v>
          </cell>
          <cell r="E135">
            <v>540010297101</v>
          </cell>
          <cell r="F135">
            <v>901383010</v>
          </cell>
          <cell r="G135">
            <v>44719</v>
          </cell>
          <cell r="H135">
            <v>4</v>
          </cell>
          <cell r="I135">
            <v>24173219</v>
          </cell>
          <cell r="J135">
            <v>0</v>
          </cell>
          <cell r="K135" t="str">
            <v>None</v>
          </cell>
          <cell r="L135" t="str">
            <v>None</v>
          </cell>
          <cell r="M135">
            <v>1481665</v>
          </cell>
          <cell r="N135" t="str">
            <v>None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>None</v>
          </cell>
          <cell r="T135">
            <v>0</v>
          </cell>
          <cell r="U135">
            <v>0</v>
          </cell>
          <cell r="V135">
            <v>0</v>
          </cell>
          <cell r="W135">
            <v>24173219</v>
          </cell>
          <cell r="X135">
            <v>0</v>
          </cell>
          <cell r="Y135">
            <v>0</v>
          </cell>
          <cell r="Z135" t="str">
            <v>Subsidiado</v>
          </cell>
          <cell r="AA135" t="str">
            <v>False</v>
          </cell>
          <cell r="AB135" t="str">
            <v>ERIKA YASMIN RAMIREZ MEZA</v>
          </cell>
          <cell r="AC135">
            <v>44688</v>
          </cell>
          <cell r="AD135" t="str">
            <v>CCF050-040-2022</v>
          </cell>
          <cell r="AE135" t="str">
            <v>NORTE DE SANTANDER</v>
          </cell>
          <cell r="AF135" t="str">
            <v>CUCUTA</v>
          </cell>
          <cell r="AG135">
            <v>54001</v>
          </cell>
          <cell r="AH135">
            <v>8026</v>
          </cell>
          <cell r="AI135">
            <v>7526</v>
          </cell>
        </row>
        <row r="136">
          <cell r="A136" t="str">
            <v>901383010-UCI4287</v>
          </cell>
          <cell r="B136" t="str">
            <v>UCIS DE COLOMBIA S.A.S.</v>
          </cell>
          <cell r="C136" t="str">
            <v>UCI4287</v>
          </cell>
          <cell r="D136">
            <v>44779</v>
          </cell>
          <cell r="E136">
            <v>540010297101</v>
          </cell>
          <cell r="F136">
            <v>901383010</v>
          </cell>
          <cell r="G136">
            <v>44719</v>
          </cell>
          <cell r="H136">
            <v>4</v>
          </cell>
          <cell r="I136">
            <v>11911095</v>
          </cell>
          <cell r="J136">
            <v>0</v>
          </cell>
          <cell r="K136" t="str">
            <v>Parcial</v>
          </cell>
          <cell r="L136" t="str">
            <v>ACCCF7168</v>
          </cell>
          <cell r="M136">
            <v>1481666</v>
          </cell>
          <cell r="N136">
            <v>44840</v>
          </cell>
          <cell r="O136">
            <v>920500</v>
          </cell>
          <cell r="P136">
            <v>920500</v>
          </cell>
          <cell r="Q136">
            <v>0</v>
          </cell>
          <cell r="R136">
            <v>0</v>
          </cell>
          <cell r="S136" t="str">
            <v>ACCCF7168-1</v>
          </cell>
          <cell r="T136">
            <v>604000</v>
          </cell>
          <cell r="U136">
            <v>316500</v>
          </cell>
          <cell r="V136">
            <v>0</v>
          </cell>
          <cell r="W136">
            <v>11911095</v>
          </cell>
          <cell r="X136">
            <v>0</v>
          </cell>
          <cell r="Y136">
            <v>0</v>
          </cell>
          <cell r="Z136" t="str">
            <v>Subsidiado</v>
          </cell>
          <cell r="AA136" t="str">
            <v>False</v>
          </cell>
          <cell r="AB136" t="str">
            <v>ERIKA YASMIN RAMIREZ MEZA</v>
          </cell>
          <cell r="AC136">
            <v>44700</v>
          </cell>
          <cell r="AD136" t="str">
            <v>CCF050-040-2022</v>
          </cell>
          <cell r="AE136" t="str">
            <v>NORTE DE SANTANDER</v>
          </cell>
          <cell r="AF136" t="str">
            <v>CUCUTA</v>
          </cell>
          <cell r="AG136">
            <v>54001</v>
          </cell>
          <cell r="AH136">
            <v>8026</v>
          </cell>
          <cell r="AI136">
            <v>7526</v>
          </cell>
        </row>
        <row r="137">
          <cell r="A137" t="str">
            <v>901383010-UCI4288</v>
          </cell>
          <cell r="B137" t="str">
            <v>UCIS DE COLOMBIA S.A.S.</v>
          </cell>
          <cell r="C137" t="str">
            <v>UCI4288</v>
          </cell>
          <cell r="D137">
            <v>44779</v>
          </cell>
          <cell r="E137">
            <v>540010297101</v>
          </cell>
          <cell r="F137">
            <v>901383010</v>
          </cell>
          <cell r="G137">
            <v>44719</v>
          </cell>
          <cell r="H137">
            <v>4</v>
          </cell>
          <cell r="I137">
            <v>23146704</v>
          </cell>
          <cell r="J137">
            <v>0</v>
          </cell>
          <cell r="K137" t="str">
            <v>Parcial</v>
          </cell>
          <cell r="L137" t="str">
            <v>ACCCF7168</v>
          </cell>
          <cell r="M137">
            <v>1481667</v>
          </cell>
          <cell r="N137">
            <v>44840</v>
          </cell>
          <cell r="O137">
            <v>922476</v>
          </cell>
          <cell r="P137">
            <v>922476</v>
          </cell>
          <cell r="Q137">
            <v>0</v>
          </cell>
          <cell r="R137">
            <v>0</v>
          </cell>
          <cell r="S137" t="str">
            <v>ACCCF7168-1</v>
          </cell>
          <cell r="T137">
            <v>922476</v>
          </cell>
          <cell r="U137">
            <v>0</v>
          </cell>
          <cell r="V137">
            <v>0</v>
          </cell>
          <cell r="W137">
            <v>23146704</v>
          </cell>
          <cell r="X137">
            <v>0</v>
          </cell>
          <cell r="Y137">
            <v>0</v>
          </cell>
          <cell r="Z137" t="str">
            <v>Subsidiado</v>
          </cell>
          <cell r="AA137" t="str">
            <v>False</v>
          </cell>
          <cell r="AB137" t="str">
            <v>ERIKA YASMIN RAMIREZ MEZA</v>
          </cell>
          <cell r="AC137">
            <v>44707</v>
          </cell>
          <cell r="AD137" t="str">
            <v>CCF050-040-2022</v>
          </cell>
          <cell r="AE137" t="str">
            <v>NORTE DE SANTANDER</v>
          </cell>
          <cell r="AF137" t="str">
            <v>CUCUTA</v>
          </cell>
          <cell r="AG137">
            <v>54001</v>
          </cell>
          <cell r="AH137">
            <v>8026</v>
          </cell>
          <cell r="AI137">
            <v>7526</v>
          </cell>
        </row>
        <row r="138">
          <cell r="A138" t="str">
            <v>901383010-UCI4291</v>
          </cell>
          <cell r="B138" t="str">
            <v>UCIS DE COLOMBIA S.A.S.</v>
          </cell>
          <cell r="C138" t="str">
            <v>UCI4291</v>
          </cell>
          <cell r="D138">
            <v>44810</v>
          </cell>
          <cell r="E138">
            <v>540010297101</v>
          </cell>
          <cell r="F138">
            <v>901383010</v>
          </cell>
          <cell r="G138">
            <v>44719</v>
          </cell>
          <cell r="H138">
            <v>4</v>
          </cell>
          <cell r="I138">
            <v>18094672</v>
          </cell>
          <cell r="J138">
            <v>0</v>
          </cell>
          <cell r="K138" t="str">
            <v>Parcial</v>
          </cell>
          <cell r="L138" t="str">
            <v>ACCCF7168</v>
          </cell>
          <cell r="M138">
            <v>1481668</v>
          </cell>
          <cell r="N138">
            <v>44840</v>
          </cell>
          <cell r="O138">
            <v>862126</v>
          </cell>
          <cell r="P138">
            <v>862126</v>
          </cell>
          <cell r="Q138">
            <v>0</v>
          </cell>
          <cell r="R138">
            <v>0</v>
          </cell>
          <cell r="S138" t="str">
            <v>ACCCF7168-1</v>
          </cell>
          <cell r="T138">
            <v>862126</v>
          </cell>
          <cell r="U138">
            <v>0</v>
          </cell>
          <cell r="V138">
            <v>0</v>
          </cell>
          <cell r="W138">
            <v>18094672</v>
          </cell>
          <cell r="X138">
            <v>0</v>
          </cell>
          <cell r="Y138">
            <v>0</v>
          </cell>
          <cell r="Z138" t="str">
            <v>Subsidiado</v>
          </cell>
          <cell r="AA138" t="str">
            <v>False</v>
          </cell>
          <cell r="AB138" t="str">
            <v>ERIKA YASMIN RAMIREZ MEZA</v>
          </cell>
          <cell r="AC138">
            <v>44700</v>
          </cell>
          <cell r="AD138" t="str">
            <v>CCF050-040-2022</v>
          </cell>
          <cell r="AE138" t="str">
            <v>NORTE DE SANTANDER</v>
          </cell>
          <cell r="AF138" t="str">
            <v>CUCUTA</v>
          </cell>
          <cell r="AG138">
            <v>54001</v>
          </cell>
          <cell r="AH138">
            <v>8026</v>
          </cell>
          <cell r="AI138">
            <v>7526</v>
          </cell>
        </row>
        <row r="139">
          <cell r="A139" t="str">
            <v>901383010-UCI4297</v>
          </cell>
          <cell r="B139" t="str">
            <v>UCIS DE COLOMBIA S.A.S.</v>
          </cell>
          <cell r="C139" t="str">
            <v>UCI4297</v>
          </cell>
          <cell r="D139">
            <v>44840</v>
          </cell>
          <cell r="E139">
            <v>540010297101</v>
          </cell>
          <cell r="F139">
            <v>901383010</v>
          </cell>
          <cell r="G139">
            <v>44719</v>
          </cell>
          <cell r="H139">
            <v>4</v>
          </cell>
          <cell r="I139">
            <v>11974874</v>
          </cell>
          <cell r="J139">
            <v>0</v>
          </cell>
          <cell r="K139" t="str">
            <v>Parcial</v>
          </cell>
          <cell r="L139" t="str">
            <v>ACCCF7168</v>
          </cell>
          <cell r="M139">
            <v>1481669</v>
          </cell>
          <cell r="N139">
            <v>44840</v>
          </cell>
          <cell r="O139">
            <v>3728376</v>
          </cell>
          <cell r="P139">
            <v>3728376</v>
          </cell>
          <cell r="Q139">
            <v>0</v>
          </cell>
          <cell r="R139">
            <v>0</v>
          </cell>
          <cell r="S139" t="str">
            <v>ACCCF7168-1</v>
          </cell>
          <cell r="T139">
            <v>1857776</v>
          </cell>
          <cell r="U139">
            <v>1870600</v>
          </cell>
          <cell r="V139">
            <v>0</v>
          </cell>
          <cell r="W139">
            <v>11974874</v>
          </cell>
          <cell r="X139">
            <v>0</v>
          </cell>
          <cell r="Y139">
            <v>0</v>
          </cell>
          <cell r="Z139" t="str">
            <v>Subsidiado</v>
          </cell>
          <cell r="AA139" t="str">
            <v>False</v>
          </cell>
          <cell r="AB139" t="str">
            <v>ERIKA YASMIN RAMIREZ MEZA</v>
          </cell>
          <cell r="AC139">
            <v>44702</v>
          </cell>
          <cell r="AD139" t="str">
            <v>CCF050-040-2022</v>
          </cell>
          <cell r="AE139" t="str">
            <v>NORTE DE SANTANDER</v>
          </cell>
          <cell r="AF139" t="str">
            <v>CUCUTA</v>
          </cell>
          <cell r="AG139">
            <v>54001</v>
          </cell>
          <cell r="AH139">
            <v>8026</v>
          </cell>
          <cell r="AI139">
            <v>7526</v>
          </cell>
        </row>
        <row r="140">
          <cell r="A140" t="str">
            <v>901383010-UCI4298</v>
          </cell>
          <cell r="B140" t="str">
            <v>UCIS DE COLOMBIA S.A.S.</v>
          </cell>
          <cell r="C140" t="str">
            <v>UCI4298</v>
          </cell>
          <cell r="D140">
            <v>44840</v>
          </cell>
          <cell r="E140">
            <v>540010297101</v>
          </cell>
          <cell r="F140">
            <v>901383010</v>
          </cell>
          <cell r="G140">
            <v>44719</v>
          </cell>
          <cell r="H140">
            <v>4</v>
          </cell>
          <cell r="I140">
            <v>28590819</v>
          </cell>
          <cell r="J140">
            <v>0</v>
          </cell>
          <cell r="K140" t="str">
            <v>Parcial</v>
          </cell>
          <cell r="L140" t="str">
            <v>ACCCF7168</v>
          </cell>
          <cell r="M140">
            <v>1481670</v>
          </cell>
          <cell r="N140">
            <v>44840</v>
          </cell>
          <cell r="O140">
            <v>862126</v>
          </cell>
          <cell r="P140">
            <v>862126</v>
          </cell>
          <cell r="Q140">
            <v>0</v>
          </cell>
          <cell r="R140">
            <v>0</v>
          </cell>
          <cell r="S140" t="str">
            <v>ACCCF7168-1</v>
          </cell>
          <cell r="T140">
            <v>862126</v>
          </cell>
          <cell r="U140">
            <v>0</v>
          </cell>
          <cell r="V140">
            <v>0</v>
          </cell>
          <cell r="W140">
            <v>28590819</v>
          </cell>
          <cell r="X140">
            <v>0</v>
          </cell>
          <cell r="Y140">
            <v>0</v>
          </cell>
          <cell r="Z140" t="str">
            <v>Subsidiado</v>
          </cell>
          <cell r="AA140" t="str">
            <v>False</v>
          </cell>
          <cell r="AB140" t="str">
            <v>ERIKA YASMIN RAMIREZ MEZA</v>
          </cell>
          <cell r="AC140">
            <v>44689</v>
          </cell>
          <cell r="AD140" t="str">
            <v>CCF050-040-2022</v>
          </cell>
          <cell r="AE140" t="str">
            <v>NORTE DE SANTANDER</v>
          </cell>
          <cell r="AF140" t="str">
            <v>TIBU</v>
          </cell>
          <cell r="AG140">
            <v>54810</v>
          </cell>
          <cell r="AH140">
            <v>8048</v>
          </cell>
          <cell r="AI140">
            <v>7548</v>
          </cell>
        </row>
        <row r="141">
          <cell r="A141" t="str">
            <v>901383010-UCI4300</v>
          </cell>
          <cell r="B141" t="str">
            <v>UCIS DE COLOMBIA S.A.S.</v>
          </cell>
          <cell r="C141" t="str">
            <v>UCI4300</v>
          </cell>
          <cell r="D141">
            <v>44840</v>
          </cell>
          <cell r="E141">
            <v>540010297101</v>
          </cell>
          <cell r="F141">
            <v>901383010</v>
          </cell>
          <cell r="G141">
            <v>44719</v>
          </cell>
          <cell r="H141">
            <v>4</v>
          </cell>
          <cell r="I141">
            <v>11316376</v>
          </cell>
          <cell r="J141">
            <v>0</v>
          </cell>
          <cell r="K141" t="str">
            <v>Parcial</v>
          </cell>
          <cell r="L141" t="str">
            <v>ACCCF7168</v>
          </cell>
          <cell r="M141">
            <v>1481671</v>
          </cell>
          <cell r="N141">
            <v>44840</v>
          </cell>
          <cell r="O141">
            <v>795300</v>
          </cell>
          <cell r="P141">
            <v>795300</v>
          </cell>
          <cell r="Q141">
            <v>0</v>
          </cell>
          <cell r="R141">
            <v>0</v>
          </cell>
          <cell r="S141" t="str">
            <v>ACCCF7168-1</v>
          </cell>
          <cell r="T141">
            <v>0</v>
          </cell>
          <cell r="U141">
            <v>795300</v>
          </cell>
          <cell r="V141">
            <v>0</v>
          </cell>
          <cell r="W141">
            <v>11316376</v>
          </cell>
          <cell r="X141">
            <v>0</v>
          </cell>
          <cell r="Y141">
            <v>0</v>
          </cell>
          <cell r="Z141" t="str">
            <v>Subsidiado</v>
          </cell>
          <cell r="AA141" t="str">
            <v>False</v>
          </cell>
          <cell r="AB141" t="str">
            <v>ERIKA YASMIN RAMIREZ MEZA</v>
          </cell>
          <cell r="AC141">
            <v>44708</v>
          </cell>
          <cell r="AD141" t="str">
            <v>CCF050-040-2022</v>
          </cell>
          <cell r="AE141" t="str">
            <v>NORTE DE SANTANDER</v>
          </cell>
          <cell r="AF141" t="str">
            <v>CUCUTA</v>
          </cell>
          <cell r="AG141">
            <v>54001</v>
          </cell>
          <cell r="AH141">
            <v>8026</v>
          </cell>
          <cell r="AI141">
            <v>7526</v>
          </cell>
        </row>
        <row r="142">
          <cell r="A142" t="str">
            <v>901383010-UCI4304</v>
          </cell>
          <cell r="B142" t="str">
            <v>UCIS DE COLOMBIA S.A.S.</v>
          </cell>
          <cell r="C142" t="str">
            <v>UCI4304</v>
          </cell>
          <cell r="D142">
            <v>44871</v>
          </cell>
          <cell r="E142">
            <v>540010297101</v>
          </cell>
          <cell r="F142">
            <v>901383010</v>
          </cell>
          <cell r="G142">
            <v>44719</v>
          </cell>
          <cell r="H142">
            <v>4</v>
          </cell>
          <cell r="I142">
            <v>40530693</v>
          </cell>
          <cell r="J142">
            <v>0</v>
          </cell>
          <cell r="K142" t="str">
            <v>Parcial</v>
          </cell>
          <cell r="L142" t="str">
            <v>ACCCF7168</v>
          </cell>
          <cell r="M142">
            <v>1481672</v>
          </cell>
          <cell r="N142">
            <v>44840</v>
          </cell>
          <cell r="O142">
            <v>3230208</v>
          </cell>
          <cell r="P142">
            <v>3230208</v>
          </cell>
          <cell r="Q142">
            <v>0</v>
          </cell>
          <cell r="R142">
            <v>0</v>
          </cell>
          <cell r="S142" t="str">
            <v>ACCCF7168-1</v>
          </cell>
          <cell r="T142">
            <v>3230208</v>
          </cell>
          <cell r="U142">
            <v>0</v>
          </cell>
          <cell r="V142">
            <v>0</v>
          </cell>
          <cell r="W142">
            <v>40530693</v>
          </cell>
          <cell r="X142">
            <v>0</v>
          </cell>
          <cell r="Y142">
            <v>0</v>
          </cell>
          <cell r="Z142" t="str">
            <v>Subsidiado</v>
          </cell>
          <cell r="AA142" t="str">
            <v>False</v>
          </cell>
          <cell r="AB142" t="str">
            <v>ERIKA YASMIN RAMIREZ MEZA</v>
          </cell>
          <cell r="AC142">
            <v>44687</v>
          </cell>
          <cell r="AD142" t="str">
            <v>CCF050-040-2022</v>
          </cell>
          <cell r="AE142" t="str">
            <v>NORTE DE SANTANDER</v>
          </cell>
          <cell r="AF142" t="str">
            <v>EL ZULIA</v>
          </cell>
          <cell r="AG142">
            <v>54261</v>
          </cell>
          <cell r="AH142">
            <v>8030</v>
          </cell>
          <cell r="AI142">
            <v>7530</v>
          </cell>
        </row>
        <row r="143">
          <cell r="A143" t="str">
            <v>901383010-UCI4320</v>
          </cell>
          <cell r="B143" t="str">
            <v>UCIS DE COLOMBIA S.A.S.</v>
          </cell>
          <cell r="C143" t="str">
            <v>UCI4320</v>
          </cell>
          <cell r="D143">
            <v>44725</v>
          </cell>
          <cell r="E143">
            <v>540010297101</v>
          </cell>
          <cell r="F143">
            <v>901383010</v>
          </cell>
          <cell r="G143">
            <v>44719</v>
          </cell>
          <cell r="H143">
            <v>4</v>
          </cell>
          <cell r="I143">
            <v>55250672</v>
          </cell>
          <cell r="J143">
            <v>0</v>
          </cell>
          <cell r="K143" t="str">
            <v>Parcial</v>
          </cell>
          <cell r="L143" t="str">
            <v>ACCCF7168</v>
          </cell>
          <cell r="M143">
            <v>1481673</v>
          </cell>
          <cell r="N143">
            <v>44840</v>
          </cell>
          <cell r="O143">
            <v>1085180</v>
          </cell>
          <cell r="P143">
            <v>1085180</v>
          </cell>
          <cell r="Q143">
            <v>0</v>
          </cell>
          <cell r="R143">
            <v>0</v>
          </cell>
          <cell r="S143" t="str">
            <v>ACCCF7168-1</v>
          </cell>
          <cell r="T143">
            <v>1085180</v>
          </cell>
          <cell r="U143">
            <v>0</v>
          </cell>
          <cell r="V143">
            <v>0</v>
          </cell>
          <cell r="W143">
            <v>55250672</v>
          </cell>
          <cell r="X143">
            <v>0</v>
          </cell>
          <cell r="Y143">
            <v>0</v>
          </cell>
          <cell r="Z143" t="str">
            <v>Subsidiado</v>
          </cell>
          <cell r="AA143" t="str">
            <v>False</v>
          </cell>
          <cell r="AB143" t="str">
            <v>ERIKA YASMIN RAMIREZ MEZA</v>
          </cell>
          <cell r="AC143">
            <v>44677</v>
          </cell>
          <cell r="AD143" t="str">
            <v>CCF050-040-2022</v>
          </cell>
          <cell r="AE143" t="str">
            <v>NORTE DE SANTANDER</v>
          </cell>
          <cell r="AF143" t="str">
            <v>TIBU</v>
          </cell>
          <cell r="AG143">
            <v>54810</v>
          </cell>
          <cell r="AH143">
            <v>8048</v>
          </cell>
          <cell r="AI143">
            <v>7548</v>
          </cell>
        </row>
        <row r="144">
          <cell r="A144" t="str">
            <v>901383010-UCI4334</v>
          </cell>
          <cell r="B144" t="str">
            <v>UCIS DE COLOMBIA S.A.S.</v>
          </cell>
          <cell r="C144" t="str">
            <v>UCI4334</v>
          </cell>
          <cell r="D144">
            <v>44727</v>
          </cell>
          <cell r="E144">
            <v>540010297101</v>
          </cell>
          <cell r="F144">
            <v>901383010</v>
          </cell>
          <cell r="G144">
            <v>44719</v>
          </cell>
          <cell r="H144">
            <v>4</v>
          </cell>
          <cell r="I144">
            <v>11117991</v>
          </cell>
          <cell r="J144">
            <v>0</v>
          </cell>
          <cell r="K144" t="str">
            <v>Parcial</v>
          </cell>
          <cell r="L144" t="str">
            <v>ACCCF7168</v>
          </cell>
          <cell r="M144">
            <v>1481674</v>
          </cell>
          <cell r="N144">
            <v>44840</v>
          </cell>
          <cell r="O144">
            <v>523900</v>
          </cell>
          <cell r="P144">
            <v>523900</v>
          </cell>
          <cell r="Q144">
            <v>0</v>
          </cell>
          <cell r="R144">
            <v>0</v>
          </cell>
          <cell r="S144" t="str">
            <v>ACCCF7168-1</v>
          </cell>
          <cell r="T144">
            <v>523900</v>
          </cell>
          <cell r="U144">
            <v>0</v>
          </cell>
          <cell r="V144">
            <v>0</v>
          </cell>
          <cell r="W144">
            <v>11117991</v>
          </cell>
          <cell r="X144">
            <v>0</v>
          </cell>
          <cell r="Y144">
            <v>0</v>
          </cell>
          <cell r="Z144" t="str">
            <v>Subsidiado</v>
          </cell>
          <cell r="AA144" t="str">
            <v>False</v>
          </cell>
          <cell r="AB144" t="str">
            <v>ERIKA YASMIN RAMIREZ MEZA</v>
          </cell>
          <cell r="AC144">
            <v>44704</v>
          </cell>
          <cell r="AD144" t="str">
            <v>CCF050-040-2022</v>
          </cell>
          <cell r="AE144" t="str">
            <v>NORTE DE SANTANDER</v>
          </cell>
          <cell r="AF144" t="str">
            <v>TIBU</v>
          </cell>
          <cell r="AG144">
            <v>54810</v>
          </cell>
          <cell r="AH144">
            <v>8048</v>
          </cell>
          <cell r="AI144">
            <v>7548</v>
          </cell>
        </row>
        <row r="145">
          <cell r="A145" t="str">
            <v>901383010-UCI4341</v>
          </cell>
          <cell r="B145" t="str">
            <v>UCIS DE COLOMBIA S.A.S.</v>
          </cell>
          <cell r="C145" t="str">
            <v>UCI4341</v>
          </cell>
          <cell r="D145">
            <v>44728</v>
          </cell>
          <cell r="E145">
            <v>540010297101</v>
          </cell>
          <cell r="F145">
            <v>901383010</v>
          </cell>
          <cell r="G145">
            <v>44719</v>
          </cell>
          <cell r="H145">
            <v>4</v>
          </cell>
          <cell r="I145">
            <v>5075309</v>
          </cell>
          <cell r="J145">
            <v>0</v>
          </cell>
          <cell r="K145" t="str">
            <v>Parcial</v>
          </cell>
          <cell r="L145" t="str">
            <v>ACCCF7168</v>
          </cell>
          <cell r="M145">
            <v>1481675</v>
          </cell>
          <cell r="N145">
            <v>44840</v>
          </cell>
          <cell r="O145">
            <v>339336</v>
          </cell>
          <cell r="P145">
            <v>339336</v>
          </cell>
          <cell r="Q145">
            <v>0</v>
          </cell>
          <cell r="R145">
            <v>0</v>
          </cell>
          <cell r="S145" t="str">
            <v>ACCCF7168-1</v>
          </cell>
          <cell r="T145">
            <v>339336</v>
          </cell>
          <cell r="U145">
            <v>0</v>
          </cell>
          <cell r="V145">
            <v>0</v>
          </cell>
          <cell r="W145">
            <v>5075309</v>
          </cell>
          <cell r="X145">
            <v>0</v>
          </cell>
          <cell r="Y145">
            <v>0</v>
          </cell>
          <cell r="Z145" t="str">
            <v>Subsidiado</v>
          </cell>
          <cell r="AA145" t="str">
            <v>False</v>
          </cell>
          <cell r="AB145" t="str">
            <v>ERIKA YASMIN RAMIREZ MEZA</v>
          </cell>
          <cell r="AC145">
            <v>44715</v>
          </cell>
          <cell r="AD145" t="str">
            <v>CCF050-040-2022</v>
          </cell>
          <cell r="AE145" t="str">
            <v>NORTE DE SANTANDER</v>
          </cell>
          <cell r="AF145" t="str">
            <v>CUCUTA</v>
          </cell>
          <cell r="AG145">
            <v>54001</v>
          </cell>
          <cell r="AH145">
            <v>8026</v>
          </cell>
          <cell r="AI145">
            <v>7526</v>
          </cell>
        </row>
        <row r="146">
          <cell r="A146" t="str">
            <v>901383010-UCI4342</v>
          </cell>
          <cell r="B146" t="str">
            <v>UCIS DE COLOMBIA S.A.S.</v>
          </cell>
          <cell r="C146" t="str">
            <v>UCI4342</v>
          </cell>
          <cell r="D146">
            <v>44728</v>
          </cell>
          <cell r="E146">
            <v>540010297101</v>
          </cell>
          <cell r="F146">
            <v>901383010</v>
          </cell>
          <cell r="G146">
            <v>44719</v>
          </cell>
          <cell r="H146">
            <v>4</v>
          </cell>
          <cell r="I146">
            <v>4864070</v>
          </cell>
          <cell r="J146">
            <v>0</v>
          </cell>
          <cell r="K146" t="str">
            <v>Parcial</v>
          </cell>
          <cell r="L146" t="str">
            <v>ACCCF7168</v>
          </cell>
          <cell r="M146">
            <v>1481676</v>
          </cell>
          <cell r="N146">
            <v>44840</v>
          </cell>
          <cell r="O146">
            <v>85127</v>
          </cell>
          <cell r="P146">
            <v>85127</v>
          </cell>
          <cell r="Q146">
            <v>0</v>
          </cell>
          <cell r="R146">
            <v>0</v>
          </cell>
          <cell r="S146" t="str">
            <v>ACCCF7168-1</v>
          </cell>
          <cell r="T146">
            <v>85127</v>
          </cell>
          <cell r="U146">
            <v>0</v>
          </cell>
          <cell r="V146">
            <v>0</v>
          </cell>
          <cell r="W146">
            <v>4864070</v>
          </cell>
          <cell r="X146">
            <v>0</v>
          </cell>
          <cell r="Y146">
            <v>0</v>
          </cell>
          <cell r="Z146" t="str">
            <v>Subsidiado</v>
          </cell>
          <cell r="AA146" t="str">
            <v>False</v>
          </cell>
          <cell r="AB146" t="str">
            <v>ERIKA YASMIN RAMIREZ MEZA</v>
          </cell>
          <cell r="AC146">
            <v>44713</v>
          </cell>
          <cell r="AD146" t="str">
            <v>CCF050-040-2022</v>
          </cell>
          <cell r="AE146" t="str">
            <v>NORTE DE SANTANDER</v>
          </cell>
          <cell r="AF146" t="str">
            <v>CUCUTA</v>
          </cell>
          <cell r="AG146">
            <v>54001</v>
          </cell>
          <cell r="AH146">
            <v>8026</v>
          </cell>
          <cell r="AI146">
            <v>7526</v>
          </cell>
        </row>
        <row r="147">
          <cell r="A147" t="str">
            <v>901383010-UCI4349</v>
          </cell>
          <cell r="B147" t="str">
            <v>UCIS DE COLOMBIA S.A.S.</v>
          </cell>
          <cell r="C147" t="str">
            <v>UCI4349</v>
          </cell>
          <cell r="D147">
            <v>44729</v>
          </cell>
          <cell r="E147">
            <v>540010297101</v>
          </cell>
          <cell r="F147">
            <v>901383010</v>
          </cell>
          <cell r="G147">
            <v>44719</v>
          </cell>
          <cell r="H147">
            <v>4</v>
          </cell>
          <cell r="I147">
            <v>95985573</v>
          </cell>
          <cell r="J147">
            <v>0</v>
          </cell>
          <cell r="K147" t="str">
            <v>Parcial</v>
          </cell>
          <cell r="L147" t="str">
            <v>CCF7280</v>
          </cell>
          <cell r="M147">
            <v>1481677</v>
          </cell>
          <cell r="N147">
            <v>44840</v>
          </cell>
          <cell r="O147">
            <v>29108273</v>
          </cell>
          <cell r="P147">
            <v>29108273</v>
          </cell>
          <cell r="Q147">
            <v>0</v>
          </cell>
          <cell r="R147">
            <v>0</v>
          </cell>
          <cell r="S147" t="str">
            <v>CCF7280-1</v>
          </cell>
          <cell r="T147">
            <v>29108273</v>
          </cell>
          <cell r="U147">
            <v>0</v>
          </cell>
          <cell r="V147">
            <v>0</v>
          </cell>
          <cell r="W147">
            <v>95985573</v>
          </cell>
          <cell r="X147">
            <v>0</v>
          </cell>
          <cell r="Y147">
            <v>0</v>
          </cell>
          <cell r="Z147" t="str">
            <v>Subsidiado</v>
          </cell>
          <cell r="AA147" t="str">
            <v>False</v>
          </cell>
          <cell r="AB147" t="str">
            <v>ERIKA YASMIN RAMIREZ MEZA</v>
          </cell>
          <cell r="AC147">
            <v>44683</v>
          </cell>
          <cell r="AD147" t="str">
            <v>CCF050-040-2022</v>
          </cell>
          <cell r="AE147" t="str">
            <v>NORTE DE SANTANDER</v>
          </cell>
          <cell r="AF147" t="str">
            <v>CUCUTA</v>
          </cell>
          <cell r="AG147">
            <v>54001</v>
          </cell>
          <cell r="AH147">
            <v>8026</v>
          </cell>
          <cell r="AI147">
            <v>7526</v>
          </cell>
        </row>
        <row r="148">
          <cell r="A148" t="str">
            <v>901383010-UCI4362</v>
          </cell>
          <cell r="B148" t="str">
            <v>UCIS DE COLOMBIA S.A.S.</v>
          </cell>
          <cell r="C148" t="str">
            <v>UCI4362</v>
          </cell>
          <cell r="D148">
            <v>44733</v>
          </cell>
          <cell r="E148">
            <v>540010297101</v>
          </cell>
          <cell r="F148">
            <v>901383010</v>
          </cell>
          <cell r="G148">
            <v>44719</v>
          </cell>
          <cell r="H148">
            <v>3</v>
          </cell>
          <cell r="I148">
            <v>79640647</v>
          </cell>
          <cell r="J148">
            <v>0</v>
          </cell>
          <cell r="K148" t="str">
            <v>Parcial</v>
          </cell>
          <cell r="L148" t="str">
            <v>ACCCF7168</v>
          </cell>
          <cell r="M148">
            <v>1481678</v>
          </cell>
          <cell r="N148">
            <v>44840</v>
          </cell>
          <cell r="O148">
            <v>5800782</v>
          </cell>
          <cell r="P148">
            <v>5800782</v>
          </cell>
          <cell r="Q148">
            <v>0</v>
          </cell>
          <cell r="R148">
            <v>0</v>
          </cell>
          <cell r="S148" t="str">
            <v>ACCCF7168-1</v>
          </cell>
          <cell r="T148">
            <v>5547582</v>
          </cell>
          <cell r="U148">
            <v>253200</v>
          </cell>
          <cell r="V148">
            <v>0</v>
          </cell>
          <cell r="W148">
            <v>79640647</v>
          </cell>
          <cell r="X148">
            <v>0</v>
          </cell>
          <cell r="Y148">
            <v>0</v>
          </cell>
          <cell r="Z148" t="str">
            <v>Subsidiado</v>
          </cell>
          <cell r="AA148" t="str">
            <v>False</v>
          </cell>
          <cell r="AB148" t="str">
            <v>ALIX YANET HERNANDEZ PEREZ</v>
          </cell>
          <cell r="AC148">
            <v>44692</v>
          </cell>
          <cell r="AD148" t="str">
            <v>CCF050-040-2022</v>
          </cell>
          <cell r="AE148" t="str">
            <v>NORTE DE SANTANDER</v>
          </cell>
          <cell r="AF148" t="str">
            <v>CUCUTA</v>
          </cell>
          <cell r="AG148">
            <v>54001</v>
          </cell>
          <cell r="AH148">
            <v>8026</v>
          </cell>
          <cell r="AI148">
            <v>7526</v>
          </cell>
        </row>
        <row r="149">
          <cell r="A149" t="str">
            <v>901383010-UCI4366</v>
          </cell>
          <cell r="B149" t="str">
            <v>UCIS DE COLOMBIA S.A.S.</v>
          </cell>
          <cell r="C149" t="str">
            <v>UCI4366</v>
          </cell>
          <cell r="D149">
            <v>44733</v>
          </cell>
          <cell r="E149">
            <v>540010297101</v>
          </cell>
          <cell r="F149">
            <v>901383010</v>
          </cell>
          <cell r="G149">
            <v>44719</v>
          </cell>
          <cell r="H149">
            <v>4</v>
          </cell>
          <cell r="I149">
            <v>7887185</v>
          </cell>
          <cell r="J149">
            <v>0</v>
          </cell>
          <cell r="K149" t="str">
            <v>Parcial</v>
          </cell>
          <cell r="L149" t="str">
            <v>ACCCF7168</v>
          </cell>
          <cell r="M149">
            <v>1481679</v>
          </cell>
          <cell r="N149">
            <v>44840</v>
          </cell>
          <cell r="O149">
            <v>528455</v>
          </cell>
          <cell r="P149">
            <v>528455</v>
          </cell>
          <cell r="Q149">
            <v>0</v>
          </cell>
          <cell r="R149">
            <v>0</v>
          </cell>
          <cell r="S149" t="str">
            <v>ACCCF7168-1</v>
          </cell>
          <cell r="T149">
            <v>528455</v>
          </cell>
          <cell r="U149">
            <v>0</v>
          </cell>
          <cell r="V149">
            <v>0</v>
          </cell>
          <cell r="W149">
            <v>7887185</v>
          </cell>
          <cell r="X149">
            <v>0</v>
          </cell>
          <cell r="Y149">
            <v>0</v>
          </cell>
          <cell r="Z149" t="str">
            <v>Subsidiado</v>
          </cell>
          <cell r="AA149" t="str">
            <v>False</v>
          </cell>
          <cell r="AB149" t="str">
            <v>ERIKA YASMIN RAMIREZ MEZA</v>
          </cell>
          <cell r="AC149">
            <v>44715</v>
          </cell>
          <cell r="AD149" t="str">
            <v>CCF050-040-2022</v>
          </cell>
          <cell r="AE149" t="str">
            <v>NORTE DE SANTANDER</v>
          </cell>
          <cell r="AF149" t="str">
            <v>CUCUTILLA</v>
          </cell>
          <cell r="AG149">
            <v>54223</v>
          </cell>
          <cell r="AH149">
            <v>8027</v>
          </cell>
          <cell r="AI149">
            <v>7527</v>
          </cell>
        </row>
        <row r="150">
          <cell r="A150" t="str">
            <v>901383010-UCI4381</v>
          </cell>
          <cell r="B150" t="str">
            <v>UCIS DE COLOMBIA S.A.S.</v>
          </cell>
          <cell r="C150" t="str">
            <v>UCI4381</v>
          </cell>
          <cell r="D150">
            <v>44735</v>
          </cell>
          <cell r="E150">
            <v>540010297101</v>
          </cell>
          <cell r="F150">
            <v>901383010</v>
          </cell>
          <cell r="G150">
            <v>44719</v>
          </cell>
          <cell r="H150">
            <v>4</v>
          </cell>
          <cell r="I150">
            <v>24897807</v>
          </cell>
          <cell r="J150">
            <v>0</v>
          </cell>
          <cell r="K150" t="str">
            <v>None</v>
          </cell>
          <cell r="L150" t="str">
            <v>None</v>
          </cell>
          <cell r="M150">
            <v>1481680</v>
          </cell>
          <cell r="N150" t="str">
            <v>None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>None</v>
          </cell>
          <cell r="T150">
            <v>0</v>
          </cell>
          <cell r="U150">
            <v>0</v>
          </cell>
          <cell r="V150">
            <v>0</v>
          </cell>
          <cell r="W150">
            <v>24897807</v>
          </cell>
          <cell r="X150">
            <v>0</v>
          </cell>
          <cell r="Y150">
            <v>0</v>
          </cell>
          <cell r="Z150" t="str">
            <v>Subsidiado</v>
          </cell>
          <cell r="AA150" t="str">
            <v>False</v>
          </cell>
          <cell r="AB150" t="str">
            <v>ERIKA YASMIN RAMIREZ MEZA</v>
          </cell>
          <cell r="AC150">
            <v>44713</v>
          </cell>
          <cell r="AD150" t="str">
            <v>CCF050-040-2022</v>
          </cell>
          <cell r="AE150" t="str">
            <v>NORTE DE SANTANDER</v>
          </cell>
          <cell r="AF150" t="str">
            <v>CUCUTA</v>
          </cell>
          <cell r="AG150">
            <v>54001</v>
          </cell>
          <cell r="AH150">
            <v>8026</v>
          </cell>
          <cell r="AI150">
            <v>7526</v>
          </cell>
        </row>
        <row r="151">
          <cell r="A151" t="str">
            <v>901383010-UCI4390</v>
          </cell>
          <cell r="B151" t="str">
            <v>UCIS DE COLOMBIA S.A.S.</v>
          </cell>
          <cell r="C151" t="str">
            <v>UCI4390</v>
          </cell>
          <cell r="D151">
            <v>44735</v>
          </cell>
          <cell r="E151">
            <v>540010297101</v>
          </cell>
          <cell r="F151">
            <v>901383010</v>
          </cell>
          <cell r="G151">
            <v>44719</v>
          </cell>
          <cell r="H151">
            <v>4</v>
          </cell>
          <cell r="I151">
            <v>72220585</v>
          </cell>
          <cell r="J151">
            <v>0</v>
          </cell>
          <cell r="K151" t="str">
            <v>Parcial</v>
          </cell>
          <cell r="L151" t="str">
            <v>ACCCF7168</v>
          </cell>
          <cell r="M151">
            <v>1481681</v>
          </cell>
          <cell r="N151">
            <v>44840</v>
          </cell>
          <cell r="O151">
            <v>5666424</v>
          </cell>
          <cell r="P151">
            <v>5666424</v>
          </cell>
          <cell r="Q151">
            <v>0</v>
          </cell>
          <cell r="R151">
            <v>0</v>
          </cell>
          <cell r="S151" t="str">
            <v>ACCCF7168-1</v>
          </cell>
          <cell r="T151">
            <v>5666424</v>
          </cell>
          <cell r="U151">
            <v>0</v>
          </cell>
          <cell r="V151">
            <v>0</v>
          </cell>
          <cell r="W151">
            <v>72220585</v>
          </cell>
          <cell r="X151">
            <v>0</v>
          </cell>
          <cell r="Y151">
            <v>0</v>
          </cell>
          <cell r="Z151" t="str">
            <v>Subsidiado</v>
          </cell>
          <cell r="AA151" t="str">
            <v>False</v>
          </cell>
          <cell r="AB151" t="str">
            <v>ERIKA YASMIN RAMIREZ MEZA</v>
          </cell>
          <cell r="AC151">
            <v>44696</v>
          </cell>
          <cell r="AD151" t="str">
            <v>CCF050-040-2022</v>
          </cell>
          <cell r="AE151" t="str">
            <v>NORTE DE SANTANDER</v>
          </cell>
          <cell r="AF151" t="str">
            <v>CUCUTA</v>
          </cell>
          <cell r="AG151">
            <v>54001</v>
          </cell>
          <cell r="AH151">
            <v>8026</v>
          </cell>
          <cell r="AI151">
            <v>7526</v>
          </cell>
        </row>
        <row r="152">
          <cell r="A152" t="str">
            <v>901383010-UCI4396</v>
          </cell>
          <cell r="B152" t="str">
            <v>UCIS DE COLOMBIA S.A.S.</v>
          </cell>
          <cell r="C152" t="str">
            <v>UCI4396</v>
          </cell>
          <cell r="D152">
            <v>44735</v>
          </cell>
          <cell r="E152">
            <v>540010297101</v>
          </cell>
          <cell r="F152">
            <v>901383010</v>
          </cell>
          <cell r="G152">
            <v>44719</v>
          </cell>
          <cell r="H152">
            <v>4</v>
          </cell>
          <cell r="I152">
            <v>22306518</v>
          </cell>
          <cell r="J152">
            <v>0</v>
          </cell>
          <cell r="K152" t="str">
            <v>Parcial</v>
          </cell>
          <cell r="L152" t="str">
            <v>ACCCF7168</v>
          </cell>
          <cell r="M152">
            <v>1481682</v>
          </cell>
          <cell r="N152">
            <v>44840</v>
          </cell>
          <cell r="O152">
            <v>1322823</v>
          </cell>
          <cell r="P152">
            <v>1322823</v>
          </cell>
          <cell r="Q152">
            <v>0</v>
          </cell>
          <cell r="R152">
            <v>0</v>
          </cell>
          <cell r="S152" t="str">
            <v>ACCCF7168-1</v>
          </cell>
          <cell r="T152">
            <v>689823</v>
          </cell>
          <cell r="U152">
            <v>633000</v>
          </cell>
          <cell r="V152">
            <v>0</v>
          </cell>
          <cell r="W152">
            <v>22306518</v>
          </cell>
          <cell r="X152">
            <v>0</v>
          </cell>
          <cell r="Y152">
            <v>0</v>
          </cell>
          <cell r="Z152" t="str">
            <v>Subsidiado</v>
          </cell>
          <cell r="AA152" t="str">
            <v>False</v>
          </cell>
          <cell r="AB152" t="str">
            <v>ERIKA YASMIN RAMIREZ MEZA</v>
          </cell>
          <cell r="AC152">
            <v>44709</v>
          </cell>
          <cell r="AD152" t="str">
            <v>CCF050-040-2022</v>
          </cell>
          <cell r="AE152" t="str">
            <v>NORTE DE SANTANDER</v>
          </cell>
          <cell r="AF152" t="str">
            <v>TIBU</v>
          </cell>
          <cell r="AG152">
            <v>54810</v>
          </cell>
          <cell r="AH152">
            <v>8048</v>
          </cell>
          <cell r="AI152">
            <v>7548</v>
          </cell>
        </row>
        <row r="153">
          <cell r="A153" t="str">
            <v>901383010-UCI4400</v>
          </cell>
          <cell r="B153" t="str">
            <v>UCIS DE COLOMBIA S.A.S.</v>
          </cell>
          <cell r="C153" t="str">
            <v>UCI4400</v>
          </cell>
          <cell r="D153">
            <v>44736</v>
          </cell>
          <cell r="E153">
            <v>540010297101</v>
          </cell>
          <cell r="F153">
            <v>901383010</v>
          </cell>
          <cell r="G153">
            <v>44719</v>
          </cell>
          <cell r="H153">
            <v>4</v>
          </cell>
          <cell r="I153">
            <v>12976471</v>
          </cell>
          <cell r="J153">
            <v>0</v>
          </cell>
          <cell r="K153" t="str">
            <v>Parcial</v>
          </cell>
          <cell r="L153" t="str">
            <v>ACCCF7168</v>
          </cell>
          <cell r="M153">
            <v>1481683</v>
          </cell>
          <cell r="N153">
            <v>44840</v>
          </cell>
          <cell r="O153">
            <v>389039</v>
          </cell>
          <cell r="P153">
            <v>389039</v>
          </cell>
          <cell r="Q153">
            <v>0</v>
          </cell>
          <cell r="R153">
            <v>0</v>
          </cell>
          <cell r="S153" t="str">
            <v>ACCCF7168-1</v>
          </cell>
          <cell r="T153">
            <v>389039</v>
          </cell>
          <cell r="U153">
            <v>0</v>
          </cell>
          <cell r="V153">
            <v>0</v>
          </cell>
          <cell r="W153">
            <v>12976471</v>
          </cell>
          <cell r="X153">
            <v>0</v>
          </cell>
          <cell r="Y153">
            <v>0</v>
          </cell>
          <cell r="Z153" t="str">
            <v>Subsidiado</v>
          </cell>
          <cell r="AA153" t="str">
            <v>False</v>
          </cell>
          <cell r="AB153" t="str">
            <v>ERIKA YASMIN RAMIREZ MEZA</v>
          </cell>
          <cell r="AC153">
            <v>44729</v>
          </cell>
          <cell r="AD153" t="str">
            <v>CCF050-040-2022</v>
          </cell>
          <cell r="AE153" t="str">
            <v>NORTE DE SANTANDER</v>
          </cell>
          <cell r="AF153" t="str">
            <v>CUCUTA</v>
          </cell>
          <cell r="AG153">
            <v>54001</v>
          </cell>
          <cell r="AH153">
            <v>8026</v>
          </cell>
          <cell r="AI153">
            <v>7526</v>
          </cell>
        </row>
        <row r="154">
          <cell r="A154" t="str">
            <v>901383010-UCI4402</v>
          </cell>
          <cell r="B154" t="str">
            <v>UCIS DE COLOMBIA S.A.S.</v>
          </cell>
          <cell r="C154" t="str">
            <v>UCI4402</v>
          </cell>
          <cell r="D154">
            <v>44736</v>
          </cell>
          <cell r="E154">
            <v>540010297101</v>
          </cell>
          <cell r="F154">
            <v>901383010</v>
          </cell>
          <cell r="G154">
            <v>44719</v>
          </cell>
          <cell r="H154">
            <v>4</v>
          </cell>
          <cell r="I154">
            <v>11584462</v>
          </cell>
          <cell r="J154">
            <v>0</v>
          </cell>
          <cell r="K154" t="str">
            <v>Parcial</v>
          </cell>
          <cell r="L154" t="str">
            <v>ACCCF7168</v>
          </cell>
          <cell r="M154">
            <v>1481684</v>
          </cell>
          <cell r="N154">
            <v>44840</v>
          </cell>
          <cell r="O154">
            <v>247970</v>
          </cell>
          <cell r="P154">
            <v>247970</v>
          </cell>
          <cell r="Q154">
            <v>0</v>
          </cell>
          <cell r="R154">
            <v>0</v>
          </cell>
          <cell r="S154" t="str">
            <v>ACCCF7168-1</v>
          </cell>
          <cell r="T154">
            <v>247970</v>
          </cell>
          <cell r="U154">
            <v>0</v>
          </cell>
          <cell r="V154">
            <v>0</v>
          </cell>
          <cell r="W154">
            <v>11584462</v>
          </cell>
          <cell r="X154">
            <v>0</v>
          </cell>
          <cell r="Y154">
            <v>0</v>
          </cell>
          <cell r="Z154" t="str">
            <v>Subsidiado</v>
          </cell>
          <cell r="AA154" t="str">
            <v>False</v>
          </cell>
          <cell r="AB154" t="str">
            <v>ERIKA YASMIN RAMIREZ MEZA</v>
          </cell>
          <cell r="AC154">
            <v>44715</v>
          </cell>
          <cell r="AD154" t="str">
            <v>CCF050-040-2022</v>
          </cell>
          <cell r="AE154" t="str">
            <v>NORTE DE SANTANDER</v>
          </cell>
          <cell r="AF154" t="str">
            <v>VILLA CARO</v>
          </cell>
          <cell r="AG154">
            <v>54871</v>
          </cell>
          <cell r="AH154">
            <v>8044</v>
          </cell>
          <cell r="AI154">
            <v>7544</v>
          </cell>
        </row>
        <row r="155">
          <cell r="A155" t="str">
            <v>901383010-UCI4405</v>
          </cell>
          <cell r="B155" t="str">
            <v>UCIS DE COLOMBIA S.A.S.</v>
          </cell>
          <cell r="C155" t="str">
            <v>UCI4405</v>
          </cell>
          <cell r="D155">
            <v>44737</v>
          </cell>
          <cell r="E155">
            <v>540010297101</v>
          </cell>
          <cell r="F155">
            <v>901383010</v>
          </cell>
          <cell r="G155">
            <v>44719</v>
          </cell>
          <cell r="H155">
            <v>4</v>
          </cell>
          <cell r="I155">
            <v>69950791</v>
          </cell>
          <cell r="J155">
            <v>0</v>
          </cell>
          <cell r="K155" t="str">
            <v>Parcial</v>
          </cell>
          <cell r="L155" t="str">
            <v>ACCCF7168</v>
          </cell>
          <cell r="M155">
            <v>1481685</v>
          </cell>
          <cell r="N155">
            <v>44840</v>
          </cell>
          <cell r="O155">
            <v>8049195</v>
          </cell>
          <cell r="P155">
            <v>8049195</v>
          </cell>
          <cell r="Q155">
            <v>0</v>
          </cell>
          <cell r="R155">
            <v>0</v>
          </cell>
          <cell r="S155" t="str">
            <v>ACCCF7168-1</v>
          </cell>
          <cell r="T155">
            <v>8049195</v>
          </cell>
          <cell r="U155">
            <v>0</v>
          </cell>
          <cell r="V155">
            <v>0</v>
          </cell>
          <cell r="W155">
            <v>69950791</v>
          </cell>
          <cell r="X155">
            <v>0</v>
          </cell>
          <cell r="Y155">
            <v>0</v>
          </cell>
          <cell r="Z155" t="str">
            <v>Subsidiado</v>
          </cell>
          <cell r="AA155" t="str">
            <v>False</v>
          </cell>
          <cell r="AB155" t="str">
            <v>ERIKA YASMIN RAMIREZ MEZA</v>
          </cell>
          <cell r="AC155">
            <v>44719</v>
          </cell>
          <cell r="AD155" t="str">
            <v>CCF050-040-2022</v>
          </cell>
          <cell r="AE155" t="str">
            <v>NORTE DE SANTANDER</v>
          </cell>
          <cell r="AF155" t="str">
            <v>OCAÃ‘A</v>
          </cell>
          <cell r="AG155">
            <v>54498</v>
          </cell>
          <cell r="AH155">
            <v>8036</v>
          </cell>
          <cell r="AI155">
            <v>7536</v>
          </cell>
        </row>
        <row r="156">
          <cell r="A156" t="str">
            <v>901383010-UCI4417</v>
          </cell>
          <cell r="B156" t="str">
            <v>UCIS DE COLOMBIA S.A.S.</v>
          </cell>
          <cell r="C156" t="str">
            <v>UCI4417</v>
          </cell>
          <cell r="D156">
            <v>44740</v>
          </cell>
          <cell r="E156">
            <v>540010297101</v>
          </cell>
          <cell r="F156">
            <v>901383010</v>
          </cell>
          <cell r="G156">
            <v>44719</v>
          </cell>
          <cell r="H156">
            <v>4</v>
          </cell>
          <cell r="I156">
            <v>7583599</v>
          </cell>
          <cell r="J156">
            <v>0</v>
          </cell>
          <cell r="K156" t="str">
            <v>Parcial</v>
          </cell>
          <cell r="L156" t="str">
            <v>ACCCF7168</v>
          </cell>
          <cell r="M156">
            <v>1481686</v>
          </cell>
          <cell r="N156">
            <v>44840</v>
          </cell>
          <cell r="O156">
            <v>330200</v>
          </cell>
          <cell r="P156">
            <v>330200</v>
          </cell>
          <cell r="Q156">
            <v>0</v>
          </cell>
          <cell r="R156">
            <v>0</v>
          </cell>
          <cell r="S156" t="str">
            <v>ACCCF7168-1</v>
          </cell>
          <cell r="T156">
            <v>330200</v>
          </cell>
          <cell r="U156">
            <v>0</v>
          </cell>
          <cell r="V156">
            <v>0</v>
          </cell>
          <cell r="W156">
            <v>7583599</v>
          </cell>
          <cell r="X156">
            <v>0</v>
          </cell>
          <cell r="Y156">
            <v>0</v>
          </cell>
          <cell r="Z156" t="str">
            <v>Subsidiado</v>
          </cell>
          <cell r="AA156" t="str">
            <v>False</v>
          </cell>
          <cell r="AB156" t="str">
            <v>ERIKA YASMIN RAMIREZ MEZA</v>
          </cell>
          <cell r="AC156">
            <v>44724</v>
          </cell>
          <cell r="AD156" t="str">
            <v>CCF050-040-2022</v>
          </cell>
          <cell r="AE156" t="str">
            <v>NORTE DE SANTANDER</v>
          </cell>
          <cell r="AF156" t="str">
            <v>EL CARMEN</v>
          </cell>
          <cell r="AG156">
            <v>54245</v>
          </cell>
          <cell r="AH156">
            <v>8029</v>
          </cell>
          <cell r="AI156">
            <v>7529</v>
          </cell>
        </row>
        <row r="157">
          <cell r="A157" t="str">
            <v>901383010-UCI4418</v>
          </cell>
          <cell r="B157" t="str">
            <v>UCIS DE COLOMBIA S.A.S.</v>
          </cell>
          <cell r="C157" t="str">
            <v>UCI4418</v>
          </cell>
          <cell r="D157">
            <v>44740</v>
          </cell>
          <cell r="E157">
            <v>540010297101</v>
          </cell>
          <cell r="F157">
            <v>901383010</v>
          </cell>
          <cell r="G157">
            <v>44719</v>
          </cell>
          <cell r="H157">
            <v>4</v>
          </cell>
          <cell r="I157">
            <v>9284672</v>
          </cell>
          <cell r="J157">
            <v>0</v>
          </cell>
          <cell r="K157" t="str">
            <v>Parcial</v>
          </cell>
          <cell r="L157" t="str">
            <v>ACCCF7168</v>
          </cell>
          <cell r="M157">
            <v>1481687</v>
          </cell>
          <cell r="N157">
            <v>44840</v>
          </cell>
          <cell r="O157">
            <v>592939</v>
          </cell>
          <cell r="P157">
            <v>592939</v>
          </cell>
          <cell r="Q157">
            <v>0</v>
          </cell>
          <cell r="R157">
            <v>0</v>
          </cell>
          <cell r="S157" t="str">
            <v>ACCCF7168-1</v>
          </cell>
          <cell r="T157">
            <v>592939</v>
          </cell>
          <cell r="U157">
            <v>0</v>
          </cell>
          <cell r="V157">
            <v>0</v>
          </cell>
          <cell r="W157">
            <v>9284672</v>
          </cell>
          <cell r="X157">
            <v>0</v>
          </cell>
          <cell r="Y157">
            <v>0</v>
          </cell>
          <cell r="Z157" t="str">
            <v>Subsidiado</v>
          </cell>
          <cell r="AA157" t="str">
            <v>False</v>
          </cell>
          <cell r="AB157" t="str">
            <v>ERIKA YASMIN RAMIREZ MEZA</v>
          </cell>
          <cell r="AC157">
            <v>44722</v>
          </cell>
          <cell r="AD157" t="str">
            <v>CCF050-040-2022</v>
          </cell>
          <cell r="AE157" t="str">
            <v>NORTE DE SANTANDER</v>
          </cell>
          <cell r="AF157" t="str">
            <v>VILLA CARO</v>
          </cell>
          <cell r="AG157">
            <v>54871</v>
          </cell>
          <cell r="AH157">
            <v>8044</v>
          </cell>
          <cell r="AI157">
            <v>7544</v>
          </cell>
        </row>
        <row r="158">
          <cell r="A158" t="str">
            <v>901383010-UCI4420</v>
          </cell>
          <cell r="B158" t="str">
            <v>UCIS DE COLOMBIA S.A.S.</v>
          </cell>
          <cell r="C158" t="str">
            <v>UCI4420</v>
          </cell>
          <cell r="D158">
            <v>44740</v>
          </cell>
          <cell r="E158">
            <v>540010297101</v>
          </cell>
          <cell r="F158">
            <v>901383010</v>
          </cell>
          <cell r="G158">
            <v>44719</v>
          </cell>
          <cell r="H158">
            <v>4</v>
          </cell>
          <cell r="I158">
            <v>32728604</v>
          </cell>
          <cell r="J158">
            <v>0</v>
          </cell>
          <cell r="K158" t="str">
            <v>None</v>
          </cell>
          <cell r="L158" t="str">
            <v>None</v>
          </cell>
          <cell r="M158">
            <v>1481688</v>
          </cell>
          <cell r="N158" t="str">
            <v>None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>None</v>
          </cell>
          <cell r="T158">
            <v>0</v>
          </cell>
          <cell r="U158">
            <v>0</v>
          </cell>
          <cell r="V158">
            <v>0</v>
          </cell>
          <cell r="W158">
            <v>32728604</v>
          </cell>
          <cell r="X158">
            <v>0</v>
          </cell>
          <cell r="Y158">
            <v>0</v>
          </cell>
          <cell r="Z158" t="str">
            <v>Subsidiado</v>
          </cell>
          <cell r="AA158" t="str">
            <v>False</v>
          </cell>
          <cell r="AB158" t="str">
            <v>ERIKA YASMIN RAMIREZ MEZA</v>
          </cell>
          <cell r="AC158">
            <v>44704</v>
          </cell>
          <cell r="AD158" t="str">
            <v>CCF050-040-2022</v>
          </cell>
          <cell r="AE158" t="str">
            <v>NORTE DE SANTANDER</v>
          </cell>
          <cell r="AF158" t="str">
            <v>CUCUTA</v>
          </cell>
          <cell r="AG158">
            <v>54001</v>
          </cell>
          <cell r="AH158">
            <v>8026</v>
          </cell>
          <cell r="AI158">
            <v>7526</v>
          </cell>
        </row>
        <row r="159">
          <cell r="A159" t="str">
            <v>901383010-UCI4436</v>
          </cell>
          <cell r="B159" t="str">
            <v>UCIS DE COLOMBIA S.A.S.</v>
          </cell>
          <cell r="C159" t="str">
            <v>UCI4436</v>
          </cell>
          <cell r="D159">
            <v>44741</v>
          </cell>
          <cell r="E159">
            <v>540010297101</v>
          </cell>
          <cell r="F159">
            <v>901383010</v>
          </cell>
          <cell r="G159">
            <v>44719</v>
          </cell>
          <cell r="H159">
            <v>4</v>
          </cell>
          <cell r="I159">
            <v>58046982</v>
          </cell>
          <cell r="J159">
            <v>0</v>
          </cell>
          <cell r="K159" t="str">
            <v>Parcial</v>
          </cell>
          <cell r="L159" t="str">
            <v>ACCCF7168</v>
          </cell>
          <cell r="M159">
            <v>1481689</v>
          </cell>
          <cell r="N159">
            <v>44840</v>
          </cell>
          <cell r="O159">
            <v>6474020</v>
          </cell>
          <cell r="P159">
            <v>6474020</v>
          </cell>
          <cell r="Q159">
            <v>0</v>
          </cell>
          <cell r="R159">
            <v>0</v>
          </cell>
          <cell r="S159" t="str">
            <v>ACCCF7168-1</v>
          </cell>
          <cell r="T159">
            <v>6474020</v>
          </cell>
          <cell r="U159">
            <v>0</v>
          </cell>
          <cell r="V159">
            <v>0</v>
          </cell>
          <cell r="W159">
            <v>58046982</v>
          </cell>
          <cell r="X159">
            <v>0</v>
          </cell>
          <cell r="Y159">
            <v>0</v>
          </cell>
          <cell r="Z159" t="str">
            <v>Subsidiado</v>
          </cell>
          <cell r="AA159" t="str">
            <v>False</v>
          </cell>
          <cell r="AB159" t="str">
            <v>ERIKA YASMIN RAMIREZ MEZA</v>
          </cell>
          <cell r="AC159">
            <v>44719</v>
          </cell>
          <cell r="AD159" t="str">
            <v>CCF050-040-2022</v>
          </cell>
          <cell r="AE159" t="str">
            <v>NORTE DE SANTANDER</v>
          </cell>
          <cell r="AF159" t="str">
            <v>TIBU</v>
          </cell>
          <cell r="AG159">
            <v>54810</v>
          </cell>
          <cell r="AH159">
            <v>8048</v>
          </cell>
          <cell r="AI159">
            <v>7548</v>
          </cell>
        </row>
        <row r="160">
          <cell r="A160" t="str">
            <v>901383010-UCI4446</v>
          </cell>
          <cell r="B160" t="str">
            <v>UCIS DE COLOMBIA S.A.S.</v>
          </cell>
          <cell r="C160" t="str">
            <v>UCI4446</v>
          </cell>
          <cell r="D160">
            <v>44742</v>
          </cell>
          <cell r="E160">
            <v>540010297101</v>
          </cell>
          <cell r="F160">
            <v>901383010</v>
          </cell>
          <cell r="G160">
            <v>44719</v>
          </cell>
          <cell r="H160">
            <v>4</v>
          </cell>
          <cell r="I160">
            <v>20747434</v>
          </cell>
          <cell r="J160">
            <v>0</v>
          </cell>
          <cell r="K160" t="str">
            <v>Parcial</v>
          </cell>
          <cell r="L160" t="str">
            <v>ACCCF7168</v>
          </cell>
          <cell r="M160">
            <v>1481690</v>
          </cell>
          <cell r="N160">
            <v>44840</v>
          </cell>
          <cell r="O160">
            <v>849500</v>
          </cell>
          <cell r="P160">
            <v>849500</v>
          </cell>
          <cell r="Q160">
            <v>0</v>
          </cell>
          <cell r="R160">
            <v>0</v>
          </cell>
          <cell r="S160" t="str">
            <v>ACCCF7168-1</v>
          </cell>
          <cell r="T160">
            <v>849500</v>
          </cell>
          <cell r="U160">
            <v>0</v>
          </cell>
          <cell r="V160">
            <v>0</v>
          </cell>
          <cell r="W160">
            <v>20747434</v>
          </cell>
          <cell r="X160">
            <v>0</v>
          </cell>
          <cell r="Y160">
            <v>0</v>
          </cell>
          <cell r="Z160" t="str">
            <v>Subsidiado</v>
          </cell>
          <cell r="AA160" t="str">
            <v>False</v>
          </cell>
          <cell r="AB160" t="str">
            <v>ERIKA YASMIN RAMIREZ MEZA</v>
          </cell>
          <cell r="AC160">
            <v>44691</v>
          </cell>
          <cell r="AD160" t="str">
            <v>CCF050-040-2022</v>
          </cell>
          <cell r="AE160" t="str">
            <v>NORTE DE SANTANDER</v>
          </cell>
          <cell r="AF160" t="str">
            <v>CUCUTA</v>
          </cell>
          <cell r="AG160">
            <v>54001</v>
          </cell>
          <cell r="AH160">
            <v>8026</v>
          </cell>
          <cell r="AI160">
            <v>7526</v>
          </cell>
        </row>
        <row r="161">
          <cell r="A161" t="str">
            <v>901383010-UCI4456</v>
          </cell>
          <cell r="B161" t="str">
            <v>UCIS DE COLOMBIA S.A.S.</v>
          </cell>
          <cell r="C161" t="str">
            <v>UCI4456</v>
          </cell>
          <cell r="D161">
            <v>44688</v>
          </cell>
          <cell r="E161">
            <v>540010297101</v>
          </cell>
          <cell r="F161">
            <v>901383010</v>
          </cell>
          <cell r="G161">
            <v>44628</v>
          </cell>
          <cell r="H161">
            <v>4</v>
          </cell>
          <cell r="I161">
            <v>38539016</v>
          </cell>
          <cell r="J161">
            <v>0</v>
          </cell>
          <cell r="K161" t="str">
            <v>None</v>
          </cell>
          <cell r="L161" t="str">
            <v>None</v>
          </cell>
          <cell r="M161">
            <v>1532815</v>
          </cell>
          <cell r="N161" t="str">
            <v>None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 t="str">
            <v>None</v>
          </cell>
          <cell r="T161">
            <v>0</v>
          </cell>
          <cell r="U161">
            <v>0</v>
          </cell>
          <cell r="V161">
            <v>0</v>
          </cell>
          <cell r="W161">
            <v>38539016</v>
          </cell>
          <cell r="X161">
            <v>0</v>
          </cell>
          <cell r="Y161">
            <v>0</v>
          </cell>
          <cell r="Z161" t="str">
            <v>Subsidiado</v>
          </cell>
          <cell r="AA161" t="str">
            <v>False</v>
          </cell>
          <cell r="AB161" t="str">
            <v>ERIKA YASMIN RAMIREZ MEZA</v>
          </cell>
          <cell r="AC161">
            <v>44722</v>
          </cell>
          <cell r="AD161" t="str">
            <v>CCF050-040-2022</v>
          </cell>
          <cell r="AE161" t="str">
            <v>NORTE DE SANTANDER</v>
          </cell>
          <cell r="AF161" t="str">
            <v>CUCUTA</v>
          </cell>
          <cell r="AG161">
            <v>54001</v>
          </cell>
          <cell r="AH161">
            <v>8026</v>
          </cell>
          <cell r="AI161">
            <v>7526</v>
          </cell>
        </row>
        <row r="162">
          <cell r="A162" t="str">
            <v>901383010-UCI4459</v>
          </cell>
          <cell r="B162" t="str">
            <v>UCIS DE COLOMBIA S.A.S.</v>
          </cell>
          <cell r="C162" t="str">
            <v>UCI4459</v>
          </cell>
          <cell r="D162">
            <v>44719</v>
          </cell>
          <cell r="E162">
            <v>540010297101</v>
          </cell>
          <cell r="F162">
            <v>901383010</v>
          </cell>
          <cell r="G162">
            <v>44628</v>
          </cell>
          <cell r="H162">
            <v>4</v>
          </cell>
          <cell r="I162">
            <v>9070250</v>
          </cell>
          <cell r="J162">
            <v>0</v>
          </cell>
          <cell r="K162" t="str">
            <v>None</v>
          </cell>
          <cell r="L162" t="str">
            <v>None</v>
          </cell>
          <cell r="M162">
            <v>1532816</v>
          </cell>
          <cell r="N162" t="str">
            <v>None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>None</v>
          </cell>
          <cell r="T162">
            <v>0</v>
          </cell>
          <cell r="U162">
            <v>0</v>
          </cell>
          <cell r="V162">
            <v>0</v>
          </cell>
          <cell r="W162">
            <v>9070250</v>
          </cell>
          <cell r="X162">
            <v>0</v>
          </cell>
          <cell r="Y162">
            <v>0</v>
          </cell>
          <cell r="Z162" t="str">
            <v>Subsidiado</v>
          </cell>
          <cell r="AA162" t="str">
            <v>False</v>
          </cell>
          <cell r="AB162" t="str">
            <v>ERIKA YASMIN RAMIREZ MEZA</v>
          </cell>
          <cell r="AC162">
            <v>44736</v>
          </cell>
          <cell r="AD162" t="str">
            <v>CCF050-040-2022</v>
          </cell>
          <cell r="AE162" t="str">
            <v>NORTE DE SANTANDER</v>
          </cell>
          <cell r="AF162" t="str">
            <v>TIBU</v>
          </cell>
          <cell r="AG162">
            <v>54810</v>
          </cell>
          <cell r="AH162">
            <v>8048</v>
          </cell>
          <cell r="AI162">
            <v>7548</v>
          </cell>
        </row>
        <row r="163">
          <cell r="A163" t="str">
            <v>901383010-UCI4461</v>
          </cell>
          <cell r="B163" t="str">
            <v>UCIS DE COLOMBIA S.A.S.</v>
          </cell>
          <cell r="C163" t="str">
            <v>UCI4461</v>
          </cell>
          <cell r="D163">
            <v>44719</v>
          </cell>
          <cell r="E163">
            <v>540010297101</v>
          </cell>
          <cell r="F163">
            <v>901383010</v>
          </cell>
          <cell r="G163">
            <v>44628</v>
          </cell>
          <cell r="H163">
            <v>4</v>
          </cell>
          <cell r="I163">
            <v>198571954</v>
          </cell>
          <cell r="J163">
            <v>0</v>
          </cell>
          <cell r="K163" t="str">
            <v>Parcial</v>
          </cell>
          <cell r="L163" t="str">
            <v>ACCCF7471</v>
          </cell>
          <cell r="M163">
            <v>1532817</v>
          </cell>
          <cell r="N163">
            <v>44840</v>
          </cell>
          <cell r="O163">
            <v>60916862</v>
          </cell>
          <cell r="P163">
            <v>60916862</v>
          </cell>
          <cell r="Q163">
            <v>0</v>
          </cell>
          <cell r="R163">
            <v>0</v>
          </cell>
          <cell r="S163" t="str">
            <v>ACCCF7471-1</v>
          </cell>
          <cell r="T163">
            <v>60916862</v>
          </cell>
          <cell r="U163">
            <v>0</v>
          </cell>
          <cell r="V163">
            <v>0</v>
          </cell>
          <cell r="W163">
            <v>198571954</v>
          </cell>
          <cell r="X163">
            <v>0</v>
          </cell>
          <cell r="Y163">
            <v>0</v>
          </cell>
          <cell r="Z163" t="str">
            <v>Subsidiado</v>
          </cell>
          <cell r="AA163" t="str">
            <v>False</v>
          </cell>
          <cell r="AB163" t="str">
            <v>ERIKA YASMIN RAMIREZ MEZA</v>
          </cell>
          <cell r="AC163">
            <v>44713</v>
          </cell>
          <cell r="AD163" t="str">
            <v>CCF050-040-2022</v>
          </cell>
          <cell r="AE163" t="str">
            <v>NORTE DE SANTANDER</v>
          </cell>
          <cell r="AF163" t="str">
            <v>CUCUTA</v>
          </cell>
          <cell r="AG163">
            <v>54001</v>
          </cell>
          <cell r="AH163">
            <v>8026</v>
          </cell>
          <cell r="AI163">
            <v>7526</v>
          </cell>
        </row>
        <row r="164">
          <cell r="A164" t="str">
            <v>901383010-UCI4464</v>
          </cell>
          <cell r="B164" t="str">
            <v>UCIS DE COLOMBIA S.A.S.</v>
          </cell>
          <cell r="C164" t="str">
            <v>UCI4464</v>
          </cell>
          <cell r="D164">
            <v>44749</v>
          </cell>
          <cell r="E164">
            <v>540010297101</v>
          </cell>
          <cell r="F164">
            <v>901383010</v>
          </cell>
          <cell r="G164">
            <v>44628</v>
          </cell>
          <cell r="H164">
            <v>4</v>
          </cell>
          <cell r="I164">
            <v>60350638</v>
          </cell>
          <cell r="J164">
            <v>0</v>
          </cell>
          <cell r="K164" t="str">
            <v>None</v>
          </cell>
          <cell r="L164" t="str">
            <v>None</v>
          </cell>
          <cell r="M164">
            <v>1532818</v>
          </cell>
          <cell r="N164" t="str">
            <v>None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>None</v>
          </cell>
          <cell r="T164">
            <v>0</v>
          </cell>
          <cell r="U164">
            <v>0</v>
          </cell>
          <cell r="V164">
            <v>0</v>
          </cell>
          <cell r="W164">
            <v>60350638</v>
          </cell>
          <cell r="X164">
            <v>0</v>
          </cell>
          <cell r="Y164">
            <v>0</v>
          </cell>
          <cell r="Z164" t="str">
            <v>Subsidiado</v>
          </cell>
          <cell r="AA164" t="str">
            <v>False</v>
          </cell>
          <cell r="AB164" t="str">
            <v>ERIKA YASMIN RAMIREZ MEZA</v>
          </cell>
          <cell r="AC164">
            <v>44715</v>
          </cell>
          <cell r="AD164" t="str">
            <v>CCF050-040-2022</v>
          </cell>
          <cell r="AE164" t="str">
            <v>NORTE DE SANTANDER</v>
          </cell>
          <cell r="AF164" t="str">
            <v>CUCUTA</v>
          </cell>
          <cell r="AG164">
            <v>54001</v>
          </cell>
          <cell r="AH164">
            <v>8026</v>
          </cell>
          <cell r="AI164">
            <v>7526</v>
          </cell>
        </row>
        <row r="165">
          <cell r="A165" t="str">
            <v>901383010-UCI4468</v>
          </cell>
          <cell r="B165" t="str">
            <v>UCIS DE COLOMBIA S.A.S.</v>
          </cell>
          <cell r="C165" t="str">
            <v>UCI4468</v>
          </cell>
          <cell r="D165">
            <v>44780</v>
          </cell>
          <cell r="E165">
            <v>540010297101</v>
          </cell>
          <cell r="F165">
            <v>901383010</v>
          </cell>
          <cell r="G165">
            <v>44628</v>
          </cell>
          <cell r="H165">
            <v>4</v>
          </cell>
          <cell r="I165">
            <v>10927637</v>
          </cell>
          <cell r="J165">
            <v>0</v>
          </cell>
          <cell r="K165" t="str">
            <v>Parcial</v>
          </cell>
          <cell r="L165" t="str">
            <v>ACCCF7471</v>
          </cell>
          <cell r="M165">
            <v>1532819</v>
          </cell>
          <cell r="N165">
            <v>44840</v>
          </cell>
          <cell r="O165">
            <v>1496300</v>
          </cell>
          <cell r="P165">
            <v>1496300</v>
          </cell>
          <cell r="Q165">
            <v>0</v>
          </cell>
          <cell r="R165">
            <v>0</v>
          </cell>
          <cell r="S165" t="str">
            <v>ACCCF7471-1</v>
          </cell>
          <cell r="T165">
            <v>1496300</v>
          </cell>
          <cell r="U165">
            <v>0</v>
          </cell>
          <cell r="V165">
            <v>0</v>
          </cell>
          <cell r="W165">
            <v>10927637</v>
          </cell>
          <cell r="X165">
            <v>0</v>
          </cell>
          <cell r="Y165">
            <v>0</v>
          </cell>
          <cell r="Z165" t="str">
            <v>Subsidiado</v>
          </cell>
          <cell r="AA165" t="str">
            <v>False</v>
          </cell>
          <cell r="AB165" t="str">
            <v>ERIKA YASMIN RAMIREZ MEZA</v>
          </cell>
          <cell r="AC165">
            <v>44736</v>
          </cell>
          <cell r="AD165" t="str">
            <v>CCF050-040-2022</v>
          </cell>
          <cell r="AE165" t="str">
            <v>NORTE DE SANTANDER</v>
          </cell>
          <cell r="AF165" t="str">
            <v>CUCUTA</v>
          </cell>
          <cell r="AG165">
            <v>54001</v>
          </cell>
          <cell r="AH165">
            <v>8026</v>
          </cell>
          <cell r="AI165">
            <v>7526</v>
          </cell>
        </row>
        <row r="166">
          <cell r="A166" t="str">
            <v>901383010-UCI4486</v>
          </cell>
          <cell r="B166" t="str">
            <v>UCIS DE COLOMBIA S.A.S.</v>
          </cell>
          <cell r="C166" t="str">
            <v>UCI4486</v>
          </cell>
          <cell r="D166">
            <v>44902</v>
          </cell>
          <cell r="E166">
            <v>540010297101</v>
          </cell>
          <cell r="F166">
            <v>901383010</v>
          </cell>
          <cell r="G166">
            <v>44628</v>
          </cell>
          <cell r="H166">
            <v>4</v>
          </cell>
          <cell r="I166">
            <v>12303665</v>
          </cell>
          <cell r="J166">
            <v>0</v>
          </cell>
          <cell r="K166" t="str">
            <v>None</v>
          </cell>
          <cell r="L166" t="str">
            <v>None</v>
          </cell>
          <cell r="M166">
            <v>1532820</v>
          </cell>
          <cell r="N166" t="str">
            <v>None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>None</v>
          </cell>
          <cell r="T166">
            <v>0</v>
          </cell>
          <cell r="U166">
            <v>0</v>
          </cell>
          <cell r="V166">
            <v>0</v>
          </cell>
          <cell r="W166">
            <v>12303665</v>
          </cell>
          <cell r="X166">
            <v>0</v>
          </cell>
          <cell r="Y166">
            <v>0</v>
          </cell>
          <cell r="Z166" t="str">
            <v>Subsidiado</v>
          </cell>
          <cell r="AA166" t="str">
            <v>False</v>
          </cell>
          <cell r="AB166" t="str">
            <v>ERIKA YASMIN RAMIREZ MEZA</v>
          </cell>
          <cell r="AC166">
            <v>44736</v>
          </cell>
          <cell r="AD166" t="str">
            <v>CCF050-040-2022</v>
          </cell>
          <cell r="AE166" t="str">
            <v>NORTE DE SANTANDER</v>
          </cell>
          <cell r="AF166" t="str">
            <v>CUCUTA</v>
          </cell>
          <cell r="AG166">
            <v>54001</v>
          </cell>
          <cell r="AH166">
            <v>8026</v>
          </cell>
          <cell r="AI166">
            <v>7526</v>
          </cell>
        </row>
        <row r="167">
          <cell r="A167" t="str">
            <v>901383010-UCI4487</v>
          </cell>
          <cell r="B167" t="str">
            <v>UCIS DE COLOMBIA S.A.S.</v>
          </cell>
          <cell r="C167" t="str">
            <v>UCI4487</v>
          </cell>
          <cell r="D167">
            <v>44902</v>
          </cell>
          <cell r="E167">
            <v>540010297101</v>
          </cell>
          <cell r="F167">
            <v>901383010</v>
          </cell>
          <cell r="G167">
            <v>44628</v>
          </cell>
          <cell r="H167">
            <v>4</v>
          </cell>
          <cell r="I167">
            <v>22871226</v>
          </cell>
          <cell r="J167">
            <v>0</v>
          </cell>
          <cell r="K167" t="str">
            <v>None</v>
          </cell>
          <cell r="L167" t="str">
            <v>None</v>
          </cell>
          <cell r="M167">
            <v>1532821</v>
          </cell>
          <cell r="N167" t="str">
            <v>None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 t="str">
            <v>None</v>
          </cell>
          <cell r="T167">
            <v>0</v>
          </cell>
          <cell r="U167">
            <v>0</v>
          </cell>
          <cell r="V167">
            <v>0</v>
          </cell>
          <cell r="W167">
            <v>22871226</v>
          </cell>
          <cell r="X167">
            <v>0</v>
          </cell>
          <cell r="Y167">
            <v>0</v>
          </cell>
          <cell r="Z167" t="str">
            <v>Subsidiado</v>
          </cell>
          <cell r="AA167" t="str">
            <v>False</v>
          </cell>
          <cell r="AB167" t="str">
            <v>ERIKA YASMIN RAMIREZ MEZA</v>
          </cell>
          <cell r="AC167">
            <v>44731</v>
          </cell>
          <cell r="AD167" t="str">
            <v>CCF050-040-2022</v>
          </cell>
          <cell r="AE167" t="str">
            <v>NORTE DE SANTANDER</v>
          </cell>
          <cell r="AF167" t="str">
            <v>PAMPLONA</v>
          </cell>
          <cell r="AG167">
            <v>54518</v>
          </cell>
          <cell r="AH167">
            <v>8037</v>
          </cell>
          <cell r="AI167">
            <v>7537</v>
          </cell>
        </row>
        <row r="168">
          <cell r="A168" t="str">
            <v>901383010-UCI4489</v>
          </cell>
          <cell r="B168" t="str">
            <v>UCIS DE COLOMBIA S.A.S.</v>
          </cell>
          <cell r="C168" t="str">
            <v>UCI4489</v>
          </cell>
          <cell r="D168">
            <v>44902</v>
          </cell>
          <cell r="E168">
            <v>540010297101</v>
          </cell>
          <cell r="F168">
            <v>901383010</v>
          </cell>
          <cell r="G168">
            <v>44628</v>
          </cell>
          <cell r="H168">
            <v>3</v>
          </cell>
          <cell r="I168">
            <v>3087843</v>
          </cell>
          <cell r="J168">
            <v>0</v>
          </cell>
          <cell r="K168" t="str">
            <v>None</v>
          </cell>
          <cell r="L168" t="str">
            <v>None</v>
          </cell>
          <cell r="M168">
            <v>1532822</v>
          </cell>
          <cell r="N168" t="str">
            <v>None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>None</v>
          </cell>
          <cell r="T168">
            <v>0</v>
          </cell>
          <cell r="U168">
            <v>0</v>
          </cell>
          <cell r="V168">
            <v>0</v>
          </cell>
          <cell r="W168">
            <v>3087843</v>
          </cell>
          <cell r="X168">
            <v>0</v>
          </cell>
          <cell r="Y168">
            <v>0</v>
          </cell>
          <cell r="Z168" t="str">
            <v>Subsidiado</v>
          </cell>
          <cell r="AA168" t="str">
            <v>False</v>
          </cell>
          <cell r="AB168" t="str">
            <v>ERIKA YASMIN RAMIREZ MEZA</v>
          </cell>
          <cell r="AC168">
            <v>44736</v>
          </cell>
          <cell r="AD168" t="str">
            <v>CCF050-040-2022</v>
          </cell>
          <cell r="AE168" t="str">
            <v>NORTE DE SANTANDER</v>
          </cell>
          <cell r="AF168" t="str">
            <v>VILLA CARO</v>
          </cell>
          <cell r="AG168">
            <v>54871</v>
          </cell>
          <cell r="AH168">
            <v>8044</v>
          </cell>
          <cell r="AI168">
            <v>7544</v>
          </cell>
        </row>
        <row r="169">
          <cell r="A169" t="str">
            <v>901383010-UCI4490</v>
          </cell>
          <cell r="B169" t="str">
            <v>UCIS DE COLOMBIA S.A.S.</v>
          </cell>
          <cell r="C169" t="str">
            <v>UCI4490</v>
          </cell>
          <cell r="D169">
            <v>44902</v>
          </cell>
          <cell r="E169">
            <v>540010297101</v>
          </cell>
          <cell r="F169">
            <v>901383010</v>
          </cell>
          <cell r="G169">
            <v>44628</v>
          </cell>
          <cell r="H169">
            <v>4</v>
          </cell>
          <cell r="I169">
            <v>16398734</v>
          </cell>
          <cell r="J169">
            <v>0</v>
          </cell>
          <cell r="K169" t="str">
            <v>Parcial</v>
          </cell>
          <cell r="L169" t="str">
            <v>ACCCF7471</v>
          </cell>
          <cell r="M169">
            <v>1532823</v>
          </cell>
          <cell r="N169">
            <v>44840</v>
          </cell>
          <cell r="O169">
            <v>2071675</v>
          </cell>
          <cell r="P169">
            <v>2071675</v>
          </cell>
          <cell r="Q169">
            <v>0</v>
          </cell>
          <cell r="R169">
            <v>0</v>
          </cell>
          <cell r="S169" t="str">
            <v>ACCCF7471-1</v>
          </cell>
          <cell r="T169">
            <v>2071675</v>
          </cell>
          <cell r="U169">
            <v>0</v>
          </cell>
          <cell r="V169">
            <v>0</v>
          </cell>
          <cell r="W169">
            <v>16398734</v>
          </cell>
          <cell r="X169">
            <v>0</v>
          </cell>
          <cell r="Y169">
            <v>0</v>
          </cell>
          <cell r="Z169" t="str">
            <v>Subsidiado</v>
          </cell>
          <cell r="AA169" t="str">
            <v>False</v>
          </cell>
          <cell r="AB169" t="str">
            <v>ERIKA YASMIN RAMIREZ MEZA</v>
          </cell>
          <cell r="AC169">
            <v>44736</v>
          </cell>
          <cell r="AD169" t="str">
            <v>CCF050-040-2022</v>
          </cell>
          <cell r="AE169" t="str">
            <v>NORTE DE SANTANDER</v>
          </cell>
          <cell r="AF169" t="str">
            <v>RAGONVALIA</v>
          </cell>
          <cell r="AG169">
            <v>54599</v>
          </cell>
          <cell r="AH169">
            <v>8053</v>
          </cell>
          <cell r="AI169">
            <v>7553</v>
          </cell>
        </row>
        <row r="170">
          <cell r="A170" t="str">
            <v>901383010-UCI4491</v>
          </cell>
          <cell r="B170" t="str">
            <v>UCIS DE COLOMBIA S.A.S.</v>
          </cell>
          <cell r="C170" t="str">
            <v>UCI4491</v>
          </cell>
          <cell r="D170">
            <v>44902</v>
          </cell>
          <cell r="E170">
            <v>540010297101</v>
          </cell>
          <cell r="F170">
            <v>901383010</v>
          </cell>
          <cell r="G170">
            <v>44628</v>
          </cell>
          <cell r="H170">
            <v>4</v>
          </cell>
          <cell r="I170">
            <v>7706121</v>
          </cell>
          <cell r="J170">
            <v>0</v>
          </cell>
          <cell r="K170" t="str">
            <v>None</v>
          </cell>
          <cell r="L170" t="str">
            <v>None</v>
          </cell>
          <cell r="M170">
            <v>1532824</v>
          </cell>
          <cell r="N170" t="str">
            <v>None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>None</v>
          </cell>
          <cell r="T170">
            <v>0</v>
          </cell>
          <cell r="U170">
            <v>0</v>
          </cell>
          <cell r="V170">
            <v>0</v>
          </cell>
          <cell r="W170">
            <v>7706121</v>
          </cell>
          <cell r="X170">
            <v>0</v>
          </cell>
          <cell r="Y170">
            <v>0</v>
          </cell>
          <cell r="Z170" t="str">
            <v>Subsidiado</v>
          </cell>
          <cell r="AA170" t="str">
            <v>False</v>
          </cell>
          <cell r="AB170" t="str">
            <v>ERIKA YASMIN RAMIREZ MEZA</v>
          </cell>
          <cell r="AC170">
            <v>44736</v>
          </cell>
          <cell r="AD170" t="str">
            <v>CCF050-040-2022</v>
          </cell>
          <cell r="AE170" t="str">
            <v>NORTE DE SANTANDER</v>
          </cell>
          <cell r="AF170" t="str">
            <v>EL ZULIA</v>
          </cell>
          <cell r="AG170">
            <v>54261</v>
          </cell>
          <cell r="AH170">
            <v>8030</v>
          </cell>
          <cell r="AI170">
            <v>7530</v>
          </cell>
        </row>
        <row r="171">
          <cell r="A171" t="str">
            <v>901383010-UCI4496</v>
          </cell>
          <cell r="B171" t="str">
            <v>UCIS DE COLOMBIA S.A.S.</v>
          </cell>
          <cell r="C171" t="str">
            <v>UCI4496</v>
          </cell>
          <cell r="D171">
            <v>44755</v>
          </cell>
          <cell r="E171">
            <v>540010297101</v>
          </cell>
          <cell r="F171">
            <v>901383010</v>
          </cell>
          <cell r="G171">
            <v>44628</v>
          </cell>
          <cell r="H171">
            <v>4</v>
          </cell>
          <cell r="I171">
            <v>31359864</v>
          </cell>
          <cell r="J171">
            <v>0</v>
          </cell>
          <cell r="K171" t="str">
            <v>None</v>
          </cell>
          <cell r="L171" t="str">
            <v>None</v>
          </cell>
          <cell r="M171">
            <v>1532825</v>
          </cell>
          <cell r="N171" t="str">
            <v>None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 t="str">
            <v>None</v>
          </cell>
          <cell r="T171">
            <v>0</v>
          </cell>
          <cell r="U171">
            <v>0</v>
          </cell>
          <cell r="V171">
            <v>0</v>
          </cell>
          <cell r="W171">
            <v>31359864</v>
          </cell>
          <cell r="X171">
            <v>0</v>
          </cell>
          <cell r="Y171">
            <v>0</v>
          </cell>
          <cell r="Z171" t="str">
            <v>Subsidiado</v>
          </cell>
          <cell r="AA171" t="str">
            <v>False</v>
          </cell>
          <cell r="AB171" t="str">
            <v>ANDREA CAROLINA SANCHEZ RIOS</v>
          </cell>
          <cell r="AC171">
            <v>44730</v>
          </cell>
          <cell r="AD171" t="str">
            <v>CCF050-040-2022</v>
          </cell>
          <cell r="AE171" t="str">
            <v>NORTE DE SANTANDER</v>
          </cell>
          <cell r="AF171" t="str">
            <v>TIBU</v>
          </cell>
          <cell r="AG171">
            <v>54810</v>
          </cell>
          <cell r="AH171">
            <v>8048</v>
          </cell>
          <cell r="AI171">
            <v>7548</v>
          </cell>
        </row>
        <row r="172">
          <cell r="A172" t="str">
            <v>901383010-UCI4500</v>
          </cell>
          <cell r="B172" t="str">
            <v>UCIS DE COLOMBIA S.A.S.</v>
          </cell>
          <cell r="C172" t="str">
            <v>UCI4500</v>
          </cell>
          <cell r="D172">
            <v>44755</v>
          </cell>
          <cell r="E172">
            <v>540010297101</v>
          </cell>
          <cell r="F172">
            <v>901383010</v>
          </cell>
          <cell r="G172">
            <v>44628</v>
          </cell>
          <cell r="H172">
            <v>4</v>
          </cell>
          <cell r="I172">
            <v>9933211</v>
          </cell>
          <cell r="J172">
            <v>0</v>
          </cell>
          <cell r="K172" t="str">
            <v>None</v>
          </cell>
          <cell r="L172" t="str">
            <v>None</v>
          </cell>
          <cell r="M172">
            <v>1532826</v>
          </cell>
          <cell r="N172" t="str">
            <v>None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>None</v>
          </cell>
          <cell r="T172">
            <v>0</v>
          </cell>
          <cell r="U172">
            <v>0</v>
          </cell>
          <cell r="V172">
            <v>0</v>
          </cell>
          <cell r="W172">
            <v>9933211</v>
          </cell>
          <cell r="X172">
            <v>0</v>
          </cell>
          <cell r="Y172">
            <v>0</v>
          </cell>
          <cell r="Z172" t="str">
            <v>Subsidiado</v>
          </cell>
          <cell r="AA172" t="str">
            <v>False</v>
          </cell>
          <cell r="AB172" t="str">
            <v>ERIKA YASMIN RAMIREZ MEZA</v>
          </cell>
          <cell r="AC172">
            <v>44736</v>
          </cell>
          <cell r="AD172" t="str">
            <v>CCF050-040-2022</v>
          </cell>
          <cell r="AE172" t="str">
            <v>NORTE DE SANTANDER</v>
          </cell>
          <cell r="AF172" t="str">
            <v>CONVENCION</v>
          </cell>
          <cell r="AG172">
            <v>54206</v>
          </cell>
          <cell r="AH172">
            <v>8025</v>
          </cell>
          <cell r="AI172">
            <v>7525</v>
          </cell>
        </row>
        <row r="173">
          <cell r="A173" t="str">
            <v>901383010-UCI4512</v>
          </cell>
          <cell r="B173" t="str">
            <v>UCIS DE COLOMBIA S.A.S.</v>
          </cell>
          <cell r="C173" t="str">
            <v>UCI4512</v>
          </cell>
          <cell r="D173">
            <v>44756</v>
          </cell>
          <cell r="E173">
            <v>540010297101</v>
          </cell>
          <cell r="F173">
            <v>901383010</v>
          </cell>
          <cell r="G173">
            <v>44628</v>
          </cell>
          <cell r="H173">
            <v>4</v>
          </cell>
          <cell r="I173">
            <v>19992262</v>
          </cell>
          <cell r="J173">
            <v>0</v>
          </cell>
          <cell r="K173" t="str">
            <v>Total</v>
          </cell>
          <cell r="L173" t="str">
            <v>ACCCF7481</v>
          </cell>
          <cell r="M173">
            <v>1532827</v>
          </cell>
          <cell r="N173">
            <v>44840</v>
          </cell>
          <cell r="O173">
            <v>19992262</v>
          </cell>
          <cell r="P173">
            <v>19992262</v>
          </cell>
          <cell r="Q173">
            <v>0</v>
          </cell>
          <cell r="R173">
            <v>0</v>
          </cell>
          <cell r="S173" t="str">
            <v>ACCCF7481-1</v>
          </cell>
          <cell r="T173">
            <v>18728562</v>
          </cell>
          <cell r="U173">
            <v>1263700</v>
          </cell>
          <cell r="V173">
            <v>0</v>
          </cell>
          <cell r="W173">
            <v>19992262</v>
          </cell>
          <cell r="X173">
            <v>0</v>
          </cell>
          <cell r="Y173">
            <v>0</v>
          </cell>
          <cell r="Z173" t="str">
            <v>Subsidiado</v>
          </cell>
          <cell r="AA173" t="str">
            <v>False</v>
          </cell>
          <cell r="AB173" t="str">
            <v>ERIKA YASMIN RAMIREZ MEZA</v>
          </cell>
          <cell r="AC173">
            <v>44736</v>
          </cell>
          <cell r="AD173" t="str">
            <v>CCF050-040-2022</v>
          </cell>
          <cell r="AE173" t="str">
            <v>NORTE DE SANTANDER</v>
          </cell>
          <cell r="AF173" t="str">
            <v>CUCUTA</v>
          </cell>
          <cell r="AG173">
            <v>54001</v>
          </cell>
          <cell r="AH173">
            <v>8026</v>
          </cell>
          <cell r="AI173">
            <v>7526</v>
          </cell>
        </row>
        <row r="174">
          <cell r="A174" t="str">
            <v>901383010-UCI4553</v>
          </cell>
          <cell r="B174" t="str">
            <v>UCIS DE COLOMBIA S.A.S.</v>
          </cell>
          <cell r="C174" t="str">
            <v>UCI4553</v>
          </cell>
          <cell r="D174">
            <v>44761</v>
          </cell>
          <cell r="E174">
            <v>540010297101</v>
          </cell>
          <cell r="F174">
            <v>901383010</v>
          </cell>
          <cell r="G174">
            <v>44628</v>
          </cell>
          <cell r="H174">
            <v>4</v>
          </cell>
          <cell r="I174">
            <v>64445473</v>
          </cell>
          <cell r="J174">
            <v>0</v>
          </cell>
          <cell r="K174" t="str">
            <v>None</v>
          </cell>
          <cell r="L174" t="str">
            <v>None</v>
          </cell>
          <cell r="M174">
            <v>1532828</v>
          </cell>
          <cell r="N174" t="str">
            <v>None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>None</v>
          </cell>
          <cell r="T174">
            <v>0</v>
          </cell>
          <cell r="U174">
            <v>0</v>
          </cell>
          <cell r="V174">
            <v>0</v>
          </cell>
          <cell r="W174">
            <v>64445473</v>
          </cell>
          <cell r="X174">
            <v>0</v>
          </cell>
          <cell r="Y174">
            <v>0</v>
          </cell>
          <cell r="Z174" t="str">
            <v>Subsidiado</v>
          </cell>
          <cell r="AA174" t="str">
            <v>False</v>
          </cell>
          <cell r="AB174" t="str">
            <v>ERIKA YASMIN RAMIREZ MEZA</v>
          </cell>
          <cell r="AC174">
            <v>44705</v>
          </cell>
          <cell r="AD174" t="str">
            <v>CCF050-040-2022</v>
          </cell>
          <cell r="AE174" t="str">
            <v>NORTE DE SANTANDER</v>
          </cell>
          <cell r="AF174" t="str">
            <v>CUCUTA</v>
          </cell>
          <cell r="AG174">
            <v>54001</v>
          </cell>
          <cell r="AH174">
            <v>8026</v>
          </cell>
          <cell r="AI174">
            <v>7526</v>
          </cell>
        </row>
        <row r="175">
          <cell r="A175" t="str">
            <v>901383010-UCI4556</v>
          </cell>
          <cell r="B175" t="str">
            <v>UCIS DE COLOMBIA S.A.S.</v>
          </cell>
          <cell r="C175" t="str">
            <v>UCI4556</v>
          </cell>
          <cell r="D175">
            <v>44761</v>
          </cell>
          <cell r="E175">
            <v>540010297101</v>
          </cell>
          <cell r="F175">
            <v>901383010</v>
          </cell>
          <cell r="G175">
            <v>44628</v>
          </cell>
          <cell r="H175">
            <v>4</v>
          </cell>
          <cell r="I175">
            <v>61527157</v>
          </cell>
          <cell r="J175">
            <v>0</v>
          </cell>
          <cell r="K175" t="str">
            <v>None</v>
          </cell>
          <cell r="L175" t="str">
            <v>None</v>
          </cell>
          <cell r="M175">
            <v>1532829</v>
          </cell>
          <cell r="N175" t="str">
            <v>None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 t="str">
            <v>None</v>
          </cell>
          <cell r="T175">
            <v>0</v>
          </cell>
          <cell r="U175">
            <v>0</v>
          </cell>
          <cell r="V175">
            <v>0</v>
          </cell>
          <cell r="W175">
            <v>61527157</v>
          </cell>
          <cell r="X175">
            <v>0</v>
          </cell>
          <cell r="Y175">
            <v>0</v>
          </cell>
          <cell r="Z175" t="str">
            <v>Subsidiado</v>
          </cell>
          <cell r="AA175" t="str">
            <v>False</v>
          </cell>
          <cell r="AB175" t="str">
            <v>ERIKA YASMIN RAMIREZ MEZA</v>
          </cell>
          <cell r="AC175">
            <v>44741</v>
          </cell>
          <cell r="AD175" t="str">
            <v>CCF050-040-2022</v>
          </cell>
          <cell r="AE175" t="str">
            <v>NORTE DE SANTANDER</v>
          </cell>
          <cell r="AF175" t="str">
            <v>TIBU</v>
          </cell>
          <cell r="AG175">
            <v>54810</v>
          </cell>
          <cell r="AH175">
            <v>8048</v>
          </cell>
          <cell r="AI175">
            <v>7548</v>
          </cell>
        </row>
        <row r="176">
          <cell r="A176" t="str">
            <v>901383010-UCI4558</v>
          </cell>
          <cell r="B176" t="str">
            <v>UCIS DE COLOMBIA S.A.S.</v>
          </cell>
          <cell r="C176" t="str">
            <v>UCI4558</v>
          </cell>
          <cell r="D176">
            <v>44761</v>
          </cell>
          <cell r="E176">
            <v>540010297101</v>
          </cell>
          <cell r="F176">
            <v>901383010</v>
          </cell>
          <cell r="G176">
            <v>44628</v>
          </cell>
          <cell r="H176">
            <v>4</v>
          </cell>
          <cell r="I176">
            <v>38348163</v>
          </cell>
          <cell r="J176">
            <v>0</v>
          </cell>
          <cell r="K176" t="str">
            <v>None</v>
          </cell>
          <cell r="L176" t="str">
            <v>None</v>
          </cell>
          <cell r="M176">
            <v>1532830</v>
          </cell>
          <cell r="N176" t="str">
            <v>None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>None</v>
          </cell>
          <cell r="T176">
            <v>0</v>
          </cell>
          <cell r="U176">
            <v>0</v>
          </cell>
          <cell r="V176">
            <v>0</v>
          </cell>
          <cell r="W176">
            <v>38348163</v>
          </cell>
          <cell r="X176">
            <v>0</v>
          </cell>
          <cell r="Y176">
            <v>0</v>
          </cell>
          <cell r="Z176" t="str">
            <v>Subsidiado</v>
          </cell>
          <cell r="AA176" t="str">
            <v>False</v>
          </cell>
          <cell r="AB176" t="str">
            <v>ERIKA YASMIN RAMIREZ MEZA</v>
          </cell>
          <cell r="AC176">
            <v>44737</v>
          </cell>
          <cell r="AD176" t="str">
            <v>CCF050-040-2022</v>
          </cell>
          <cell r="AE176" t="str">
            <v>NORTE DE SANTANDER</v>
          </cell>
          <cell r="AF176" t="str">
            <v>CUCUTILLA</v>
          </cell>
          <cell r="AG176">
            <v>54223</v>
          </cell>
          <cell r="AH176">
            <v>8027</v>
          </cell>
          <cell r="AI176">
            <v>7527</v>
          </cell>
        </row>
        <row r="177">
          <cell r="A177" t="str">
            <v>901383010-UCI4568</v>
          </cell>
          <cell r="B177" t="str">
            <v>UCIS DE COLOMBIA S.A.S.</v>
          </cell>
          <cell r="C177" t="str">
            <v>UCI4568</v>
          </cell>
          <cell r="D177">
            <v>44763</v>
          </cell>
          <cell r="E177">
            <v>540010297101</v>
          </cell>
          <cell r="F177">
            <v>901383010</v>
          </cell>
          <cell r="G177">
            <v>44628</v>
          </cell>
          <cell r="H177">
            <v>4</v>
          </cell>
          <cell r="I177">
            <v>167987339</v>
          </cell>
          <cell r="J177">
            <v>0</v>
          </cell>
          <cell r="K177" t="str">
            <v>Parcial</v>
          </cell>
          <cell r="L177" t="str">
            <v>CCF7472</v>
          </cell>
          <cell r="M177">
            <v>1532831</v>
          </cell>
          <cell r="N177">
            <v>44840</v>
          </cell>
          <cell r="O177">
            <v>25497577</v>
          </cell>
          <cell r="P177">
            <v>25497577</v>
          </cell>
          <cell r="Q177">
            <v>0</v>
          </cell>
          <cell r="R177">
            <v>0</v>
          </cell>
          <cell r="S177" t="str">
            <v>CCF7472-1</v>
          </cell>
          <cell r="T177">
            <v>25497577</v>
          </cell>
          <cell r="U177">
            <v>0</v>
          </cell>
          <cell r="V177">
            <v>0</v>
          </cell>
          <cell r="W177">
            <v>167987339</v>
          </cell>
          <cell r="X177">
            <v>0</v>
          </cell>
          <cell r="Y177">
            <v>0</v>
          </cell>
          <cell r="Z177" t="str">
            <v>Subsidiado</v>
          </cell>
          <cell r="AA177" t="str">
            <v>False</v>
          </cell>
          <cell r="AB177" t="str">
            <v>ERIKA YASMIN RAMIREZ MEZA</v>
          </cell>
          <cell r="AC177">
            <v>44699</v>
          </cell>
          <cell r="AD177" t="str">
            <v>CCF050-040-2022</v>
          </cell>
          <cell r="AE177" t="str">
            <v>NORTE DE SANTANDER</v>
          </cell>
          <cell r="AF177" t="str">
            <v>RAGONVALIA</v>
          </cell>
          <cell r="AG177">
            <v>54599</v>
          </cell>
          <cell r="AH177">
            <v>8053</v>
          </cell>
          <cell r="AI177">
            <v>7553</v>
          </cell>
        </row>
        <row r="178">
          <cell r="A178" t="str">
            <v>901383010-UCI4573</v>
          </cell>
          <cell r="B178" t="str">
            <v>UCIS DE COLOMBIA S.A.S.</v>
          </cell>
          <cell r="C178" t="str">
            <v>UCI4573</v>
          </cell>
          <cell r="D178">
            <v>44763</v>
          </cell>
          <cell r="E178">
            <v>540010297101</v>
          </cell>
          <cell r="F178">
            <v>901383010</v>
          </cell>
          <cell r="G178">
            <v>44628</v>
          </cell>
          <cell r="H178">
            <v>3</v>
          </cell>
          <cell r="I178">
            <v>33329524</v>
          </cell>
          <cell r="J178">
            <v>0</v>
          </cell>
          <cell r="K178" t="str">
            <v>Parcial</v>
          </cell>
          <cell r="L178" t="str">
            <v>ACCCF7471</v>
          </cell>
          <cell r="M178">
            <v>1532832</v>
          </cell>
          <cell r="N178">
            <v>44840</v>
          </cell>
          <cell r="O178">
            <v>21139175</v>
          </cell>
          <cell r="P178">
            <v>21139175</v>
          </cell>
          <cell r="Q178">
            <v>0</v>
          </cell>
          <cell r="R178">
            <v>0</v>
          </cell>
          <cell r="S178" t="str">
            <v>ACCCF7471-1</v>
          </cell>
          <cell r="T178">
            <v>21139175</v>
          </cell>
          <cell r="U178">
            <v>0</v>
          </cell>
          <cell r="V178">
            <v>0</v>
          </cell>
          <cell r="W178">
            <v>33329524</v>
          </cell>
          <cell r="X178">
            <v>0</v>
          </cell>
          <cell r="Y178">
            <v>0</v>
          </cell>
          <cell r="Z178" t="str">
            <v>Subsidiado</v>
          </cell>
          <cell r="AA178" t="str">
            <v>False</v>
          </cell>
          <cell r="AB178" t="str">
            <v>ERIKA YASMIN RAMIREZ MEZA</v>
          </cell>
          <cell r="AC178">
            <v>44741</v>
          </cell>
          <cell r="AD178" t="str">
            <v>CCF050-040-2022</v>
          </cell>
          <cell r="AE178" t="str">
            <v>NORTE DE SANTANDER</v>
          </cell>
          <cell r="AF178" t="str">
            <v>TEORAMA</v>
          </cell>
          <cell r="AG178">
            <v>54800</v>
          </cell>
          <cell r="AH178">
            <v>8052</v>
          </cell>
          <cell r="AI178">
            <v>7552</v>
          </cell>
        </row>
        <row r="179">
          <cell r="A179" t="str">
            <v>901383010-UCI4578</v>
          </cell>
          <cell r="B179" t="str">
            <v>UCIS DE COLOMBIA S.A.S.</v>
          </cell>
          <cell r="C179" t="str">
            <v>UCI4578</v>
          </cell>
          <cell r="D179">
            <v>44763</v>
          </cell>
          <cell r="E179">
            <v>540010297101</v>
          </cell>
          <cell r="F179">
            <v>901383010</v>
          </cell>
          <cell r="G179">
            <v>44628</v>
          </cell>
          <cell r="H179">
            <v>4</v>
          </cell>
          <cell r="I179">
            <v>9766176</v>
          </cell>
          <cell r="J179">
            <v>0</v>
          </cell>
          <cell r="K179" t="str">
            <v>None</v>
          </cell>
          <cell r="L179" t="str">
            <v>None</v>
          </cell>
          <cell r="M179">
            <v>1532833</v>
          </cell>
          <cell r="N179" t="str">
            <v>None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 t="str">
            <v>None</v>
          </cell>
          <cell r="T179">
            <v>0</v>
          </cell>
          <cell r="U179">
            <v>0</v>
          </cell>
          <cell r="V179">
            <v>0</v>
          </cell>
          <cell r="W179">
            <v>9766176</v>
          </cell>
          <cell r="X179">
            <v>0</v>
          </cell>
          <cell r="Y179">
            <v>0</v>
          </cell>
          <cell r="Z179" t="str">
            <v>Subsidiado</v>
          </cell>
          <cell r="AA179" t="str">
            <v>False</v>
          </cell>
          <cell r="AB179" t="str">
            <v>ERIKA YASMIN RAMIREZ MEZA</v>
          </cell>
          <cell r="AC179">
            <v>44749</v>
          </cell>
          <cell r="AD179" t="str">
            <v>CCF050-040-2022</v>
          </cell>
          <cell r="AE179" t="str">
            <v>NORTE DE SANTANDER</v>
          </cell>
          <cell r="AF179" t="str">
            <v>TIBU</v>
          </cell>
          <cell r="AG179">
            <v>54810</v>
          </cell>
          <cell r="AH179">
            <v>8048</v>
          </cell>
          <cell r="AI179">
            <v>7548</v>
          </cell>
        </row>
        <row r="180">
          <cell r="A180" t="str">
            <v>901383010-UCI4588</v>
          </cell>
          <cell r="B180" t="str">
            <v>UCIS DE COLOMBIA S.A.S.</v>
          </cell>
          <cell r="C180" t="str">
            <v>UCI4588</v>
          </cell>
          <cell r="D180">
            <v>44765</v>
          </cell>
          <cell r="E180">
            <v>540010297101</v>
          </cell>
          <cell r="F180">
            <v>901383010</v>
          </cell>
          <cell r="G180">
            <v>44628</v>
          </cell>
          <cell r="H180">
            <v>4</v>
          </cell>
          <cell r="I180">
            <v>58656486</v>
          </cell>
          <cell r="J180">
            <v>0</v>
          </cell>
          <cell r="K180" t="str">
            <v>None</v>
          </cell>
          <cell r="L180" t="str">
            <v>None</v>
          </cell>
          <cell r="M180">
            <v>1532834</v>
          </cell>
          <cell r="N180" t="str">
            <v>None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>None</v>
          </cell>
          <cell r="T180">
            <v>0</v>
          </cell>
          <cell r="U180">
            <v>0</v>
          </cell>
          <cell r="V180">
            <v>0</v>
          </cell>
          <cell r="W180">
            <v>58656486</v>
          </cell>
          <cell r="X180">
            <v>0</v>
          </cell>
          <cell r="Y180">
            <v>0</v>
          </cell>
          <cell r="Z180" t="str">
            <v>Subsidiado</v>
          </cell>
          <cell r="AA180" t="str">
            <v>False</v>
          </cell>
          <cell r="AB180" t="str">
            <v>ERIKA YASMIN RAMIREZ MEZA</v>
          </cell>
          <cell r="AC180">
            <v>44742</v>
          </cell>
          <cell r="AD180" t="str">
            <v>CCF050-040-2022</v>
          </cell>
          <cell r="AE180" t="str">
            <v>NORTE DE SANTANDER</v>
          </cell>
          <cell r="AF180" t="str">
            <v>CUCUTA</v>
          </cell>
          <cell r="AG180">
            <v>54001</v>
          </cell>
          <cell r="AH180">
            <v>8026</v>
          </cell>
          <cell r="AI180">
            <v>7526</v>
          </cell>
        </row>
        <row r="181">
          <cell r="A181" t="str">
            <v>901383010-UCI4614</v>
          </cell>
          <cell r="B181" t="str">
            <v>UCIS DE COLOMBIA S.A.S.</v>
          </cell>
          <cell r="C181" t="str">
            <v>UCI4614</v>
          </cell>
          <cell r="D181">
            <v>44768</v>
          </cell>
          <cell r="E181">
            <v>540010297101</v>
          </cell>
          <cell r="F181">
            <v>901383010</v>
          </cell>
          <cell r="G181">
            <v>44628</v>
          </cell>
          <cell r="H181">
            <v>4</v>
          </cell>
          <cell r="I181">
            <v>268980756</v>
          </cell>
          <cell r="J181">
            <v>0</v>
          </cell>
          <cell r="K181" t="str">
            <v>Parcial</v>
          </cell>
          <cell r="L181" t="str">
            <v>ACCCF7471</v>
          </cell>
          <cell r="M181">
            <v>1532835</v>
          </cell>
          <cell r="N181">
            <v>44840</v>
          </cell>
          <cell r="O181">
            <v>25586520</v>
          </cell>
          <cell r="P181">
            <v>25586520</v>
          </cell>
          <cell r="Q181">
            <v>0</v>
          </cell>
          <cell r="R181">
            <v>0</v>
          </cell>
          <cell r="S181" t="str">
            <v>ACCCF7471-1</v>
          </cell>
          <cell r="T181">
            <v>25586520</v>
          </cell>
          <cell r="U181">
            <v>0</v>
          </cell>
          <cell r="V181">
            <v>0</v>
          </cell>
          <cell r="W181">
            <v>268980756</v>
          </cell>
          <cell r="X181">
            <v>0</v>
          </cell>
          <cell r="Y181">
            <v>0</v>
          </cell>
          <cell r="Z181" t="str">
            <v>Subsidiado</v>
          </cell>
          <cell r="AA181" t="str">
            <v>False</v>
          </cell>
          <cell r="AB181" t="str">
            <v>ERIKA YASMIN RAMIREZ MEZA</v>
          </cell>
          <cell r="AC181">
            <v>44736</v>
          </cell>
          <cell r="AD181" t="str">
            <v>CCF050-040-2022</v>
          </cell>
          <cell r="AE181" t="str">
            <v>NORTE DE SANTANDER</v>
          </cell>
          <cell r="AF181" t="str">
            <v>CUCUTA</v>
          </cell>
          <cell r="AG181">
            <v>54001</v>
          </cell>
          <cell r="AH181">
            <v>8026</v>
          </cell>
          <cell r="AI181">
            <v>7526</v>
          </cell>
        </row>
        <row r="182">
          <cell r="A182" t="str">
            <v>901383010-UCI4615</v>
          </cell>
          <cell r="B182" t="str">
            <v>UCIS DE COLOMBIA S.A.S.</v>
          </cell>
          <cell r="C182" t="str">
            <v>UCI4615</v>
          </cell>
          <cell r="D182">
            <v>44769</v>
          </cell>
          <cell r="E182">
            <v>540010297101</v>
          </cell>
          <cell r="F182">
            <v>901383010</v>
          </cell>
          <cell r="G182">
            <v>44628</v>
          </cell>
          <cell r="H182">
            <v>4</v>
          </cell>
          <cell r="I182">
            <v>243499924</v>
          </cell>
          <cell r="J182">
            <v>0</v>
          </cell>
          <cell r="K182" t="str">
            <v>Parcial</v>
          </cell>
          <cell r="L182" t="str">
            <v>ACCCF7471</v>
          </cell>
          <cell r="M182">
            <v>1532836</v>
          </cell>
          <cell r="N182">
            <v>44840</v>
          </cell>
          <cell r="O182">
            <v>1296000</v>
          </cell>
          <cell r="P182">
            <v>1296000</v>
          </cell>
          <cell r="Q182">
            <v>0</v>
          </cell>
          <cell r="R182">
            <v>0</v>
          </cell>
          <cell r="S182" t="str">
            <v>ACCCF7471-1</v>
          </cell>
          <cell r="T182">
            <v>1296000</v>
          </cell>
          <cell r="U182">
            <v>0</v>
          </cell>
          <cell r="V182">
            <v>0</v>
          </cell>
          <cell r="W182">
            <v>243499924</v>
          </cell>
          <cell r="X182">
            <v>0</v>
          </cell>
          <cell r="Y182">
            <v>0</v>
          </cell>
          <cell r="Z182" t="str">
            <v>Subsidiado</v>
          </cell>
          <cell r="AA182" t="str">
            <v>False</v>
          </cell>
          <cell r="AB182" t="str">
            <v>ERIKA YASMIN RAMIREZ MEZA</v>
          </cell>
          <cell r="AC182">
            <v>44713</v>
          </cell>
          <cell r="AD182" t="str">
            <v>CCF050-040-2022</v>
          </cell>
          <cell r="AE182" t="str">
            <v>NORTE DE SANTANDER</v>
          </cell>
          <cell r="AF182" t="str">
            <v>CUCUTA</v>
          </cell>
          <cell r="AG182">
            <v>54001</v>
          </cell>
          <cell r="AH182">
            <v>8026</v>
          </cell>
          <cell r="AI182">
            <v>7526</v>
          </cell>
        </row>
        <row r="183">
          <cell r="A183" t="str">
            <v>901383010-UCI4627</v>
          </cell>
          <cell r="B183" t="str">
            <v>UCIS DE COLOMBIA S.A.S.</v>
          </cell>
          <cell r="C183" t="str">
            <v>UCI4627</v>
          </cell>
          <cell r="D183">
            <v>44770</v>
          </cell>
          <cell r="E183">
            <v>540010297101</v>
          </cell>
          <cell r="F183">
            <v>901383010</v>
          </cell>
          <cell r="G183">
            <v>44628</v>
          </cell>
          <cell r="H183">
            <v>4</v>
          </cell>
          <cell r="I183">
            <v>117709747</v>
          </cell>
          <cell r="J183">
            <v>0</v>
          </cell>
          <cell r="K183" t="str">
            <v>None</v>
          </cell>
          <cell r="L183" t="str">
            <v>None</v>
          </cell>
          <cell r="M183">
            <v>1532837</v>
          </cell>
          <cell r="N183" t="str">
            <v>None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>None</v>
          </cell>
          <cell r="T183">
            <v>0</v>
          </cell>
          <cell r="U183">
            <v>0</v>
          </cell>
          <cell r="V183">
            <v>0</v>
          </cell>
          <cell r="W183">
            <v>117709747</v>
          </cell>
          <cell r="X183">
            <v>0</v>
          </cell>
          <cell r="Y183">
            <v>0</v>
          </cell>
          <cell r="Z183" t="str">
            <v>Subsidiado</v>
          </cell>
          <cell r="AA183" t="str">
            <v>False</v>
          </cell>
          <cell r="AB183" t="str">
            <v>ERIKA YASMIN RAMIREZ MEZA</v>
          </cell>
          <cell r="AC183">
            <v>44707</v>
          </cell>
          <cell r="AD183" t="str">
            <v>CCF050-040-2022</v>
          </cell>
          <cell r="AE183" t="str">
            <v>NORTE DE SANTANDER</v>
          </cell>
          <cell r="AF183" t="str">
            <v>CUCUTA</v>
          </cell>
          <cell r="AG183">
            <v>54001</v>
          </cell>
          <cell r="AH183">
            <v>8026</v>
          </cell>
          <cell r="AI183">
            <v>7526</v>
          </cell>
        </row>
        <row r="184">
          <cell r="A184" t="str">
            <v>901383010-UCI4638</v>
          </cell>
          <cell r="B184" t="str">
            <v>UCIS DE COLOMBIA S.A.S.</v>
          </cell>
          <cell r="C184" t="str">
            <v>UCI4638</v>
          </cell>
          <cell r="D184">
            <v>44771</v>
          </cell>
          <cell r="E184">
            <v>540010297101</v>
          </cell>
          <cell r="F184">
            <v>901383010</v>
          </cell>
          <cell r="G184">
            <v>44628</v>
          </cell>
          <cell r="H184">
            <v>4</v>
          </cell>
          <cell r="I184">
            <v>55423697</v>
          </cell>
          <cell r="J184">
            <v>0</v>
          </cell>
          <cell r="K184" t="str">
            <v>None</v>
          </cell>
          <cell r="L184" t="str">
            <v>None</v>
          </cell>
          <cell r="M184">
            <v>1532838</v>
          </cell>
          <cell r="N184" t="str">
            <v>None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 t="str">
            <v>None</v>
          </cell>
          <cell r="T184">
            <v>0</v>
          </cell>
          <cell r="U184">
            <v>0</v>
          </cell>
          <cell r="V184">
            <v>0</v>
          </cell>
          <cell r="W184">
            <v>55423697</v>
          </cell>
          <cell r="X184">
            <v>0</v>
          </cell>
          <cell r="Y184">
            <v>0</v>
          </cell>
          <cell r="Z184" t="str">
            <v>Subsidiado</v>
          </cell>
          <cell r="AA184" t="str">
            <v>False</v>
          </cell>
          <cell r="AB184" t="str">
            <v>ERIKA YASMIN RAMIREZ MEZA</v>
          </cell>
          <cell r="AC184">
            <v>44728</v>
          </cell>
          <cell r="AD184" t="str">
            <v>CCF050-040-2022</v>
          </cell>
          <cell r="AE184" t="str">
            <v>NORTE DE SANTANDER</v>
          </cell>
          <cell r="AF184" t="str">
            <v>CUCUTA</v>
          </cell>
          <cell r="AG184">
            <v>54001</v>
          </cell>
          <cell r="AH184">
            <v>8026</v>
          </cell>
          <cell r="AI184">
            <v>7526</v>
          </cell>
        </row>
        <row r="185">
          <cell r="A185" t="str">
            <v>901383010-UCI4640</v>
          </cell>
          <cell r="B185" t="str">
            <v>UCIS DE COLOMBIA S.A.S.</v>
          </cell>
          <cell r="C185" t="str">
            <v>UCI4640</v>
          </cell>
          <cell r="D185">
            <v>44771</v>
          </cell>
          <cell r="E185">
            <v>540010297101</v>
          </cell>
          <cell r="F185">
            <v>901383010</v>
          </cell>
          <cell r="G185">
            <v>44628</v>
          </cell>
          <cell r="H185">
            <v>4</v>
          </cell>
          <cell r="I185">
            <v>19468080</v>
          </cell>
          <cell r="J185">
            <v>0</v>
          </cell>
          <cell r="K185" t="str">
            <v>Parcial</v>
          </cell>
          <cell r="L185" t="str">
            <v>ACCCF7471</v>
          </cell>
          <cell r="M185">
            <v>1532839</v>
          </cell>
          <cell r="N185">
            <v>44840</v>
          </cell>
          <cell r="O185">
            <v>1770930</v>
          </cell>
          <cell r="P185">
            <v>1770930</v>
          </cell>
          <cell r="Q185">
            <v>0</v>
          </cell>
          <cell r="R185">
            <v>0</v>
          </cell>
          <cell r="S185" t="str">
            <v>ACCCF7471-1</v>
          </cell>
          <cell r="T185">
            <v>1770930</v>
          </cell>
          <cell r="U185">
            <v>0</v>
          </cell>
          <cell r="V185">
            <v>0</v>
          </cell>
          <cell r="W185">
            <v>19468080</v>
          </cell>
          <cell r="X185">
            <v>0</v>
          </cell>
          <cell r="Y185">
            <v>0</v>
          </cell>
          <cell r="Z185" t="str">
            <v>Subsidiado</v>
          </cell>
          <cell r="AA185" t="str">
            <v>False</v>
          </cell>
          <cell r="AB185" t="str">
            <v>ERIKA YASMIN RAMIREZ MEZA</v>
          </cell>
          <cell r="AC185">
            <v>44756</v>
          </cell>
          <cell r="AD185" t="str">
            <v>CCF050-040-2022</v>
          </cell>
          <cell r="AE185" t="str">
            <v>NORTE DE SANTANDER</v>
          </cell>
          <cell r="AF185" t="str">
            <v>CUCUTA</v>
          </cell>
          <cell r="AG185">
            <v>54001</v>
          </cell>
          <cell r="AH185">
            <v>8026</v>
          </cell>
          <cell r="AI185">
            <v>7526</v>
          </cell>
        </row>
        <row r="186">
          <cell r="A186" t="str">
            <v>901383010-UCI4642</v>
          </cell>
          <cell r="B186" t="str">
            <v>UCIS DE COLOMBIA S.A.S.</v>
          </cell>
          <cell r="C186" t="str">
            <v>UCI4642</v>
          </cell>
          <cell r="D186">
            <v>44771</v>
          </cell>
          <cell r="E186">
            <v>540010297101</v>
          </cell>
          <cell r="F186">
            <v>901383010</v>
          </cell>
          <cell r="G186">
            <v>44628</v>
          </cell>
          <cell r="H186">
            <v>3</v>
          </cell>
          <cell r="I186">
            <v>2274867</v>
          </cell>
          <cell r="J186">
            <v>0</v>
          </cell>
          <cell r="K186" t="str">
            <v>None</v>
          </cell>
          <cell r="L186" t="str">
            <v>None</v>
          </cell>
          <cell r="M186">
            <v>1532840</v>
          </cell>
          <cell r="N186" t="str">
            <v>None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 t="str">
            <v>None</v>
          </cell>
          <cell r="T186">
            <v>0</v>
          </cell>
          <cell r="U186">
            <v>0</v>
          </cell>
          <cell r="V186">
            <v>0</v>
          </cell>
          <cell r="W186">
            <v>2274867</v>
          </cell>
          <cell r="X186">
            <v>0</v>
          </cell>
          <cell r="Y186">
            <v>0</v>
          </cell>
          <cell r="Z186" t="str">
            <v>Subsidiado</v>
          </cell>
          <cell r="AA186" t="str">
            <v>False</v>
          </cell>
          <cell r="AB186" t="str">
            <v>ERIKA YASMIN RAMIREZ MEZA</v>
          </cell>
          <cell r="AC186">
            <v>44769</v>
          </cell>
          <cell r="AD186" t="str">
            <v>CCF050-040-2022</v>
          </cell>
          <cell r="AE186" t="str">
            <v>NORTE DE SANTANDER</v>
          </cell>
          <cell r="AF186" t="str">
            <v>CUCUTA</v>
          </cell>
          <cell r="AG186">
            <v>54001</v>
          </cell>
          <cell r="AH186">
            <v>8026</v>
          </cell>
          <cell r="AI186">
            <v>7526</v>
          </cell>
        </row>
        <row r="187">
          <cell r="A187" t="str">
            <v>901383010-UCI4643</v>
          </cell>
          <cell r="B187" t="str">
            <v>UCIS DE COLOMBIA S.A.S.</v>
          </cell>
          <cell r="C187" t="str">
            <v>UCI4643</v>
          </cell>
          <cell r="D187">
            <v>44771</v>
          </cell>
          <cell r="E187">
            <v>540010297101</v>
          </cell>
          <cell r="F187">
            <v>901383010</v>
          </cell>
          <cell r="G187">
            <v>44628</v>
          </cell>
          <cell r="H187">
            <v>4</v>
          </cell>
          <cell r="I187">
            <v>52096620</v>
          </cell>
          <cell r="J187">
            <v>0</v>
          </cell>
          <cell r="K187" t="str">
            <v>None</v>
          </cell>
          <cell r="L187" t="str">
            <v>None</v>
          </cell>
          <cell r="M187">
            <v>1532841</v>
          </cell>
          <cell r="N187" t="str">
            <v>None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None</v>
          </cell>
          <cell r="T187">
            <v>0</v>
          </cell>
          <cell r="U187">
            <v>0</v>
          </cell>
          <cell r="V187">
            <v>0</v>
          </cell>
          <cell r="W187">
            <v>52096620</v>
          </cell>
          <cell r="X187">
            <v>0</v>
          </cell>
          <cell r="Y187">
            <v>0</v>
          </cell>
          <cell r="Z187" t="str">
            <v>Subsidiado</v>
          </cell>
          <cell r="AA187" t="str">
            <v>False</v>
          </cell>
          <cell r="AB187" t="str">
            <v>ERIKA YASMIN RAMIREZ MEZA</v>
          </cell>
          <cell r="AC187">
            <v>44741</v>
          </cell>
          <cell r="AD187" t="str">
            <v>CCF050-040-2022</v>
          </cell>
          <cell r="AE187" t="str">
            <v>NORTE DE SANTANDER</v>
          </cell>
          <cell r="AF187" t="str">
            <v>CUCUTA</v>
          </cell>
          <cell r="AG187">
            <v>54001</v>
          </cell>
          <cell r="AH187">
            <v>8026</v>
          </cell>
          <cell r="AI187">
            <v>7526</v>
          </cell>
        </row>
        <row r="188">
          <cell r="A188" t="str">
            <v>901383010-UCI4645</v>
          </cell>
          <cell r="B188" t="str">
            <v>UCIS DE COLOMBIA S.A.S.</v>
          </cell>
          <cell r="C188" t="str">
            <v>UCI4645</v>
          </cell>
          <cell r="D188">
            <v>44771</v>
          </cell>
          <cell r="E188">
            <v>540010297101</v>
          </cell>
          <cell r="F188">
            <v>901383010</v>
          </cell>
          <cell r="G188">
            <v>44628</v>
          </cell>
          <cell r="H188">
            <v>3</v>
          </cell>
          <cell r="I188">
            <v>2719971</v>
          </cell>
          <cell r="J188">
            <v>0</v>
          </cell>
          <cell r="K188" t="str">
            <v>None</v>
          </cell>
          <cell r="L188" t="str">
            <v>None</v>
          </cell>
          <cell r="M188">
            <v>1532842</v>
          </cell>
          <cell r="N188" t="str">
            <v>None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None</v>
          </cell>
          <cell r="T188">
            <v>0</v>
          </cell>
          <cell r="U188">
            <v>0</v>
          </cell>
          <cell r="V188">
            <v>0</v>
          </cell>
          <cell r="W188">
            <v>2719971</v>
          </cell>
          <cell r="X188">
            <v>0</v>
          </cell>
          <cell r="Y188">
            <v>0</v>
          </cell>
          <cell r="Z188" t="str">
            <v>Subsidiado</v>
          </cell>
          <cell r="AA188" t="str">
            <v>False</v>
          </cell>
          <cell r="AB188" t="str">
            <v>ERIKA YASMIN RAMIREZ MEZA</v>
          </cell>
          <cell r="AC188">
            <v>44761</v>
          </cell>
          <cell r="AD188" t="str">
            <v>CCF050-040-2022</v>
          </cell>
          <cell r="AE188" t="str">
            <v>NORTE DE SANTANDER</v>
          </cell>
          <cell r="AF188" t="str">
            <v>CUCUTA</v>
          </cell>
          <cell r="AG188">
            <v>54001</v>
          </cell>
          <cell r="AH188">
            <v>8026</v>
          </cell>
          <cell r="AI188">
            <v>7526</v>
          </cell>
        </row>
        <row r="189">
          <cell r="A189" t="str">
            <v>901383010-UCI4648</v>
          </cell>
          <cell r="B189" t="str">
            <v>UCIS DE COLOMBIA S.A.S.</v>
          </cell>
          <cell r="C189" t="str">
            <v>UCI4648</v>
          </cell>
          <cell r="D189">
            <v>44771</v>
          </cell>
          <cell r="E189">
            <v>540010297101</v>
          </cell>
          <cell r="F189">
            <v>901383010</v>
          </cell>
          <cell r="G189">
            <v>44628</v>
          </cell>
          <cell r="H189">
            <v>4</v>
          </cell>
          <cell r="I189">
            <v>10078705</v>
          </cell>
          <cell r="J189">
            <v>0</v>
          </cell>
          <cell r="K189" t="str">
            <v>None</v>
          </cell>
          <cell r="L189" t="str">
            <v>None</v>
          </cell>
          <cell r="M189">
            <v>1532843</v>
          </cell>
          <cell r="N189" t="str">
            <v>None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 t="str">
            <v>None</v>
          </cell>
          <cell r="T189">
            <v>0</v>
          </cell>
          <cell r="U189">
            <v>0</v>
          </cell>
          <cell r="V189">
            <v>0</v>
          </cell>
          <cell r="W189">
            <v>10078705</v>
          </cell>
          <cell r="X189">
            <v>0</v>
          </cell>
          <cell r="Y189">
            <v>0</v>
          </cell>
          <cell r="Z189" t="str">
            <v>Subsidiado</v>
          </cell>
          <cell r="AA189" t="str">
            <v>False</v>
          </cell>
          <cell r="AB189" t="str">
            <v>ERIKA YASMIN RAMIREZ MEZA</v>
          </cell>
          <cell r="AC189">
            <v>44756</v>
          </cell>
          <cell r="AD189" t="str">
            <v>CCF050-040-2022</v>
          </cell>
          <cell r="AE189" t="str">
            <v>NORTE DE SANTANDER</v>
          </cell>
          <cell r="AF189" t="str">
            <v>CUCUTA</v>
          </cell>
          <cell r="AG189">
            <v>54001</v>
          </cell>
          <cell r="AH189">
            <v>8026</v>
          </cell>
          <cell r="AI189">
            <v>7526</v>
          </cell>
        </row>
        <row r="190">
          <cell r="A190" t="str">
            <v>901383010-UCI4651</v>
          </cell>
          <cell r="B190" t="str">
            <v>UCIS DE COLOMBIA S.A.S.</v>
          </cell>
          <cell r="C190" t="str">
            <v>UCI4651</v>
          </cell>
          <cell r="D190">
            <v>44771</v>
          </cell>
          <cell r="E190">
            <v>540010297101</v>
          </cell>
          <cell r="F190">
            <v>901383010</v>
          </cell>
          <cell r="G190">
            <v>44628</v>
          </cell>
          <cell r="H190">
            <v>4</v>
          </cell>
          <cell r="I190">
            <v>17972483</v>
          </cell>
          <cell r="J190">
            <v>0</v>
          </cell>
          <cell r="K190" t="str">
            <v>None</v>
          </cell>
          <cell r="L190" t="str">
            <v>None</v>
          </cell>
          <cell r="M190">
            <v>1532844</v>
          </cell>
          <cell r="N190" t="str">
            <v>None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None</v>
          </cell>
          <cell r="T190">
            <v>0</v>
          </cell>
          <cell r="U190">
            <v>0</v>
          </cell>
          <cell r="V190">
            <v>0</v>
          </cell>
          <cell r="W190">
            <v>17972483</v>
          </cell>
          <cell r="X190">
            <v>0</v>
          </cell>
          <cell r="Y190">
            <v>0</v>
          </cell>
          <cell r="Z190" t="str">
            <v>Subsidiado</v>
          </cell>
          <cell r="AA190" t="str">
            <v>False</v>
          </cell>
          <cell r="AB190" t="str">
            <v>ERIKA YASMIN RAMIREZ MEZA</v>
          </cell>
          <cell r="AC190">
            <v>44736</v>
          </cell>
          <cell r="AD190" t="str">
            <v>CCF050-040-2022</v>
          </cell>
          <cell r="AE190" t="str">
            <v>NORTE DE SANTANDER</v>
          </cell>
          <cell r="AF190" t="str">
            <v>CUCUTA</v>
          </cell>
          <cell r="AG190">
            <v>54001</v>
          </cell>
          <cell r="AH190">
            <v>8026</v>
          </cell>
          <cell r="AI190">
            <v>7526</v>
          </cell>
        </row>
        <row r="191">
          <cell r="A191" t="str">
            <v>901383010-UCI4655</v>
          </cell>
          <cell r="B191" t="str">
            <v>UCIS DE COLOMBIA S.A.S.</v>
          </cell>
          <cell r="C191" t="str">
            <v>UCI4655</v>
          </cell>
          <cell r="D191">
            <v>44771</v>
          </cell>
          <cell r="E191">
            <v>540010297101</v>
          </cell>
          <cell r="F191">
            <v>901383010</v>
          </cell>
          <cell r="G191">
            <v>44628</v>
          </cell>
          <cell r="H191">
            <v>4</v>
          </cell>
          <cell r="I191">
            <v>4861688</v>
          </cell>
          <cell r="J191">
            <v>0</v>
          </cell>
          <cell r="K191" t="str">
            <v>None</v>
          </cell>
          <cell r="L191" t="str">
            <v>None</v>
          </cell>
          <cell r="M191">
            <v>1532845</v>
          </cell>
          <cell r="N191" t="str">
            <v>None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None</v>
          </cell>
          <cell r="T191">
            <v>0</v>
          </cell>
          <cell r="U191">
            <v>0</v>
          </cell>
          <cell r="V191">
            <v>0</v>
          </cell>
          <cell r="W191">
            <v>4861688</v>
          </cell>
          <cell r="X191">
            <v>0</v>
          </cell>
          <cell r="Y191">
            <v>0</v>
          </cell>
          <cell r="Z191" t="str">
            <v>Subsidiado</v>
          </cell>
          <cell r="AA191" t="str">
            <v>False</v>
          </cell>
          <cell r="AB191" t="str">
            <v>ERIKA YASMIN RAMIREZ MEZA</v>
          </cell>
          <cell r="AC191">
            <v>44769</v>
          </cell>
          <cell r="AD191" t="str">
            <v>CCF050-040-2022</v>
          </cell>
          <cell r="AE191" t="str">
            <v>NORTE DE SANTANDER</v>
          </cell>
          <cell r="AF191" t="str">
            <v>TIBU</v>
          </cell>
          <cell r="AG191">
            <v>54810</v>
          </cell>
          <cell r="AH191">
            <v>8048</v>
          </cell>
          <cell r="AI191">
            <v>7548</v>
          </cell>
        </row>
        <row r="192">
          <cell r="A192" t="str">
            <v>901383010-UCI4657</v>
          </cell>
          <cell r="B192" t="str">
            <v>UCIS DE COLOMBIA S.A.S.</v>
          </cell>
          <cell r="C192" t="str">
            <v>UCI4657</v>
          </cell>
          <cell r="D192">
            <v>44771</v>
          </cell>
          <cell r="E192">
            <v>540010297101</v>
          </cell>
          <cell r="F192">
            <v>901383010</v>
          </cell>
          <cell r="G192">
            <v>44628</v>
          </cell>
          <cell r="H192">
            <v>4</v>
          </cell>
          <cell r="I192">
            <v>19299648</v>
          </cell>
          <cell r="J192">
            <v>0</v>
          </cell>
          <cell r="K192" t="str">
            <v>Parcial</v>
          </cell>
          <cell r="L192" t="str">
            <v>ACCCF7471</v>
          </cell>
          <cell r="M192">
            <v>1532846</v>
          </cell>
          <cell r="N192">
            <v>44840</v>
          </cell>
          <cell r="O192">
            <v>2109229</v>
          </cell>
          <cell r="P192">
            <v>2109229</v>
          </cell>
          <cell r="Q192">
            <v>0</v>
          </cell>
          <cell r="R192">
            <v>0</v>
          </cell>
          <cell r="S192" t="str">
            <v>ACCCF7471-1</v>
          </cell>
          <cell r="T192">
            <v>2109229</v>
          </cell>
          <cell r="U192">
            <v>0</v>
          </cell>
          <cell r="V192">
            <v>0</v>
          </cell>
          <cell r="W192">
            <v>19299648</v>
          </cell>
          <cell r="X192">
            <v>0</v>
          </cell>
          <cell r="Y192">
            <v>0</v>
          </cell>
          <cell r="Z192" t="str">
            <v>Subsidiado</v>
          </cell>
          <cell r="AA192" t="str">
            <v>False</v>
          </cell>
          <cell r="AB192" t="str">
            <v>ERIKA YASMIN RAMIREZ MEZA</v>
          </cell>
          <cell r="AC192">
            <v>44757</v>
          </cell>
          <cell r="AD192" t="str">
            <v>CCF050-040-2022</v>
          </cell>
          <cell r="AE192" t="str">
            <v>NORTE DE SANTANDER</v>
          </cell>
          <cell r="AF192" t="str">
            <v>TIBU</v>
          </cell>
          <cell r="AG192">
            <v>54810</v>
          </cell>
          <cell r="AH192">
            <v>8048</v>
          </cell>
          <cell r="AI192">
            <v>7548</v>
          </cell>
        </row>
        <row r="193">
          <cell r="A193" t="str">
            <v>901383010-UCI4662</v>
          </cell>
          <cell r="B193" t="str">
            <v>UCIS DE COLOMBIA S.A.S.</v>
          </cell>
          <cell r="C193" t="str">
            <v>UCI4662</v>
          </cell>
          <cell r="D193">
            <v>44772</v>
          </cell>
          <cell r="E193">
            <v>540010297101</v>
          </cell>
          <cell r="F193">
            <v>901383010</v>
          </cell>
          <cell r="G193">
            <v>44628</v>
          </cell>
          <cell r="H193">
            <v>4</v>
          </cell>
          <cell r="I193">
            <v>145625061</v>
          </cell>
          <cell r="J193">
            <v>0</v>
          </cell>
          <cell r="K193" t="str">
            <v>None</v>
          </cell>
          <cell r="L193" t="str">
            <v>None</v>
          </cell>
          <cell r="M193">
            <v>1532847</v>
          </cell>
          <cell r="N193" t="str">
            <v>None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>None</v>
          </cell>
          <cell r="T193">
            <v>0</v>
          </cell>
          <cell r="U193">
            <v>0</v>
          </cell>
          <cell r="V193">
            <v>0</v>
          </cell>
          <cell r="W193">
            <v>145625061</v>
          </cell>
          <cell r="X193">
            <v>0</v>
          </cell>
          <cell r="Y193">
            <v>0</v>
          </cell>
          <cell r="Z193" t="str">
            <v>Subsidiado</v>
          </cell>
          <cell r="AA193" t="str">
            <v>False</v>
          </cell>
          <cell r="AB193" t="str">
            <v>ERIKA YASMIN RAMIREZ MEZA</v>
          </cell>
          <cell r="AC193">
            <v>44669</v>
          </cell>
          <cell r="AD193" t="str">
            <v>CCF050-040-2022</v>
          </cell>
          <cell r="AE193" t="str">
            <v>NORTE DE SANTANDER</v>
          </cell>
          <cell r="AF193" t="str">
            <v>CUCUTA</v>
          </cell>
          <cell r="AG193">
            <v>54001</v>
          </cell>
          <cell r="AH193">
            <v>8026</v>
          </cell>
          <cell r="AI193">
            <v>7526</v>
          </cell>
        </row>
        <row r="194">
          <cell r="A194" t="str">
            <v>901383010-UCI4663</v>
          </cell>
          <cell r="B194" t="str">
            <v>UCIS DE COLOMBIA S.A.S.</v>
          </cell>
          <cell r="C194" t="str">
            <v>UCI4663</v>
          </cell>
          <cell r="D194">
            <v>44772</v>
          </cell>
          <cell r="E194">
            <v>540010297101</v>
          </cell>
          <cell r="F194">
            <v>901383010</v>
          </cell>
          <cell r="G194">
            <v>44628</v>
          </cell>
          <cell r="H194">
            <v>4</v>
          </cell>
          <cell r="I194">
            <v>61767307</v>
          </cell>
          <cell r="J194">
            <v>0</v>
          </cell>
          <cell r="K194" t="str">
            <v>None</v>
          </cell>
          <cell r="L194" t="str">
            <v>None</v>
          </cell>
          <cell r="M194">
            <v>1532848</v>
          </cell>
          <cell r="N194" t="str">
            <v>None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 t="str">
            <v>None</v>
          </cell>
          <cell r="T194">
            <v>0</v>
          </cell>
          <cell r="U194">
            <v>0</v>
          </cell>
          <cell r="V194">
            <v>0</v>
          </cell>
          <cell r="W194">
            <v>61767307</v>
          </cell>
          <cell r="X194">
            <v>0</v>
          </cell>
          <cell r="Y194">
            <v>0</v>
          </cell>
          <cell r="Z194" t="str">
            <v>Subsidiado</v>
          </cell>
          <cell r="AA194" t="str">
            <v>False</v>
          </cell>
          <cell r="AB194" t="str">
            <v>ERIKA YASMIN RAMIREZ MEZA</v>
          </cell>
          <cell r="AC194">
            <v>44744</v>
          </cell>
          <cell r="AD194" t="str">
            <v>CCF050-040-2022</v>
          </cell>
          <cell r="AE194" t="str">
            <v>NORTE DE SANTANDER</v>
          </cell>
          <cell r="AF194" t="str">
            <v>CUCUTA</v>
          </cell>
          <cell r="AG194">
            <v>54001</v>
          </cell>
          <cell r="AH194">
            <v>8026</v>
          </cell>
          <cell r="AI194">
            <v>7526</v>
          </cell>
        </row>
        <row r="195">
          <cell r="A195" t="str">
            <v>901383010-UCI4667</v>
          </cell>
          <cell r="B195" t="str">
            <v>UCIS DE COLOMBIA S.A.S.</v>
          </cell>
          <cell r="C195" t="str">
            <v>UCI4667</v>
          </cell>
          <cell r="D195">
            <v>44772</v>
          </cell>
          <cell r="E195">
            <v>540010297101</v>
          </cell>
          <cell r="F195">
            <v>901383010</v>
          </cell>
          <cell r="G195">
            <v>44628</v>
          </cell>
          <cell r="H195">
            <v>3</v>
          </cell>
          <cell r="I195">
            <v>31077650</v>
          </cell>
          <cell r="J195">
            <v>0</v>
          </cell>
          <cell r="K195" t="str">
            <v>None</v>
          </cell>
          <cell r="L195" t="str">
            <v>None</v>
          </cell>
          <cell r="M195">
            <v>1532849</v>
          </cell>
          <cell r="N195" t="str">
            <v>None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>None</v>
          </cell>
          <cell r="T195">
            <v>0</v>
          </cell>
          <cell r="U195">
            <v>0</v>
          </cell>
          <cell r="V195">
            <v>0</v>
          </cell>
          <cell r="W195">
            <v>31077650</v>
          </cell>
          <cell r="X195">
            <v>0</v>
          </cell>
          <cell r="Y195">
            <v>0</v>
          </cell>
          <cell r="Z195" t="str">
            <v>Subsidiado</v>
          </cell>
          <cell r="AA195" t="str">
            <v>False</v>
          </cell>
          <cell r="AB195" t="str">
            <v>ERIKA YASMIN RAMIREZ MEZA</v>
          </cell>
          <cell r="AC195">
            <v>44753</v>
          </cell>
          <cell r="AD195" t="str">
            <v>CCF050-040-2022</v>
          </cell>
          <cell r="AE195" t="str">
            <v>NORTE DE SANTANDER</v>
          </cell>
          <cell r="AF195" t="str">
            <v>EL ZULIA</v>
          </cell>
          <cell r="AG195">
            <v>54261</v>
          </cell>
          <cell r="AH195">
            <v>8030</v>
          </cell>
          <cell r="AI195">
            <v>7530</v>
          </cell>
        </row>
        <row r="196">
          <cell r="A196" t="str">
            <v>901383010-UCI4668</v>
          </cell>
          <cell r="B196" t="str">
            <v>UCIS DE COLOMBIA S.A.S.</v>
          </cell>
          <cell r="C196" t="str">
            <v>UCI4668</v>
          </cell>
          <cell r="D196">
            <v>44772</v>
          </cell>
          <cell r="E196">
            <v>540010297101</v>
          </cell>
          <cell r="F196">
            <v>901383010</v>
          </cell>
          <cell r="G196">
            <v>44628</v>
          </cell>
          <cell r="H196">
            <v>4</v>
          </cell>
          <cell r="I196">
            <v>73181277</v>
          </cell>
          <cell r="J196">
            <v>0</v>
          </cell>
          <cell r="K196" t="str">
            <v>None</v>
          </cell>
          <cell r="L196" t="str">
            <v>None</v>
          </cell>
          <cell r="M196">
            <v>1532850</v>
          </cell>
          <cell r="N196" t="str">
            <v>None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str">
            <v>None</v>
          </cell>
          <cell r="T196">
            <v>0</v>
          </cell>
          <cell r="U196">
            <v>0</v>
          </cell>
          <cell r="V196">
            <v>0</v>
          </cell>
          <cell r="W196">
            <v>73181277</v>
          </cell>
          <cell r="X196">
            <v>0</v>
          </cell>
          <cell r="Y196">
            <v>0</v>
          </cell>
          <cell r="Z196" t="str">
            <v>Subsidiado</v>
          </cell>
          <cell r="AA196" t="str">
            <v>False</v>
          </cell>
          <cell r="AB196" t="str">
            <v>ERIKA YASMIN RAMIREZ MEZA</v>
          </cell>
          <cell r="AC196">
            <v>44717</v>
          </cell>
          <cell r="AD196" t="str">
            <v>CCF050-040-2022</v>
          </cell>
          <cell r="AE196" t="str">
            <v>NORTE DE SANTANDER</v>
          </cell>
          <cell r="AF196" t="str">
            <v>CUCUTA</v>
          </cell>
          <cell r="AG196">
            <v>54001</v>
          </cell>
          <cell r="AH196">
            <v>8026</v>
          </cell>
          <cell r="AI196">
            <v>7526</v>
          </cell>
        </row>
        <row r="197">
          <cell r="A197" t="str">
            <v>901383010-UCI4867</v>
          </cell>
          <cell r="B197" t="str">
            <v>UCIS DE COLOMBIA S.A.S.</v>
          </cell>
          <cell r="C197" t="str">
            <v>UCI4867</v>
          </cell>
          <cell r="D197">
            <v>44804</v>
          </cell>
          <cell r="E197">
            <v>540010297101</v>
          </cell>
          <cell r="F197">
            <v>901383010</v>
          </cell>
          <cell r="G197">
            <v>44570</v>
          </cell>
          <cell r="H197">
            <v>4</v>
          </cell>
          <cell r="I197">
            <v>30069464</v>
          </cell>
          <cell r="J197">
            <v>0</v>
          </cell>
          <cell r="K197" t="str">
            <v>Parcial</v>
          </cell>
          <cell r="L197" t="str">
            <v>ACCCF7488</v>
          </cell>
          <cell r="M197">
            <v>1562456</v>
          </cell>
          <cell r="N197">
            <v>44901</v>
          </cell>
          <cell r="O197">
            <v>2558511</v>
          </cell>
          <cell r="P197">
            <v>2558511</v>
          </cell>
          <cell r="Q197">
            <v>0</v>
          </cell>
          <cell r="R197">
            <v>0</v>
          </cell>
          <cell r="S197" t="str">
            <v>ACCCF7488-1</v>
          </cell>
          <cell r="T197">
            <v>2558511</v>
          </cell>
          <cell r="U197">
            <v>0</v>
          </cell>
          <cell r="V197">
            <v>0</v>
          </cell>
          <cell r="W197">
            <v>30069464</v>
          </cell>
          <cell r="X197">
            <v>0</v>
          </cell>
          <cell r="Y197">
            <v>0</v>
          </cell>
          <cell r="Z197" t="str">
            <v>Subsidiado</v>
          </cell>
          <cell r="AA197" t="str">
            <v>False</v>
          </cell>
          <cell r="AB197" t="str">
            <v>ERIKA YASMIN RAMIREZ MEZA</v>
          </cell>
          <cell r="AC197">
            <v>44769</v>
          </cell>
          <cell r="AD197" t="str">
            <v>CCF050-040-2022</v>
          </cell>
          <cell r="AE197" t="str">
            <v>NORTE DE SANTANDER</v>
          </cell>
          <cell r="AF197" t="str">
            <v>EL TARRA</v>
          </cell>
          <cell r="AG197">
            <v>54250</v>
          </cell>
          <cell r="AH197">
            <v>8050</v>
          </cell>
          <cell r="AI197">
            <v>7550</v>
          </cell>
        </row>
        <row r="198">
          <cell r="A198" t="str">
            <v>901383010-UCI4669</v>
          </cell>
          <cell r="B198" t="str">
            <v>UCIS DE COLOMBIA S.A.S.</v>
          </cell>
          <cell r="C198" t="str">
            <v>UCI4669</v>
          </cell>
          <cell r="D198">
            <v>44569</v>
          </cell>
          <cell r="E198">
            <v>540010297101</v>
          </cell>
          <cell r="F198">
            <v>901383010</v>
          </cell>
          <cell r="G198">
            <v>44601</v>
          </cell>
          <cell r="H198">
            <v>4</v>
          </cell>
          <cell r="I198">
            <v>26113740</v>
          </cell>
          <cell r="J198">
            <v>0</v>
          </cell>
          <cell r="K198" t="str">
            <v>Parcial</v>
          </cell>
          <cell r="L198" t="str">
            <v>ACCCF7488</v>
          </cell>
          <cell r="M198">
            <v>1573081</v>
          </cell>
          <cell r="N198">
            <v>44901</v>
          </cell>
          <cell r="O198">
            <v>2087367</v>
          </cell>
          <cell r="P198">
            <v>2087367</v>
          </cell>
          <cell r="Q198">
            <v>0</v>
          </cell>
          <cell r="R198">
            <v>0</v>
          </cell>
          <cell r="S198" t="str">
            <v>ACCCF7488-1</v>
          </cell>
          <cell r="T198">
            <v>1724007</v>
          </cell>
          <cell r="U198">
            <v>363360</v>
          </cell>
          <cell r="V198">
            <v>0</v>
          </cell>
          <cell r="W198">
            <v>26113740</v>
          </cell>
          <cell r="X198">
            <v>0</v>
          </cell>
          <cell r="Y198">
            <v>0</v>
          </cell>
          <cell r="Z198" t="str">
            <v>Subsidiado</v>
          </cell>
          <cell r="AA198" t="str">
            <v>False</v>
          </cell>
          <cell r="AB198" t="str">
            <v>ERIKA YASMIN RAMIREZ MEZA</v>
          </cell>
          <cell r="AC198">
            <v>44751</v>
          </cell>
          <cell r="AD198" t="str">
            <v>CCF050-040-2022</v>
          </cell>
          <cell r="AE198" t="str">
            <v>NORTE DE SANTANDER</v>
          </cell>
          <cell r="AF198" t="str">
            <v>CUCUTA</v>
          </cell>
          <cell r="AG198">
            <v>54001</v>
          </cell>
          <cell r="AH198">
            <v>8026</v>
          </cell>
          <cell r="AI198">
            <v>7526</v>
          </cell>
        </row>
        <row r="199">
          <cell r="A199" t="str">
            <v>901383010-UCI4677</v>
          </cell>
          <cell r="B199" t="str">
            <v>UCIS DE COLOMBIA S.A.S.</v>
          </cell>
          <cell r="C199" t="str">
            <v>UCI4677</v>
          </cell>
          <cell r="D199">
            <v>44569</v>
          </cell>
          <cell r="E199">
            <v>540010297101</v>
          </cell>
          <cell r="F199">
            <v>901383010</v>
          </cell>
          <cell r="G199">
            <v>44601</v>
          </cell>
          <cell r="H199">
            <v>4</v>
          </cell>
          <cell r="I199">
            <v>2632327</v>
          </cell>
          <cell r="J199">
            <v>0</v>
          </cell>
          <cell r="K199" t="str">
            <v>None</v>
          </cell>
          <cell r="L199" t="str">
            <v>None</v>
          </cell>
          <cell r="M199">
            <v>1573082</v>
          </cell>
          <cell r="N199" t="str">
            <v>None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 t="str">
            <v>None</v>
          </cell>
          <cell r="T199">
            <v>0</v>
          </cell>
          <cell r="U199">
            <v>0</v>
          </cell>
          <cell r="V199">
            <v>0</v>
          </cell>
          <cell r="W199">
            <v>2632327</v>
          </cell>
          <cell r="X199">
            <v>0</v>
          </cell>
          <cell r="Y199">
            <v>0</v>
          </cell>
          <cell r="Z199" t="str">
            <v>Subsidiado</v>
          </cell>
          <cell r="AA199" t="str">
            <v>False</v>
          </cell>
          <cell r="AB199" t="str">
            <v>ERIKA YASMIN RAMIREZ MEZA</v>
          </cell>
          <cell r="AC199">
            <v>44766</v>
          </cell>
          <cell r="AD199" t="str">
            <v>CCF050-040-2022</v>
          </cell>
          <cell r="AE199" t="str">
            <v>NORTE DE SANTANDER</v>
          </cell>
          <cell r="AF199" t="str">
            <v>TIBU</v>
          </cell>
          <cell r="AG199">
            <v>54810</v>
          </cell>
          <cell r="AH199">
            <v>8048</v>
          </cell>
          <cell r="AI199">
            <v>7548</v>
          </cell>
        </row>
        <row r="200">
          <cell r="A200" t="str">
            <v>901383010-UCI4679</v>
          </cell>
          <cell r="B200" t="str">
            <v>UCIS DE COLOMBIA S.A.S.</v>
          </cell>
          <cell r="C200" t="str">
            <v>UCI4679</v>
          </cell>
          <cell r="D200">
            <v>44600</v>
          </cell>
          <cell r="E200">
            <v>540010297101</v>
          </cell>
          <cell r="F200">
            <v>901383010</v>
          </cell>
          <cell r="G200">
            <v>44601</v>
          </cell>
          <cell r="H200">
            <v>4</v>
          </cell>
          <cell r="I200">
            <v>38016486</v>
          </cell>
          <cell r="J200">
            <v>0</v>
          </cell>
          <cell r="K200" t="str">
            <v>Parcial</v>
          </cell>
          <cell r="L200" t="str">
            <v>ACCCF7488</v>
          </cell>
          <cell r="M200">
            <v>1573083</v>
          </cell>
          <cell r="N200">
            <v>44901</v>
          </cell>
          <cell r="O200">
            <v>3970966</v>
          </cell>
          <cell r="P200">
            <v>3970966</v>
          </cell>
          <cell r="Q200">
            <v>0</v>
          </cell>
          <cell r="R200">
            <v>0</v>
          </cell>
          <cell r="S200" t="str">
            <v>ACCCF7488-1</v>
          </cell>
          <cell r="T200">
            <v>3276781</v>
          </cell>
          <cell r="U200">
            <v>694185</v>
          </cell>
          <cell r="V200">
            <v>0</v>
          </cell>
          <cell r="W200">
            <v>38016486</v>
          </cell>
          <cell r="X200">
            <v>0</v>
          </cell>
          <cell r="Y200">
            <v>0</v>
          </cell>
          <cell r="Z200" t="str">
            <v>Subsidiado</v>
          </cell>
          <cell r="AA200" t="str">
            <v>False</v>
          </cell>
          <cell r="AB200" t="str">
            <v>ERIKA YASMIN RAMIREZ MEZA</v>
          </cell>
          <cell r="AC200">
            <v>44755</v>
          </cell>
          <cell r="AD200" t="str">
            <v>CCF050-040-2022</v>
          </cell>
          <cell r="AE200" t="str">
            <v>NORTE DE SANTANDER</v>
          </cell>
          <cell r="AF200" t="str">
            <v>CUCUTA</v>
          </cell>
          <cell r="AG200">
            <v>54001</v>
          </cell>
          <cell r="AH200">
            <v>8026</v>
          </cell>
          <cell r="AI200">
            <v>7526</v>
          </cell>
        </row>
        <row r="201">
          <cell r="A201" t="str">
            <v>901383010-UCI4718</v>
          </cell>
          <cell r="B201" t="str">
            <v>UCIS DE COLOMBIA S.A.S.</v>
          </cell>
          <cell r="C201" t="str">
            <v>UCI4718</v>
          </cell>
          <cell r="D201">
            <v>44842</v>
          </cell>
          <cell r="E201">
            <v>540010297101</v>
          </cell>
          <cell r="F201">
            <v>901383010</v>
          </cell>
          <cell r="G201">
            <v>44601</v>
          </cell>
          <cell r="H201">
            <v>4</v>
          </cell>
          <cell r="I201">
            <v>4717312</v>
          </cell>
          <cell r="J201">
            <v>0</v>
          </cell>
          <cell r="K201" t="str">
            <v>Parcial</v>
          </cell>
          <cell r="L201" t="str">
            <v>ACCCF7488</v>
          </cell>
          <cell r="M201">
            <v>1573084</v>
          </cell>
          <cell r="N201">
            <v>44901</v>
          </cell>
          <cell r="O201">
            <v>495300</v>
          </cell>
          <cell r="P201">
            <v>495300</v>
          </cell>
          <cell r="Q201">
            <v>0</v>
          </cell>
          <cell r="R201">
            <v>0</v>
          </cell>
          <cell r="S201" t="str">
            <v>ACCCF7488-1</v>
          </cell>
          <cell r="T201">
            <v>346710</v>
          </cell>
          <cell r="U201">
            <v>148590</v>
          </cell>
          <cell r="V201">
            <v>0</v>
          </cell>
          <cell r="W201">
            <v>4717312</v>
          </cell>
          <cell r="X201">
            <v>0</v>
          </cell>
          <cell r="Y201">
            <v>0</v>
          </cell>
          <cell r="Z201" t="str">
            <v>Subsidiado</v>
          </cell>
          <cell r="AA201" t="str">
            <v>False</v>
          </cell>
          <cell r="AB201" t="str">
            <v>ERIKA YASMIN RAMIREZ MEZA</v>
          </cell>
          <cell r="AC201">
            <v>44768</v>
          </cell>
          <cell r="AD201" t="str">
            <v>CCF050-040-2022</v>
          </cell>
          <cell r="AE201" t="str">
            <v>NORTE DE SANTANDER</v>
          </cell>
          <cell r="AF201" t="str">
            <v>CUCUTA</v>
          </cell>
          <cell r="AG201">
            <v>54001</v>
          </cell>
          <cell r="AH201">
            <v>8026</v>
          </cell>
          <cell r="AI201">
            <v>7526</v>
          </cell>
        </row>
        <row r="202">
          <cell r="A202" t="str">
            <v>901383010-UCI4722</v>
          </cell>
          <cell r="B202" t="str">
            <v>UCIS DE COLOMBIA S.A.S.</v>
          </cell>
          <cell r="C202" t="str">
            <v>UCI4722</v>
          </cell>
          <cell r="D202">
            <v>44842</v>
          </cell>
          <cell r="E202">
            <v>540010297101</v>
          </cell>
          <cell r="F202">
            <v>901383010</v>
          </cell>
          <cell r="G202">
            <v>44601</v>
          </cell>
          <cell r="H202">
            <v>4</v>
          </cell>
          <cell r="I202">
            <v>26094913</v>
          </cell>
          <cell r="J202">
            <v>0</v>
          </cell>
          <cell r="K202" t="str">
            <v>Parcial</v>
          </cell>
          <cell r="L202" t="str">
            <v>ACCCF7488</v>
          </cell>
          <cell r="M202">
            <v>1573085</v>
          </cell>
          <cell r="N202">
            <v>44901</v>
          </cell>
          <cell r="O202">
            <v>1920300</v>
          </cell>
          <cell r="P202">
            <v>1920300</v>
          </cell>
          <cell r="Q202">
            <v>0</v>
          </cell>
          <cell r="R202">
            <v>0</v>
          </cell>
          <cell r="S202" t="str">
            <v>ACCCF7488-1</v>
          </cell>
          <cell r="T202">
            <v>1293640</v>
          </cell>
          <cell r="U202">
            <v>626660</v>
          </cell>
          <cell r="V202">
            <v>0</v>
          </cell>
          <cell r="W202">
            <v>26094913</v>
          </cell>
          <cell r="X202">
            <v>0</v>
          </cell>
          <cell r="Y202">
            <v>0</v>
          </cell>
          <cell r="Z202" t="str">
            <v>Subsidiado</v>
          </cell>
          <cell r="AA202" t="str">
            <v>False</v>
          </cell>
          <cell r="AB202" t="str">
            <v>ERIKA YASMIN RAMIREZ MEZA</v>
          </cell>
          <cell r="AC202">
            <v>44772</v>
          </cell>
          <cell r="AD202" t="str">
            <v>CCF050-040-2022</v>
          </cell>
          <cell r="AE202" t="str">
            <v>NORTE DE SANTANDER</v>
          </cell>
          <cell r="AF202" t="str">
            <v>CUCUTA</v>
          </cell>
          <cell r="AG202">
            <v>54001</v>
          </cell>
          <cell r="AH202">
            <v>8026</v>
          </cell>
          <cell r="AI202">
            <v>7526</v>
          </cell>
        </row>
        <row r="203">
          <cell r="A203" t="str">
            <v>901383010-UCI4724</v>
          </cell>
          <cell r="B203" t="str">
            <v>UCIS DE COLOMBIA S.A.S.</v>
          </cell>
          <cell r="C203" t="str">
            <v>UCI4724</v>
          </cell>
          <cell r="D203">
            <v>44842</v>
          </cell>
          <cell r="E203">
            <v>540010297101</v>
          </cell>
          <cell r="F203">
            <v>901383010</v>
          </cell>
          <cell r="G203">
            <v>44601</v>
          </cell>
          <cell r="H203">
            <v>4</v>
          </cell>
          <cell r="I203">
            <v>53386249</v>
          </cell>
          <cell r="J203">
            <v>0</v>
          </cell>
          <cell r="K203" t="str">
            <v>Parcial</v>
          </cell>
          <cell r="L203" t="str">
            <v>ACCCF7488</v>
          </cell>
          <cell r="M203">
            <v>1573086</v>
          </cell>
          <cell r="N203">
            <v>44901</v>
          </cell>
          <cell r="O203">
            <v>2933800</v>
          </cell>
          <cell r="P203">
            <v>2933800</v>
          </cell>
          <cell r="Q203">
            <v>0</v>
          </cell>
          <cell r="R203">
            <v>0</v>
          </cell>
          <cell r="S203" t="str">
            <v>ACCCF7488-1</v>
          </cell>
          <cell r="T203">
            <v>1917900</v>
          </cell>
          <cell r="U203">
            <v>1015900</v>
          </cell>
          <cell r="V203">
            <v>0</v>
          </cell>
          <cell r="W203">
            <v>53386249</v>
          </cell>
          <cell r="X203">
            <v>0</v>
          </cell>
          <cell r="Y203">
            <v>0</v>
          </cell>
          <cell r="Z203" t="str">
            <v>Subsidiado</v>
          </cell>
          <cell r="AA203" t="str">
            <v>False</v>
          </cell>
          <cell r="AB203" t="str">
            <v>ERIKA YASMIN RAMIREZ MEZA</v>
          </cell>
          <cell r="AC203">
            <v>44765</v>
          </cell>
          <cell r="AD203" t="str">
            <v>CCF050-040-2022</v>
          </cell>
          <cell r="AE203" t="str">
            <v>NORTE DE SANTANDER</v>
          </cell>
          <cell r="AF203" t="str">
            <v>CUCUTA</v>
          </cell>
          <cell r="AG203">
            <v>54001</v>
          </cell>
          <cell r="AH203">
            <v>8026</v>
          </cell>
          <cell r="AI203">
            <v>7526</v>
          </cell>
        </row>
        <row r="204">
          <cell r="A204" t="str">
            <v>901383010-UCI4728</v>
          </cell>
          <cell r="B204" t="str">
            <v>UCIS DE COLOMBIA S.A.S.</v>
          </cell>
          <cell r="C204" t="str">
            <v>UCI4728</v>
          </cell>
          <cell r="D204">
            <v>44842</v>
          </cell>
          <cell r="E204">
            <v>540010297101</v>
          </cell>
          <cell r="F204">
            <v>901383010</v>
          </cell>
          <cell r="G204">
            <v>44601</v>
          </cell>
          <cell r="H204">
            <v>4</v>
          </cell>
          <cell r="I204">
            <v>52167702</v>
          </cell>
          <cell r="J204">
            <v>0</v>
          </cell>
          <cell r="K204" t="str">
            <v>Parcial</v>
          </cell>
          <cell r="L204" t="str">
            <v>ACCCF7488</v>
          </cell>
          <cell r="M204">
            <v>1573087</v>
          </cell>
          <cell r="N204">
            <v>44901</v>
          </cell>
          <cell r="O204">
            <v>3421485</v>
          </cell>
          <cell r="P204">
            <v>3421485</v>
          </cell>
          <cell r="Q204">
            <v>0</v>
          </cell>
          <cell r="R204">
            <v>0</v>
          </cell>
          <cell r="S204" t="str">
            <v>ACCCF7488-1</v>
          </cell>
          <cell r="T204">
            <v>3421485</v>
          </cell>
          <cell r="U204">
            <v>0</v>
          </cell>
          <cell r="V204">
            <v>0</v>
          </cell>
          <cell r="W204">
            <v>52167702</v>
          </cell>
          <cell r="X204">
            <v>0</v>
          </cell>
          <cell r="Y204">
            <v>0</v>
          </cell>
          <cell r="Z204" t="str">
            <v>Subsidiado</v>
          </cell>
          <cell r="AA204" t="str">
            <v>False</v>
          </cell>
          <cell r="AB204" t="str">
            <v>ERIKA YASMIN RAMIREZ MEZA</v>
          </cell>
          <cell r="AC204">
            <v>44754</v>
          </cell>
          <cell r="AD204" t="str">
            <v>CCF050-040-2022</v>
          </cell>
          <cell r="AE204" t="str">
            <v>NORTE DE SANTANDER</v>
          </cell>
          <cell r="AF204" t="str">
            <v>CUCUTA</v>
          </cell>
          <cell r="AG204">
            <v>54001</v>
          </cell>
          <cell r="AH204">
            <v>8026</v>
          </cell>
          <cell r="AI204">
            <v>7526</v>
          </cell>
        </row>
        <row r="205">
          <cell r="A205" t="str">
            <v>901383010-UCI4731</v>
          </cell>
          <cell r="B205" t="str">
            <v>UCIS DE COLOMBIA S.A.S.</v>
          </cell>
          <cell r="C205" t="str">
            <v>UCI4731</v>
          </cell>
          <cell r="D205">
            <v>44842</v>
          </cell>
          <cell r="E205">
            <v>540010297101</v>
          </cell>
          <cell r="F205">
            <v>901383010</v>
          </cell>
          <cell r="G205">
            <v>44601</v>
          </cell>
          <cell r="H205">
            <v>4</v>
          </cell>
          <cell r="I205">
            <v>8976981</v>
          </cell>
          <cell r="J205">
            <v>0</v>
          </cell>
          <cell r="K205" t="str">
            <v>Parcial</v>
          </cell>
          <cell r="L205" t="str">
            <v>ACCCF7488</v>
          </cell>
          <cell r="M205">
            <v>1573088</v>
          </cell>
          <cell r="N205">
            <v>44901</v>
          </cell>
          <cell r="O205">
            <v>578515</v>
          </cell>
          <cell r="P205">
            <v>578515</v>
          </cell>
          <cell r="Q205">
            <v>0</v>
          </cell>
          <cell r="R205">
            <v>0</v>
          </cell>
          <cell r="S205" t="str">
            <v>ACCCF7488-1</v>
          </cell>
          <cell r="T205">
            <v>354318</v>
          </cell>
          <cell r="U205">
            <v>224197</v>
          </cell>
          <cell r="V205">
            <v>0</v>
          </cell>
          <cell r="W205">
            <v>8976981</v>
          </cell>
          <cell r="X205">
            <v>0</v>
          </cell>
          <cell r="Y205">
            <v>0</v>
          </cell>
          <cell r="Z205" t="str">
            <v>Subsidiado</v>
          </cell>
          <cell r="AA205" t="str">
            <v>False</v>
          </cell>
          <cell r="AB205" t="str">
            <v>ERIKA YASMIN RAMIREZ MEZA</v>
          </cell>
          <cell r="AC205">
            <v>44774</v>
          </cell>
          <cell r="AD205" t="str">
            <v>CCF050-040-2022</v>
          </cell>
          <cell r="AE205" t="str">
            <v>NORTE DE SANTANDER</v>
          </cell>
          <cell r="AF205" t="str">
            <v>CUCUTA</v>
          </cell>
          <cell r="AG205">
            <v>54001</v>
          </cell>
          <cell r="AH205">
            <v>8026</v>
          </cell>
          <cell r="AI205">
            <v>7526</v>
          </cell>
        </row>
        <row r="206">
          <cell r="A206" t="str">
            <v>901383010-UCI4751</v>
          </cell>
          <cell r="B206" t="str">
            <v>UCIS DE COLOMBIA S.A.S.</v>
          </cell>
          <cell r="C206" t="str">
            <v>UCI4751</v>
          </cell>
          <cell r="D206">
            <v>44903</v>
          </cell>
          <cell r="E206">
            <v>540010297101</v>
          </cell>
          <cell r="F206">
            <v>901383010</v>
          </cell>
          <cell r="G206">
            <v>44601</v>
          </cell>
          <cell r="H206">
            <v>4</v>
          </cell>
          <cell r="I206">
            <v>55417670</v>
          </cell>
          <cell r="J206">
            <v>0</v>
          </cell>
          <cell r="K206" t="str">
            <v>Parcial</v>
          </cell>
          <cell r="L206" t="str">
            <v>ACCCF7488</v>
          </cell>
          <cell r="M206">
            <v>1573089</v>
          </cell>
          <cell r="N206">
            <v>44901</v>
          </cell>
          <cell r="O206">
            <v>1306900</v>
          </cell>
          <cell r="P206">
            <v>1306900</v>
          </cell>
          <cell r="Q206">
            <v>0</v>
          </cell>
          <cell r="R206">
            <v>0</v>
          </cell>
          <cell r="S206" t="str">
            <v>ACCCF7488-1</v>
          </cell>
          <cell r="T206">
            <v>914830</v>
          </cell>
          <cell r="U206">
            <v>392070</v>
          </cell>
          <cell r="V206">
            <v>0</v>
          </cell>
          <cell r="W206">
            <v>55417670</v>
          </cell>
          <cell r="X206">
            <v>0</v>
          </cell>
          <cell r="Y206">
            <v>0</v>
          </cell>
          <cell r="Z206" t="str">
            <v>Subsidiado</v>
          </cell>
          <cell r="AA206" t="str">
            <v>False</v>
          </cell>
          <cell r="AB206" t="str">
            <v>ERIKA YASMIN RAMIREZ MEZA</v>
          </cell>
          <cell r="AC206">
            <v>44771</v>
          </cell>
          <cell r="AD206" t="str">
            <v>CCF050-040-2022</v>
          </cell>
          <cell r="AE206" t="str">
            <v>NORTE DE SANTANDER</v>
          </cell>
          <cell r="AF206" t="str">
            <v>CUCUTA</v>
          </cell>
          <cell r="AG206">
            <v>54001</v>
          </cell>
          <cell r="AH206">
            <v>8026</v>
          </cell>
          <cell r="AI206">
            <v>7526</v>
          </cell>
        </row>
        <row r="207">
          <cell r="A207" t="str">
            <v>901383010-UCI4790</v>
          </cell>
          <cell r="B207" t="str">
            <v>UCIS DE COLOMBIA S.A.S.</v>
          </cell>
          <cell r="C207" t="str">
            <v>UCI4790</v>
          </cell>
          <cell r="D207">
            <v>44792</v>
          </cell>
          <cell r="E207">
            <v>540010297101</v>
          </cell>
          <cell r="F207">
            <v>901383010</v>
          </cell>
          <cell r="G207">
            <v>44601</v>
          </cell>
          <cell r="H207">
            <v>4</v>
          </cell>
          <cell r="I207">
            <v>269734039</v>
          </cell>
          <cell r="J207">
            <v>0</v>
          </cell>
          <cell r="K207" t="str">
            <v>Parcial</v>
          </cell>
          <cell r="L207" t="str">
            <v>ACCCF7488</v>
          </cell>
          <cell r="M207">
            <v>1573090</v>
          </cell>
          <cell r="N207">
            <v>44901</v>
          </cell>
          <cell r="O207">
            <v>84730977</v>
          </cell>
          <cell r="P207">
            <v>84730977</v>
          </cell>
          <cell r="Q207">
            <v>0</v>
          </cell>
          <cell r="R207">
            <v>0</v>
          </cell>
          <cell r="S207" t="str">
            <v>ACCCF7488-1</v>
          </cell>
          <cell r="T207">
            <v>81238262</v>
          </cell>
          <cell r="U207">
            <v>3492715</v>
          </cell>
          <cell r="V207">
            <v>0</v>
          </cell>
          <cell r="W207">
            <v>269734039</v>
          </cell>
          <cell r="X207">
            <v>0</v>
          </cell>
          <cell r="Y207">
            <v>0</v>
          </cell>
          <cell r="Z207" t="str">
            <v>Subsidiado</v>
          </cell>
          <cell r="AA207" t="str">
            <v>False</v>
          </cell>
          <cell r="AB207" t="str">
            <v>ERIKA YASMIN RAMIREZ MEZA</v>
          </cell>
          <cell r="AC207">
            <v>44737</v>
          </cell>
          <cell r="AD207" t="str">
            <v>CCF050-040-2022</v>
          </cell>
          <cell r="AE207" t="str">
            <v>NORTE DE SANTANDER</v>
          </cell>
          <cell r="AF207" t="str">
            <v>CUCUTILLA</v>
          </cell>
          <cell r="AG207">
            <v>54223</v>
          </cell>
          <cell r="AH207">
            <v>8027</v>
          </cell>
          <cell r="AI207">
            <v>7527</v>
          </cell>
        </row>
        <row r="208">
          <cell r="A208" t="str">
            <v>901383010-UCI4840</v>
          </cell>
          <cell r="B208" t="str">
            <v>UCIS DE COLOMBIA S.A.S.</v>
          </cell>
          <cell r="C208" t="str">
            <v>UCI4840</v>
          </cell>
          <cell r="D208">
            <v>44803</v>
          </cell>
          <cell r="E208">
            <v>540010297101</v>
          </cell>
          <cell r="F208">
            <v>901383010</v>
          </cell>
          <cell r="G208">
            <v>44601</v>
          </cell>
          <cell r="H208">
            <v>4</v>
          </cell>
          <cell r="I208">
            <v>44529155</v>
          </cell>
          <cell r="J208">
            <v>0</v>
          </cell>
          <cell r="K208" t="str">
            <v>Parcial</v>
          </cell>
          <cell r="L208" t="str">
            <v>ACCCF7488</v>
          </cell>
          <cell r="M208">
            <v>1573091</v>
          </cell>
          <cell r="N208">
            <v>44901</v>
          </cell>
          <cell r="O208">
            <v>2381300</v>
          </cell>
          <cell r="P208">
            <v>2381300</v>
          </cell>
          <cell r="Q208">
            <v>0</v>
          </cell>
          <cell r="R208">
            <v>0</v>
          </cell>
          <cell r="S208" t="str">
            <v>ACCCF7488-1</v>
          </cell>
          <cell r="T208">
            <v>1515350</v>
          </cell>
          <cell r="U208">
            <v>865950</v>
          </cell>
          <cell r="V208">
            <v>0</v>
          </cell>
          <cell r="W208">
            <v>44529155</v>
          </cell>
          <cell r="X208">
            <v>0</v>
          </cell>
          <cell r="Y208">
            <v>0</v>
          </cell>
          <cell r="Z208" t="str">
            <v>Subsidiado</v>
          </cell>
          <cell r="AA208" t="str">
            <v>False</v>
          </cell>
          <cell r="AB208" t="str">
            <v>ERIKA YASMIN RAMIREZ MEZA</v>
          </cell>
          <cell r="AC208">
            <v>44758</v>
          </cell>
          <cell r="AD208" t="str">
            <v>CCF050-040-2022</v>
          </cell>
          <cell r="AE208" t="str">
            <v>NORTE DE SANTANDER</v>
          </cell>
          <cell r="AF208" t="str">
            <v>CUCUTA</v>
          </cell>
          <cell r="AG208">
            <v>54001</v>
          </cell>
          <cell r="AH208">
            <v>8026</v>
          </cell>
          <cell r="AI208">
            <v>7526</v>
          </cell>
        </row>
        <row r="209">
          <cell r="A209" t="str">
            <v>901383010-UCI4874</v>
          </cell>
          <cell r="B209" t="str">
            <v>UCIS DE COLOMBIA S.A.S.</v>
          </cell>
          <cell r="C209" t="str">
            <v>UCI4874</v>
          </cell>
          <cell r="D209">
            <v>44570</v>
          </cell>
          <cell r="E209">
            <v>540010297101</v>
          </cell>
          <cell r="F209">
            <v>901383010</v>
          </cell>
          <cell r="G209">
            <v>44691</v>
          </cell>
          <cell r="H209">
            <v>4</v>
          </cell>
          <cell r="I209">
            <v>54861826</v>
          </cell>
          <cell r="J209">
            <v>0</v>
          </cell>
          <cell r="K209" t="str">
            <v>Parcial</v>
          </cell>
          <cell r="L209" t="str">
            <v>ACCCF7705</v>
          </cell>
          <cell r="M209">
            <v>1627935</v>
          </cell>
          <cell r="N209">
            <v>44908</v>
          </cell>
          <cell r="O209">
            <v>6673968</v>
          </cell>
          <cell r="P209">
            <v>6673968</v>
          </cell>
          <cell r="Q209">
            <v>0</v>
          </cell>
          <cell r="R209">
            <v>0</v>
          </cell>
          <cell r="S209" t="str">
            <v>ACCCF7705-1</v>
          </cell>
          <cell r="T209">
            <v>6199512</v>
          </cell>
          <cell r="U209">
            <v>474456</v>
          </cell>
          <cell r="V209">
            <v>0</v>
          </cell>
          <cell r="W209">
            <v>54861826</v>
          </cell>
          <cell r="X209">
            <v>0</v>
          </cell>
          <cell r="Y209">
            <v>0</v>
          </cell>
          <cell r="Z209" t="str">
            <v>Subsidiado</v>
          </cell>
          <cell r="AA209" t="str">
            <v>False</v>
          </cell>
          <cell r="AB209" t="str">
            <v>ERIKA YASMIN RAMIREZ MEZA</v>
          </cell>
          <cell r="AC209">
            <v>44790</v>
          </cell>
          <cell r="AD209" t="str">
            <v>CCF050-040-2022</v>
          </cell>
          <cell r="AE209" t="str">
            <v>NORTE DE SANTANDER</v>
          </cell>
          <cell r="AF209" t="str">
            <v>CUCUTA</v>
          </cell>
          <cell r="AG209">
            <v>54001</v>
          </cell>
          <cell r="AH209">
            <v>8026</v>
          </cell>
          <cell r="AI209">
            <v>7526</v>
          </cell>
        </row>
        <row r="210">
          <cell r="A210" t="str">
            <v>901383010-UCI4875</v>
          </cell>
          <cell r="B210" t="str">
            <v>UCIS DE COLOMBIA S.A.S.</v>
          </cell>
          <cell r="C210" t="str">
            <v>UCI4875</v>
          </cell>
          <cell r="D210">
            <v>44570</v>
          </cell>
          <cell r="E210">
            <v>540010297101</v>
          </cell>
          <cell r="F210">
            <v>901383010</v>
          </cell>
          <cell r="G210">
            <v>44691</v>
          </cell>
          <cell r="H210">
            <v>4</v>
          </cell>
          <cell r="I210">
            <v>31452958</v>
          </cell>
          <cell r="J210">
            <v>0</v>
          </cell>
          <cell r="K210" t="str">
            <v>Parcial</v>
          </cell>
          <cell r="L210" t="str">
            <v>ACCCF7705</v>
          </cell>
          <cell r="M210">
            <v>1627936</v>
          </cell>
          <cell r="N210">
            <v>44908</v>
          </cell>
          <cell r="O210">
            <v>1325904</v>
          </cell>
          <cell r="P210">
            <v>1325904</v>
          </cell>
          <cell r="Q210">
            <v>0</v>
          </cell>
          <cell r="R210">
            <v>0</v>
          </cell>
          <cell r="S210" t="str">
            <v>ACCCF7705-1</v>
          </cell>
          <cell r="T210">
            <v>1189104</v>
          </cell>
          <cell r="U210">
            <v>136800</v>
          </cell>
          <cell r="V210">
            <v>0</v>
          </cell>
          <cell r="W210">
            <v>31452958</v>
          </cell>
          <cell r="X210">
            <v>0</v>
          </cell>
          <cell r="Y210">
            <v>0</v>
          </cell>
          <cell r="Z210" t="str">
            <v>Subsidiado</v>
          </cell>
          <cell r="AA210" t="str">
            <v>False</v>
          </cell>
          <cell r="AB210" t="str">
            <v>ERIKA YASMIN RAMIREZ MEZA</v>
          </cell>
          <cell r="AC210">
            <v>44793</v>
          </cell>
          <cell r="AD210" t="str">
            <v>CCF050-040-2022</v>
          </cell>
          <cell r="AE210" t="str">
            <v>NORTE DE SANTANDER</v>
          </cell>
          <cell r="AF210" t="str">
            <v>CUCUTA</v>
          </cell>
          <cell r="AG210">
            <v>54001</v>
          </cell>
          <cell r="AH210">
            <v>8026</v>
          </cell>
          <cell r="AI210">
            <v>7526</v>
          </cell>
        </row>
        <row r="211">
          <cell r="A211" t="str">
            <v>901383010-UCI4877</v>
          </cell>
          <cell r="B211" t="str">
            <v>UCIS DE COLOMBIA S.A.S.</v>
          </cell>
          <cell r="C211" t="str">
            <v>UCI4877</v>
          </cell>
          <cell r="D211">
            <v>44570</v>
          </cell>
          <cell r="E211">
            <v>540010297101</v>
          </cell>
          <cell r="F211">
            <v>901383010</v>
          </cell>
          <cell r="G211">
            <v>44691</v>
          </cell>
          <cell r="H211">
            <v>4</v>
          </cell>
          <cell r="I211">
            <v>25596955</v>
          </cell>
          <cell r="J211">
            <v>0</v>
          </cell>
          <cell r="K211" t="str">
            <v>Parcial</v>
          </cell>
          <cell r="L211" t="str">
            <v>ACCCF7705</v>
          </cell>
          <cell r="M211">
            <v>1627937</v>
          </cell>
          <cell r="N211">
            <v>44908</v>
          </cell>
          <cell r="O211">
            <v>2891334</v>
          </cell>
          <cell r="P211">
            <v>2891334</v>
          </cell>
          <cell r="Q211">
            <v>0</v>
          </cell>
          <cell r="R211">
            <v>0</v>
          </cell>
          <cell r="S211" t="str">
            <v>ACCCF7705-1</v>
          </cell>
          <cell r="T211">
            <v>2691684</v>
          </cell>
          <cell r="U211">
            <v>199650</v>
          </cell>
          <cell r="V211">
            <v>0</v>
          </cell>
          <cell r="W211">
            <v>25596955</v>
          </cell>
          <cell r="X211">
            <v>0</v>
          </cell>
          <cell r="Y211">
            <v>0</v>
          </cell>
          <cell r="Z211" t="str">
            <v>Subsidiado</v>
          </cell>
          <cell r="AA211" t="str">
            <v>False</v>
          </cell>
          <cell r="AB211" t="str">
            <v>ERIKA YASMIN RAMIREZ MEZA</v>
          </cell>
          <cell r="AC211">
            <v>44782</v>
          </cell>
          <cell r="AD211" t="str">
            <v>CCF050-040-2022</v>
          </cell>
          <cell r="AE211" t="str">
            <v>NORTE DE SANTANDER</v>
          </cell>
          <cell r="AF211" t="str">
            <v>CUCUTA</v>
          </cell>
          <cell r="AG211">
            <v>54001</v>
          </cell>
          <cell r="AH211">
            <v>8026</v>
          </cell>
          <cell r="AI211">
            <v>7526</v>
          </cell>
        </row>
        <row r="212">
          <cell r="A212" t="str">
            <v>901383010-UCI4878</v>
          </cell>
          <cell r="B212" t="str">
            <v>UCIS DE COLOMBIA S.A.S.</v>
          </cell>
          <cell r="C212" t="str">
            <v>UCI4878</v>
          </cell>
          <cell r="D212">
            <v>44570</v>
          </cell>
          <cell r="E212">
            <v>540010297101</v>
          </cell>
          <cell r="F212">
            <v>901383010</v>
          </cell>
          <cell r="G212">
            <v>44691</v>
          </cell>
          <cell r="H212">
            <v>4</v>
          </cell>
          <cell r="I212">
            <v>43568827</v>
          </cell>
          <cell r="J212">
            <v>0</v>
          </cell>
          <cell r="K212" t="str">
            <v>Parcial</v>
          </cell>
          <cell r="L212" t="str">
            <v>ACCCF7705</v>
          </cell>
          <cell r="M212">
            <v>1627938</v>
          </cell>
          <cell r="N212">
            <v>44908</v>
          </cell>
          <cell r="O212">
            <v>2526500</v>
          </cell>
          <cell r="P212">
            <v>2526500</v>
          </cell>
          <cell r="Q212">
            <v>0</v>
          </cell>
          <cell r="R212">
            <v>0</v>
          </cell>
          <cell r="S212" t="str">
            <v>ACCCF7705-1</v>
          </cell>
          <cell r="T212">
            <v>2037350</v>
          </cell>
          <cell r="U212">
            <v>489150</v>
          </cell>
          <cell r="V212">
            <v>0</v>
          </cell>
          <cell r="W212">
            <v>43568827</v>
          </cell>
          <cell r="X212">
            <v>0</v>
          </cell>
          <cell r="Y212">
            <v>0</v>
          </cell>
          <cell r="Z212" t="str">
            <v>Subsidiado</v>
          </cell>
          <cell r="AA212" t="str">
            <v>False</v>
          </cell>
          <cell r="AB212" t="str">
            <v>ERIKA YASMIN RAMIREZ MEZA</v>
          </cell>
          <cell r="AC212">
            <v>44779</v>
          </cell>
          <cell r="AD212" t="str">
            <v>CCF050-040-2022</v>
          </cell>
          <cell r="AE212" t="str">
            <v>NORTE DE SANTANDER</v>
          </cell>
          <cell r="AF212" t="str">
            <v>CUCUTA</v>
          </cell>
          <cell r="AG212">
            <v>54001</v>
          </cell>
          <cell r="AH212">
            <v>8026</v>
          </cell>
          <cell r="AI212">
            <v>7526</v>
          </cell>
        </row>
        <row r="213">
          <cell r="A213" t="str">
            <v>901383010-UCI4879</v>
          </cell>
          <cell r="B213" t="str">
            <v>UCIS DE COLOMBIA S.A.S.</v>
          </cell>
          <cell r="C213" t="str">
            <v>UCI4879</v>
          </cell>
          <cell r="D213">
            <v>44570</v>
          </cell>
          <cell r="E213">
            <v>540010297101</v>
          </cell>
          <cell r="F213">
            <v>901383010</v>
          </cell>
          <cell r="G213">
            <v>44691</v>
          </cell>
          <cell r="H213">
            <v>4</v>
          </cell>
          <cell r="I213">
            <v>21009049</v>
          </cell>
          <cell r="J213">
            <v>0</v>
          </cell>
          <cell r="K213" t="str">
            <v>Parcial</v>
          </cell>
          <cell r="L213" t="str">
            <v>ACCCF7705</v>
          </cell>
          <cell r="M213">
            <v>1627939</v>
          </cell>
          <cell r="N213">
            <v>44908</v>
          </cell>
          <cell r="O213">
            <v>1042500</v>
          </cell>
          <cell r="P213">
            <v>1042500</v>
          </cell>
          <cell r="Q213">
            <v>0</v>
          </cell>
          <cell r="R213">
            <v>0</v>
          </cell>
          <cell r="S213" t="str">
            <v>ACCCF7705-1</v>
          </cell>
          <cell r="T213">
            <v>814230</v>
          </cell>
          <cell r="U213">
            <v>228270</v>
          </cell>
          <cell r="V213">
            <v>0</v>
          </cell>
          <cell r="W213">
            <v>21009049</v>
          </cell>
          <cell r="X213">
            <v>0</v>
          </cell>
          <cell r="Y213">
            <v>0</v>
          </cell>
          <cell r="Z213" t="str">
            <v>Subsidiado</v>
          </cell>
          <cell r="AA213" t="str">
            <v>False</v>
          </cell>
          <cell r="AB213" t="str">
            <v>ERIKA YASMIN RAMIREZ MEZA</v>
          </cell>
          <cell r="AC213">
            <v>44781</v>
          </cell>
          <cell r="AD213" t="str">
            <v>CCF050-040-2022</v>
          </cell>
          <cell r="AE213" t="str">
            <v>NORTE DE SANTANDER</v>
          </cell>
          <cell r="AF213" t="str">
            <v>CUCUTA</v>
          </cell>
          <cell r="AG213">
            <v>54001</v>
          </cell>
          <cell r="AH213">
            <v>8026</v>
          </cell>
          <cell r="AI213">
            <v>7526</v>
          </cell>
        </row>
        <row r="214">
          <cell r="A214" t="str">
            <v>901383010-UCI4883</v>
          </cell>
          <cell r="B214" t="str">
            <v>UCIS DE COLOMBIA S.A.S.</v>
          </cell>
          <cell r="C214" t="str">
            <v>UCI4883</v>
          </cell>
          <cell r="D214">
            <v>44570</v>
          </cell>
          <cell r="E214">
            <v>540010297101</v>
          </cell>
          <cell r="F214">
            <v>901383010</v>
          </cell>
          <cell r="G214">
            <v>44691</v>
          </cell>
          <cell r="H214">
            <v>4</v>
          </cell>
          <cell r="I214">
            <v>58584242</v>
          </cell>
          <cell r="J214">
            <v>0</v>
          </cell>
          <cell r="K214" t="str">
            <v>Parcial</v>
          </cell>
          <cell r="L214" t="str">
            <v>CCF7704</v>
          </cell>
          <cell r="M214">
            <v>1627940</v>
          </cell>
          <cell r="N214">
            <v>44908</v>
          </cell>
          <cell r="O214">
            <v>5213800</v>
          </cell>
          <cell r="P214">
            <v>5213800</v>
          </cell>
          <cell r="Q214">
            <v>0</v>
          </cell>
          <cell r="R214">
            <v>0</v>
          </cell>
          <cell r="S214" t="str">
            <v>CCF7704-1</v>
          </cell>
          <cell r="T214">
            <v>3235460</v>
          </cell>
          <cell r="U214">
            <v>1978340</v>
          </cell>
          <cell r="V214">
            <v>0</v>
          </cell>
          <cell r="W214">
            <v>58584242</v>
          </cell>
          <cell r="X214">
            <v>0</v>
          </cell>
          <cell r="Y214">
            <v>0</v>
          </cell>
          <cell r="Z214" t="str">
            <v>Subsidiado</v>
          </cell>
          <cell r="AA214" t="str">
            <v>False</v>
          </cell>
          <cell r="AB214" t="str">
            <v>ERIKA YASMIN RAMIREZ MEZA</v>
          </cell>
          <cell r="AC214">
            <v>44776</v>
          </cell>
          <cell r="AD214" t="str">
            <v>CCF050-040-2022</v>
          </cell>
          <cell r="AE214" t="str">
            <v>NORTE DE SANTANDER</v>
          </cell>
          <cell r="AF214" t="str">
            <v>CUCUTA</v>
          </cell>
          <cell r="AG214">
            <v>54001</v>
          </cell>
          <cell r="AH214">
            <v>8026</v>
          </cell>
          <cell r="AI214">
            <v>7526</v>
          </cell>
        </row>
        <row r="215">
          <cell r="A215" t="str">
            <v>901383010-UCI4887</v>
          </cell>
          <cell r="B215" t="str">
            <v>UCIS DE COLOMBIA S.A.S.</v>
          </cell>
          <cell r="C215" t="str">
            <v>UCI4887</v>
          </cell>
          <cell r="D215">
            <v>44601</v>
          </cell>
          <cell r="E215">
            <v>540010297101</v>
          </cell>
          <cell r="F215">
            <v>901383010</v>
          </cell>
          <cell r="G215">
            <v>44691</v>
          </cell>
          <cell r="H215">
            <v>4</v>
          </cell>
          <cell r="I215">
            <v>26446259</v>
          </cell>
          <cell r="J215">
            <v>0</v>
          </cell>
          <cell r="K215" t="str">
            <v>Parcial</v>
          </cell>
          <cell r="L215" t="str">
            <v>ACCCF7705</v>
          </cell>
          <cell r="M215">
            <v>1627941</v>
          </cell>
          <cell r="N215">
            <v>44908</v>
          </cell>
          <cell r="O215">
            <v>1829400</v>
          </cell>
          <cell r="P215">
            <v>1829400</v>
          </cell>
          <cell r="Q215">
            <v>0</v>
          </cell>
          <cell r="R215">
            <v>0</v>
          </cell>
          <cell r="S215" t="str">
            <v>ACCCF7705-1</v>
          </cell>
          <cell r="T215">
            <v>1503300</v>
          </cell>
          <cell r="U215">
            <v>326100</v>
          </cell>
          <cell r="V215">
            <v>0</v>
          </cell>
          <cell r="W215">
            <v>26446259</v>
          </cell>
          <cell r="X215">
            <v>0</v>
          </cell>
          <cell r="Y215">
            <v>0</v>
          </cell>
          <cell r="Z215" t="str">
            <v>Subsidiado</v>
          </cell>
          <cell r="AA215" t="str">
            <v>False</v>
          </cell>
          <cell r="AB215" t="str">
            <v>ERIKA YASMIN RAMIREZ MEZA</v>
          </cell>
          <cell r="AC215">
            <v>44791</v>
          </cell>
          <cell r="AD215" t="str">
            <v>CCF050-040-2022</v>
          </cell>
          <cell r="AE215" t="str">
            <v>NORTE DE SANTANDER</v>
          </cell>
          <cell r="AF215" t="str">
            <v>CUCUTA</v>
          </cell>
          <cell r="AG215">
            <v>54001</v>
          </cell>
          <cell r="AH215">
            <v>8026</v>
          </cell>
          <cell r="AI215">
            <v>7526</v>
          </cell>
        </row>
        <row r="216">
          <cell r="A216" t="str">
            <v>901383010-UCI4891</v>
          </cell>
          <cell r="B216" t="str">
            <v>UCIS DE COLOMBIA S.A.S.</v>
          </cell>
          <cell r="C216" t="str">
            <v>UCI4891</v>
          </cell>
          <cell r="D216">
            <v>44690</v>
          </cell>
          <cell r="E216">
            <v>540010297101</v>
          </cell>
          <cell r="F216">
            <v>901383010</v>
          </cell>
          <cell r="G216">
            <v>44691</v>
          </cell>
          <cell r="H216">
            <v>4</v>
          </cell>
          <cell r="I216">
            <v>11152747</v>
          </cell>
          <cell r="J216">
            <v>0</v>
          </cell>
          <cell r="K216" t="str">
            <v>Parcial</v>
          </cell>
          <cell r="L216" t="str">
            <v>ACCCF7705</v>
          </cell>
          <cell r="M216">
            <v>1627942</v>
          </cell>
          <cell r="N216">
            <v>44908</v>
          </cell>
          <cell r="O216">
            <v>1677300</v>
          </cell>
          <cell r="P216">
            <v>1677300</v>
          </cell>
          <cell r="Q216">
            <v>0</v>
          </cell>
          <cell r="R216">
            <v>0</v>
          </cell>
          <cell r="S216" t="str">
            <v>ACCCF7705-1</v>
          </cell>
          <cell r="T216">
            <v>1623000</v>
          </cell>
          <cell r="U216">
            <v>54300</v>
          </cell>
          <cell r="V216">
            <v>0</v>
          </cell>
          <cell r="W216">
            <v>11152747</v>
          </cell>
          <cell r="X216">
            <v>0</v>
          </cell>
          <cell r="Y216">
            <v>0</v>
          </cell>
          <cell r="Z216" t="str">
            <v>Subsidiado</v>
          </cell>
          <cell r="AA216" t="str">
            <v>False</v>
          </cell>
          <cell r="AB216" t="str">
            <v>ERIKA YASMIN RAMIREZ MEZA</v>
          </cell>
          <cell r="AC216">
            <v>44795</v>
          </cell>
          <cell r="AD216" t="str">
            <v>CCF050-040-2022</v>
          </cell>
          <cell r="AE216" t="str">
            <v>NORTE DE SANTANDER</v>
          </cell>
          <cell r="AF216" t="str">
            <v>EL CARMEN</v>
          </cell>
          <cell r="AG216">
            <v>54245</v>
          </cell>
          <cell r="AH216">
            <v>8029</v>
          </cell>
          <cell r="AI216">
            <v>7529</v>
          </cell>
        </row>
        <row r="217">
          <cell r="A217" t="str">
            <v>901383010-UCI4905</v>
          </cell>
          <cell r="B217" t="str">
            <v>UCIS DE COLOMBIA S.A.S.</v>
          </cell>
          <cell r="C217" t="str">
            <v>UCI4905</v>
          </cell>
          <cell r="D217">
            <v>44721</v>
          </cell>
          <cell r="E217">
            <v>540010297101</v>
          </cell>
          <cell r="F217">
            <v>901383010</v>
          </cell>
          <cell r="G217">
            <v>44691</v>
          </cell>
          <cell r="H217">
            <v>4</v>
          </cell>
          <cell r="I217">
            <v>7553483</v>
          </cell>
          <cell r="J217">
            <v>0</v>
          </cell>
          <cell r="K217" t="str">
            <v>Parcial</v>
          </cell>
          <cell r="L217" t="str">
            <v>ACCCF7705</v>
          </cell>
          <cell r="M217">
            <v>1627943</v>
          </cell>
          <cell r="N217">
            <v>44908</v>
          </cell>
          <cell r="O217">
            <v>582100</v>
          </cell>
          <cell r="P217">
            <v>582100</v>
          </cell>
          <cell r="Q217">
            <v>0</v>
          </cell>
          <cell r="R217">
            <v>0</v>
          </cell>
          <cell r="S217" t="str">
            <v>ACCCF7705-1</v>
          </cell>
          <cell r="T217">
            <v>484270</v>
          </cell>
          <cell r="U217">
            <v>97830</v>
          </cell>
          <cell r="V217">
            <v>0</v>
          </cell>
          <cell r="W217">
            <v>7553483</v>
          </cell>
          <cell r="X217">
            <v>0</v>
          </cell>
          <cell r="Y217">
            <v>0</v>
          </cell>
          <cell r="Z217" t="str">
            <v>Subsidiado</v>
          </cell>
          <cell r="AA217" t="str">
            <v>False</v>
          </cell>
          <cell r="AB217" t="str">
            <v>ERIKA YASMIN RAMIREZ MEZA</v>
          </cell>
          <cell r="AC217">
            <v>44798</v>
          </cell>
          <cell r="AD217" t="str">
            <v>CCF050-040-2022</v>
          </cell>
          <cell r="AE217" t="str">
            <v>NORTE DE SANTANDER</v>
          </cell>
          <cell r="AF217" t="str">
            <v>SANTIAGO</v>
          </cell>
          <cell r="AG217">
            <v>54680</v>
          </cell>
          <cell r="AH217">
            <v>8055</v>
          </cell>
          <cell r="AI217">
            <v>7555</v>
          </cell>
        </row>
        <row r="218">
          <cell r="A218" t="str">
            <v>901383010-UCI4912</v>
          </cell>
          <cell r="B218" t="str">
            <v>UCIS DE COLOMBIA S.A.S.</v>
          </cell>
          <cell r="C218" t="str">
            <v>UCI4912</v>
          </cell>
          <cell r="D218">
            <v>44782</v>
          </cell>
          <cell r="E218">
            <v>540010297101</v>
          </cell>
          <cell r="F218">
            <v>901383010</v>
          </cell>
          <cell r="G218">
            <v>44691</v>
          </cell>
          <cell r="H218">
            <v>4</v>
          </cell>
          <cell r="I218">
            <v>20519783</v>
          </cell>
          <cell r="J218">
            <v>0</v>
          </cell>
          <cell r="K218" t="str">
            <v>Parcial</v>
          </cell>
          <cell r="L218" t="str">
            <v>ACCCF7705</v>
          </cell>
          <cell r="M218">
            <v>1627944</v>
          </cell>
          <cell r="N218">
            <v>44908</v>
          </cell>
          <cell r="O218">
            <v>326100</v>
          </cell>
          <cell r="P218">
            <v>326100</v>
          </cell>
          <cell r="Q218">
            <v>0</v>
          </cell>
          <cell r="R218">
            <v>0</v>
          </cell>
          <cell r="S218" t="str">
            <v>ACCCF7705-1</v>
          </cell>
          <cell r="T218">
            <v>228270</v>
          </cell>
          <cell r="U218">
            <v>97830</v>
          </cell>
          <cell r="V218">
            <v>0</v>
          </cell>
          <cell r="W218">
            <v>20519783</v>
          </cell>
          <cell r="X218">
            <v>0</v>
          </cell>
          <cell r="Y218">
            <v>0</v>
          </cell>
          <cell r="Z218" t="str">
            <v>Subsidiado</v>
          </cell>
          <cell r="AA218" t="str">
            <v>False</v>
          </cell>
          <cell r="AB218" t="str">
            <v>ERIKA YASMIN RAMIREZ MEZA</v>
          </cell>
          <cell r="AC218">
            <v>44790</v>
          </cell>
          <cell r="AD218" t="str">
            <v>CCF050-040-2022</v>
          </cell>
          <cell r="AE218" t="str">
            <v>NORTE DE SANTANDER</v>
          </cell>
          <cell r="AF218" t="str">
            <v>CUCUTA</v>
          </cell>
          <cell r="AG218">
            <v>54001</v>
          </cell>
          <cell r="AH218">
            <v>8026</v>
          </cell>
          <cell r="AI218">
            <v>7526</v>
          </cell>
        </row>
        <row r="219">
          <cell r="A219" t="str">
            <v>901383010-UCI4918</v>
          </cell>
          <cell r="B219" t="str">
            <v>UCIS DE COLOMBIA S.A.S.</v>
          </cell>
          <cell r="C219" t="str">
            <v>UCI4918</v>
          </cell>
          <cell r="D219">
            <v>44782</v>
          </cell>
          <cell r="E219">
            <v>540010297101</v>
          </cell>
          <cell r="F219">
            <v>901383010</v>
          </cell>
          <cell r="G219">
            <v>44691</v>
          </cell>
          <cell r="H219">
            <v>4</v>
          </cell>
          <cell r="I219">
            <v>29961832</v>
          </cell>
          <cell r="J219">
            <v>0</v>
          </cell>
          <cell r="K219" t="str">
            <v>Parcial</v>
          </cell>
          <cell r="L219" t="str">
            <v>ACCCF7705</v>
          </cell>
          <cell r="M219">
            <v>1627945</v>
          </cell>
          <cell r="N219">
            <v>44908</v>
          </cell>
          <cell r="O219">
            <v>760900</v>
          </cell>
          <cell r="P219">
            <v>760900</v>
          </cell>
          <cell r="Q219">
            <v>0</v>
          </cell>
          <cell r="R219">
            <v>0</v>
          </cell>
          <cell r="S219" t="str">
            <v>ACCCF7705-1</v>
          </cell>
          <cell r="T219">
            <v>532630</v>
          </cell>
          <cell r="U219">
            <v>228270</v>
          </cell>
          <cell r="V219">
            <v>0</v>
          </cell>
          <cell r="W219">
            <v>29961832</v>
          </cell>
          <cell r="X219">
            <v>0</v>
          </cell>
          <cell r="Y219">
            <v>0</v>
          </cell>
          <cell r="Z219" t="str">
            <v>Subsidiado</v>
          </cell>
          <cell r="AA219" t="str">
            <v>False</v>
          </cell>
          <cell r="AB219" t="str">
            <v>ERIKA YASMIN RAMIREZ MEZA</v>
          </cell>
          <cell r="AC219">
            <v>44786</v>
          </cell>
          <cell r="AD219" t="str">
            <v>CCF050-040-2022</v>
          </cell>
          <cell r="AE219" t="str">
            <v>NORTE DE SANTANDER</v>
          </cell>
          <cell r="AF219" t="str">
            <v>CUCUTA</v>
          </cell>
          <cell r="AG219">
            <v>54001</v>
          </cell>
          <cell r="AH219">
            <v>8026</v>
          </cell>
          <cell r="AI219">
            <v>7526</v>
          </cell>
        </row>
        <row r="220">
          <cell r="A220" t="str">
            <v>901383010-UCI4926</v>
          </cell>
          <cell r="B220" t="str">
            <v>UCIS DE COLOMBIA S.A.S.</v>
          </cell>
          <cell r="C220" t="str">
            <v>UCI4926</v>
          </cell>
          <cell r="D220">
            <v>44817</v>
          </cell>
          <cell r="E220">
            <v>540010297101</v>
          </cell>
          <cell r="F220">
            <v>901383010</v>
          </cell>
          <cell r="G220">
            <v>44691</v>
          </cell>
          <cell r="H220">
            <v>4</v>
          </cell>
          <cell r="I220">
            <v>22974865</v>
          </cell>
          <cell r="J220">
            <v>0</v>
          </cell>
          <cell r="K220" t="str">
            <v>Parcial</v>
          </cell>
          <cell r="L220" t="str">
            <v>ACCCF7705</v>
          </cell>
          <cell r="M220">
            <v>1627946</v>
          </cell>
          <cell r="N220">
            <v>44908</v>
          </cell>
          <cell r="O220">
            <v>582600</v>
          </cell>
          <cell r="P220">
            <v>582600</v>
          </cell>
          <cell r="Q220">
            <v>0</v>
          </cell>
          <cell r="R220">
            <v>0</v>
          </cell>
          <cell r="S220" t="str">
            <v>ACCCF7705-1</v>
          </cell>
          <cell r="T220">
            <v>407820</v>
          </cell>
          <cell r="U220">
            <v>174780</v>
          </cell>
          <cell r="V220">
            <v>0</v>
          </cell>
          <cell r="W220">
            <v>22974865</v>
          </cell>
          <cell r="X220">
            <v>0</v>
          </cell>
          <cell r="Y220">
            <v>0</v>
          </cell>
          <cell r="Z220" t="str">
            <v>Subsidiado</v>
          </cell>
          <cell r="AA220" t="str">
            <v>False</v>
          </cell>
          <cell r="AB220" t="str">
            <v>ERIKA YASMIN RAMIREZ MEZA</v>
          </cell>
          <cell r="AC220">
            <v>44784</v>
          </cell>
          <cell r="AD220" t="str">
            <v>CCF050-040-2022</v>
          </cell>
          <cell r="AE220" t="str">
            <v>NORTE DE SANTANDER</v>
          </cell>
          <cell r="AF220" t="str">
            <v>CUCUTA</v>
          </cell>
          <cell r="AG220">
            <v>54001</v>
          </cell>
          <cell r="AH220">
            <v>8026</v>
          </cell>
          <cell r="AI220">
            <v>7526</v>
          </cell>
        </row>
        <row r="221">
          <cell r="A221" t="str">
            <v>901383010-UCI4932</v>
          </cell>
          <cell r="B221" t="str">
            <v>UCIS DE COLOMBIA S.A.S.</v>
          </cell>
          <cell r="C221" t="str">
            <v>UCI4932</v>
          </cell>
          <cell r="D221">
            <v>44817</v>
          </cell>
          <cell r="E221">
            <v>540010297101</v>
          </cell>
          <cell r="F221">
            <v>901383010</v>
          </cell>
          <cell r="G221">
            <v>44691</v>
          </cell>
          <cell r="H221">
            <v>4</v>
          </cell>
          <cell r="I221">
            <v>20548906</v>
          </cell>
          <cell r="J221">
            <v>0</v>
          </cell>
          <cell r="K221" t="str">
            <v>Parcial</v>
          </cell>
          <cell r="L221" t="str">
            <v>ACCCF7705</v>
          </cell>
          <cell r="M221">
            <v>1627947</v>
          </cell>
          <cell r="N221">
            <v>44908</v>
          </cell>
          <cell r="O221">
            <v>1400700</v>
          </cell>
          <cell r="P221">
            <v>1400700</v>
          </cell>
          <cell r="Q221">
            <v>0</v>
          </cell>
          <cell r="R221">
            <v>0</v>
          </cell>
          <cell r="S221" t="str">
            <v>ACCCF7705-1</v>
          </cell>
          <cell r="T221">
            <v>1172430</v>
          </cell>
          <cell r="U221">
            <v>228270</v>
          </cell>
          <cell r="V221">
            <v>0</v>
          </cell>
          <cell r="W221">
            <v>20548906</v>
          </cell>
          <cell r="X221">
            <v>0</v>
          </cell>
          <cell r="Y221">
            <v>0</v>
          </cell>
          <cell r="Z221" t="str">
            <v>Subsidiado</v>
          </cell>
          <cell r="AA221" t="str">
            <v>False</v>
          </cell>
          <cell r="AB221" t="str">
            <v>ERIKA YASMIN RAMIREZ MEZA</v>
          </cell>
          <cell r="AC221">
            <v>44787</v>
          </cell>
          <cell r="AD221" t="str">
            <v>CCF050-040-2022</v>
          </cell>
          <cell r="AE221" t="str">
            <v>NORTE DE SANTANDER</v>
          </cell>
          <cell r="AF221" t="str">
            <v>CUCUTA</v>
          </cell>
          <cell r="AG221">
            <v>54001</v>
          </cell>
          <cell r="AH221">
            <v>8026</v>
          </cell>
          <cell r="AI221">
            <v>7526</v>
          </cell>
        </row>
        <row r="222">
          <cell r="A222" t="str">
            <v>901383010-UCI4942</v>
          </cell>
          <cell r="B222" t="str">
            <v>UCIS DE COLOMBIA S.A.S.</v>
          </cell>
          <cell r="C222" t="str">
            <v>UCI4942</v>
          </cell>
          <cell r="D222">
            <v>44817</v>
          </cell>
          <cell r="E222">
            <v>540010297101</v>
          </cell>
          <cell r="F222">
            <v>901383010</v>
          </cell>
          <cell r="G222">
            <v>44691</v>
          </cell>
          <cell r="H222">
            <v>4</v>
          </cell>
          <cell r="I222">
            <v>110356449</v>
          </cell>
          <cell r="J222">
            <v>0</v>
          </cell>
          <cell r="K222" t="str">
            <v>Parcial</v>
          </cell>
          <cell r="L222" t="str">
            <v>CCF7704</v>
          </cell>
          <cell r="M222">
            <v>1627948</v>
          </cell>
          <cell r="N222">
            <v>44908</v>
          </cell>
          <cell r="O222">
            <v>4749282</v>
          </cell>
          <cell r="P222">
            <v>4749282</v>
          </cell>
          <cell r="Q222">
            <v>0</v>
          </cell>
          <cell r="R222">
            <v>0</v>
          </cell>
          <cell r="S222" t="str">
            <v>CCF7704-1</v>
          </cell>
          <cell r="T222">
            <v>4096722</v>
          </cell>
          <cell r="U222">
            <v>652560</v>
          </cell>
          <cell r="V222">
            <v>0</v>
          </cell>
          <cell r="W222">
            <v>110356449</v>
          </cell>
          <cell r="X222">
            <v>0</v>
          </cell>
          <cell r="Y222">
            <v>0</v>
          </cell>
          <cell r="Z222" t="str">
            <v>Subsidiado</v>
          </cell>
          <cell r="AA222" t="str">
            <v>False</v>
          </cell>
          <cell r="AB222" t="str">
            <v>ERIKA YASMIN RAMIREZ MEZA</v>
          </cell>
          <cell r="AC222">
            <v>44782</v>
          </cell>
          <cell r="AD222" t="str">
            <v>CCF050-040-2022</v>
          </cell>
          <cell r="AE222" t="str">
            <v>NORTE DE SANTANDER</v>
          </cell>
          <cell r="AF222" t="str">
            <v>OCAÃ‘A</v>
          </cell>
          <cell r="AG222">
            <v>54498</v>
          </cell>
          <cell r="AH222">
            <v>8036</v>
          </cell>
          <cell r="AI222">
            <v>7536</v>
          </cell>
        </row>
        <row r="223">
          <cell r="A223" t="str">
            <v>901383010-UCI4959</v>
          </cell>
          <cell r="B223" t="str">
            <v>UCIS DE COLOMBIA S.A.S.</v>
          </cell>
          <cell r="C223" t="str">
            <v>UCI4959</v>
          </cell>
          <cell r="D223">
            <v>44819</v>
          </cell>
          <cell r="E223">
            <v>540010297101</v>
          </cell>
          <cell r="F223">
            <v>901383010</v>
          </cell>
          <cell r="G223">
            <v>44691</v>
          </cell>
          <cell r="H223">
            <v>4</v>
          </cell>
          <cell r="I223">
            <v>72599628</v>
          </cell>
          <cell r="J223">
            <v>0</v>
          </cell>
          <cell r="K223" t="str">
            <v>Parcial</v>
          </cell>
          <cell r="L223" t="str">
            <v>ACCCF7705</v>
          </cell>
          <cell r="M223">
            <v>1627949</v>
          </cell>
          <cell r="N223">
            <v>44908</v>
          </cell>
          <cell r="O223">
            <v>4557012</v>
          </cell>
          <cell r="P223">
            <v>4557012</v>
          </cell>
          <cell r="Q223">
            <v>0</v>
          </cell>
          <cell r="R223">
            <v>0</v>
          </cell>
          <cell r="S223" t="str">
            <v>ACCCF7705-1</v>
          </cell>
          <cell r="T223">
            <v>4095702</v>
          </cell>
          <cell r="U223">
            <v>461310</v>
          </cell>
          <cell r="V223">
            <v>0</v>
          </cell>
          <cell r="W223">
            <v>72599628</v>
          </cell>
          <cell r="X223">
            <v>0</v>
          </cell>
          <cell r="Y223">
            <v>0</v>
          </cell>
          <cell r="Z223" t="str">
            <v>Subsidiado</v>
          </cell>
          <cell r="AA223" t="str">
            <v>False</v>
          </cell>
          <cell r="AB223" t="str">
            <v>ERIKA YASMIN RAMIREZ MEZA</v>
          </cell>
          <cell r="AC223">
            <v>44793</v>
          </cell>
          <cell r="AD223" t="str">
            <v>CCF050-040-2022</v>
          </cell>
          <cell r="AE223" t="str">
            <v>NORTE DE SANTANDER</v>
          </cell>
          <cell r="AF223" t="str">
            <v>CUCUTA</v>
          </cell>
          <cell r="AG223">
            <v>54001</v>
          </cell>
          <cell r="AH223">
            <v>8026</v>
          </cell>
          <cell r="AI223">
            <v>7526</v>
          </cell>
        </row>
        <row r="224">
          <cell r="A224" t="str">
            <v>901383010-UCI4965</v>
          </cell>
          <cell r="B224" t="str">
            <v>UCIS DE COLOMBIA S.A.S.</v>
          </cell>
          <cell r="C224" t="str">
            <v>UCI4965</v>
          </cell>
          <cell r="D224">
            <v>44819</v>
          </cell>
          <cell r="E224">
            <v>540010297101</v>
          </cell>
          <cell r="F224">
            <v>901383010</v>
          </cell>
          <cell r="G224">
            <v>44691</v>
          </cell>
          <cell r="H224">
            <v>4</v>
          </cell>
          <cell r="I224">
            <v>31561097</v>
          </cell>
          <cell r="J224">
            <v>0</v>
          </cell>
          <cell r="K224" t="str">
            <v>Parcial</v>
          </cell>
          <cell r="L224" t="str">
            <v>CCF7704</v>
          </cell>
          <cell r="M224">
            <v>1627950</v>
          </cell>
          <cell r="N224">
            <v>44908</v>
          </cell>
          <cell r="O224">
            <v>1560800</v>
          </cell>
          <cell r="P224">
            <v>1560800</v>
          </cell>
          <cell r="Q224">
            <v>0</v>
          </cell>
          <cell r="R224">
            <v>0</v>
          </cell>
          <cell r="S224" t="str">
            <v>CCF7704-1</v>
          </cell>
          <cell r="T224">
            <v>1538000</v>
          </cell>
          <cell r="U224">
            <v>22800</v>
          </cell>
          <cell r="V224">
            <v>0</v>
          </cell>
          <cell r="W224">
            <v>31561097</v>
          </cell>
          <cell r="X224">
            <v>0</v>
          </cell>
          <cell r="Y224">
            <v>0</v>
          </cell>
          <cell r="Z224" t="str">
            <v>Subsidiado</v>
          </cell>
          <cell r="AA224" t="str">
            <v>False</v>
          </cell>
          <cell r="AB224" t="str">
            <v>ERIKA YASMIN RAMIREZ MEZA</v>
          </cell>
          <cell r="AC224">
            <v>44799</v>
          </cell>
          <cell r="AD224" t="str">
            <v>CCF050-040-2022</v>
          </cell>
          <cell r="AE224" t="str">
            <v>NORTE DE SANTANDER</v>
          </cell>
          <cell r="AF224" t="str">
            <v>EL TARRA</v>
          </cell>
          <cell r="AG224">
            <v>54250</v>
          </cell>
          <cell r="AH224">
            <v>8050</v>
          </cell>
          <cell r="AI224">
            <v>7550</v>
          </cell>
        </row>
        <row r="225">
          <cell r="A225" t="str">
            <v>901383010-UCI4966</v>
          </cell>
          <cell r="B225" t="str">
            <v>UCIS DE COLOMBIA S.A.S.</v>
          </cell>
          <cell r="C225" t="str">
            <v>UCI4966</v>
          </cell>
          <cell r="D225">
            <v>44820</v>
          </cell>
          <cell r="E225">
            <v>540010297101</v>
          </cell>
          <cell r="F225">
            <v>901383010</v>
          </cell>
          <cell r="G225">
            <v>44691</v>
          </cell>
          <cell r="H225">
            <v>4</v>
          </cell>
          <cell r="I225">
            <v>4827707</v>
          </cell>
          <cell r="J225">
            <v>0</v>
          </cell>
          <cell r="K225" t="str">
            <v>Parcial</v>
          </cell>
          <cell r="L225" t="str">
            <v>ACCCF7705</v>
          </cell>
          <cell r="M225">
            <v>1627951</v>
          </cell>
          <cell r="N225">
            <v>44908</v>
          </cell>
          <cell r="O225">
            <v>108700</v>
          </cell>
          <cell r="P225">
            <v>108700</v>
          </cell>
          <cell r="Q225">
            <v>0</v>
          </cell>
          <cell r="R225">
            <v>0</v>
          </cell>
          <cell r="S225" t="str">
            <v>ACCCF7705-1</v>
          </cell>
          <cell r="T225">
            <v>76090</v>
          </cell>
          <cell r="U225">
            <v>32610</v>
          </cell>
          <cell r="V225">
            <v>0</v>
          </cell>
          <cell r="W225">
            <v>4827707</v>
          </cell>
          <cell r="X225">
            <v>0</v>
          </cell>
          <cell r="Y225">
            <v>0</v>
          </cell>
          <cell r="Z225" t="str">
            <v>Subsidiado</v>
          </cell>
          <cell r="AA225" t="str">
            <v>False</v>
          </cell>
          <cell r="AB225" t="str">
            <v>ERIKA YASMIN RAMIREZ MEZA</v>
          </cell>
          <cell r="AC225">
            <v>44805</v>
          </cell>
          <cell r="AD225" t="str">
            <v>CCF050-040-2022</v>
          </cell>
          <cell r="AE225" t="str">
            <v>NORTE DE SANTANDER</v>
          </cell>
          <cell r="AF225" t="str">
            <v>CUCUTA</v>
          </cell>
          <cell r="AG225">
            <v>54001</v>
          </cell>
          <cell r="AH225">
            <v>8026</v>
          </cell>
          <cell r="AI225">
            <v>7526</v>
          </cell>
        </row>
        <row r="226">
          <cell r="A226" t="str">
            <v>901383010-UCI4972</v>
          </cell>
          <cell r="B226" t="str">
            <v>UCIS DE COLOMBIA S.A.S.</v>
          </cell>
          <cell r="C226" t="str">
            <v>UCI4972</v>
          </cell>
          <cell r="D226">
            <v>44820</v>
          </cell>
          <cell r="E226">
            <v>540010297101</v>
          </cell>
          <cell r="F226">
            <v>901383010</v>
          </cell>
          <cell r="G226">
            <v>44691</v>
          </cell>
          <cell r="H226">
            <v>4</v>
          </cell>
          <cell r="I226">
            <v>8459546</v>
          </cell>
          <cell r="J226">
            <v>0</v>
          </cell>
          <cell r="K226" t="str">
            <v>Parcial</v>
          </cell>
          <cell r="L226" t="str">
            <v>ACCCF7705</v>
          </cell>
          <cell r="M226">
            <v>1627952</v>
          </cell>
          <cell r="N226">
            <v>44908</v>
          </cell>
          <cell r="O226">
            <v>398500</v>
          </cell>
          <cell r="P226">
            <v>398500</v>
          </cell>
          <cell r="Q226">
            <v>0</v>
          </cell>
          <cell r="R226">
            <v>0</v>
          </cell>
          <cell r="S226" t="str">
            <v>ACCCF7705-1</v>
          </cell>
          <cell r="T226">
            <v>340390</v>
          </cell>
          <cell r="U226">
            <v>58110</v>
          </cell>
          <cell r="V226">
            <v>0</v>
          </cell>
          <cell r="W226">
            <v>8459546</v>
          </cell>
          <cell r="X226">
            <v>0</v>
          </cell>
          <cell r="Y226">
            <v>0</v>
          </cell>
          <cell r="Z226" t="str">
            <v>Subsidiado</v>
          </cell>
          <cell r="AA226" t="str">
            <v>False</v>
          </cell>
          <cell r="AB226" t="str">
            <v>ERIKA YASMIN RAMIREZ MEZA</v>
          </cell>
          <cell r="AC226">
            <v>44806</v>
          </cell>
          <cell r="AD226" t="str">
            <v>CCF050-040-2022</v>
          </cell>
          <cell r="AE226" t="str">
            <v>NORTE DE SANTANDER</v>
          </cell>
          <cell r="AF226" t="str">
            <v>CUCUTA</v>
          </cell>
          <cell r="AG226">
            <v>54001</v>
          </cell>
          <cell r="AH226">
            <v>8026</v>
          </cell>
          <cell r="AI226">
            <v>7526</v>
          </cell>
        </row>
        <row r="227">
          <cell r="A227" t="str">
            <v>901383010-UCI4983</v>
          </cell>
          <cell r="B227" t="str">
            <v>UCIS DE COLOMBIA S.A.S.</v>
          </cell>
          <cell r="C227" t="str">
            <v>UCI4983</v>
          </cell>
          <cell r="D227">
            <v>44824</v>
          </cell>
          <cell r="E227">
            <v>540010297101</v>
          </cell>
          <cell r="F227">
            <v>901383010</v>
          </cell>
          <cell r="G227">
            <v>44691</v>
          </cell>
          <cell r="H227">
            <v>4</v>
          </cell>
          <cell r="I227">
            <v>25047265</v>
          </cell>
          <cell r="J227">
            <v>0</v>
          </cell>
          <cell r="K227" t="str">
            <v>Parcial</v>
          </cell>
          <cell r="L227" t="str">
            <v>ACCCF7705</v>
          </cell>
          <cell r="M227">
            <v>1627953</v>
          </cell>
          <cell r="N227">
            <v>44908</v>
          </cell>
          <cell r="O227">
            <v>1663600</v>
          </cell>
          <cell r="P227">
            <v>1663600</v>
          </cell>
          <cell r="Q227">
            <v>0</v>
          </cell>
          <cell r="R227">
            <v>0</v>
          </cell>
          <cell r="S227" t="str">
            <v>ACCCF7705-1</v>
          </cell>
          <cell r="T227">
            <v>1623880</v>
          </cell>
          <cell r="U227">
            <v>39720</v>
          </cell>
          <cell r="V227">
            <v>0</v>
          </cell>
          <cell r="W227">
            <v>25047265</v>
          </cell>
          <cell r="X227">
            <v>0</v>
          </cell>
          <cell r="Y227">
            <v>0</v>
          </cell>
          <cell r="Z227" t="str">
            <v>Subsidiado</v>
          </cell>
          <cell r="AA227" t="str">
            <v>False</v>
          </cell>
          <cell r="AB227" t="str">
            <v>ERIKA YASMIN RAMIREZ MEZA</v>
          </cell>
          <cell r="AC227">
            <v>44814</v>
          </cell>
          <cell r="AD227" t="str">
            <v>CCF050-040-2022</v>
          </cell>
          <cell r="AE227" t="str">
            <v>NORTE DE SANTANDER</v>
          </cell>
          <cell r="AF227" t="str">
            <v>CUCUTA</v>
          </cell>
          <cell r="AG227">
            <v>54001</v>
          </cell>
          <cell r="AH227">
            <v>8026</v>
          </cell>
          <cell r="AI227">
            <v>7526</v>
          </cell>
        </row>
        <row r="228">
          <cell r="A228" t="str">
            <v>901383010-UCI4984</v>
          </cell>
          <cell r="B228" t="str">
            <v>UCIS DE COLOMBIA S.A.S.</v>
          </cell>
          <cell r="C228" t="str">
            <v>UCI4984</v>
          </cell>
          <cell r="D228">
            <v>44824</v>
          </cell>
          <cell r="E228">
            <v>540010297101</v>
          </cell>
          <cell r="F228">
            <v>901383010</v>
          </cell>
          <cell r="G228">
            <v>44691</v>
          </cell>
          <cell r="H228">
            <v>4</v>
          </cell>
          <cell r="I228">
            <v>157914533</v>
          </cell>
          <cell r="J228">
            <v>0</v>
          </cell>
          <cell r="K228" t="str">
            <v>Parcial</v>
          </cell>
          <cell r="L228" t="str">
            <v>CCF7704</v>
          </cell>
          <cell r="M228">
            <v>1627954</v>
          </cell>
          <cell r="N228">
            <v>44908</v>
          </cell>
          <cell r="O228">
            <v>11239300</v>
          </cell>
          <cell r="P228">
            <v>11239300</v>
          </cell>
          <cell r="Q228">
            <v>0</v>
          </cell>
          <cell r="R228">
            <v>0</v>
          </cell>
          <cell r="S228" t="str">
            <v>CCF7704-1</v>
          </cell>
          <cell r="T228">
            <v>10278160</v>
          </cell>
          <cell r="U228">
            <v>961140</v>
          </cell>
          <cell r="V228">
            <v>0</v>
          </cell>
          <cell r="W228">
            <v>157914533</v>
          </cell>
          <cell r="X228">
            <v>0</v>
          </cell>
          <cell r="Y228">
            <v>0</v>
          </cell>
          <cell r="Z228" t="str">
            <v>Subsidiado</v>
          </cell>
          <cell r="AA228" t="str">
            <v>False</v>
          </cell>
          <cell r="AB228" t="str">
            <v>ERIKA YASMIN RAMIREZ MEZA</v>
          </cell>
          <cell r="AC228">
            <v>44790</v>
          </cell>
          <cell r="AD228" t="str">
            <v>CCF050-040-2022</v>
          </cell>
          <cell r="AE228" t="str">
            <v>NORTE DE SANTANDER</v>
          </cell>
          <cell r="AF228" t="str">
            <v>CUCUTA</v>
          </cell>
          <cell r="AG228">
            <v>54001</v>
          </cell>
          <cell r="AH228">
            <v>8026</v>
          </cell>
          <cell r="AI228">
            <v>7526</v>
          </cell>
        </row>
        <row r="229">
          <cell r="A229" t="str">
            <v>901383010-UCI4993</v>
          </cell>
          <cell r="B229" t="str">
            <v>UCIS DE COLOMBIA S.A.S.</v>
          </cell>
          <cell r="C229" t="str">
            <v>UCI4993</v>
          </cell>
          <cell r="D229">
            <v>44824</v>
          </cell>
          <cell r="E229">
            <v>540010297101</v>
          </cell>
          <cell r="F229">
            <v>901383010</v>
          </cell>
          <cell r="G229">
            <v>44691</v>
          </cell>
          <cell r="H229">
            <v>4</v>
          </cell>
          <cell r="I229">
            <v>4009158</v>
          </cell>
          <cell r="J229">
            <v>0</v>
          </cell>
          <cell r="K229" t="str">
            <v>Parcial</v>
          </cell>
          <cell r="L229" t="str">
            <v>ACCCF7705</v>
          </cell>
          <cell r="M229">
            <v>1627955</v>
          </cell>
          <cell r="N229">
            <v>44908</v>
          </cell>
          <cell r="O229">
            <v>530900</v>
          </cell>
          <cell r="P229">
            <v>530900</v>
          </cell>
          <cell r="Q229">
            <v>0</v>
          </cell>
          <cell r="R229">
            <v>0</v>
          </cell>
          <cell r="S229" t="str">
            <v>ACCCF7705-1</v>
          </cell>
          <cell r="T229">
            <v>433070</v>
          </cell>
          <cell r="U229">
            <v>97830</v>
          </cell>
          <cell r="V229">
            <v>0</v>
          </cell>
          <cell r="W229">
            <v>4009158</v>
          </cell>
          <cell r="X229">
            <v>0</v>
          </cell>
          <cell r="Y229">
            <v>0</v>
          </cell>
          <cell r="Z229" t="str">
            <v>Subsidiado</v>
          </cell>
          <cell r="AA229" t="str">
            <v>False</v>
          </cell>
          <cell r="AB229" t="str">
            <v>ERIKA YASMIN RAMIREZ MEZA</v>
          </cell>
          <cell r="AC229">
            <v>44813</v>
          </cell>
          <cell r="AD229" t="str">
            <v>CCF050-040-2022</v>
          </cell>
          <cell r="AE229" t="str">
            <v>NORTE DE SANTANDER</v>
          </cell>
          <cell r="AF229" t="str">
            <v>TIBU</v>
          </cell>
          <cell r="AG229">
            <v>54810</v>
          </cell>
          <cell r="AH229">
            <v>8048</v>
          </cell>
          <cell r="AI229">
            <v>7548</v>
          </cell>
        </row>
        <row r="230">
          <cell r="A230" t="str">
            <v>901383010-UCI4994</v>
          </cell>
          <cell r="B230" t="str">
            <v>UCIS DE COLOMBIA S.A.S.</v>
          </cell>
          <cell r="C230" t="str">
            <v>UCI4994</v>
          </cell>
          <cell r="D230">
            <v>44824</v>
          </cell>
          <cell r="E230">
            <v>540010297101</v>
          </cell>
          <cell r="F230">
            <v>901383010</v>
          </cell>
          <cell r="G230">
            <v>44691</v>
          </cell>
          <cell r="H230">
            <v>4</v>
          </cell>
          <cell r="I230">
            <v>7639582</v>
          </cell>
          <cell r="J230">
            <v>0</v>
          </cell>
          <cell r="K230" t="str">
            <v>Parcial</v>
          </cell>
          <cell r="L230" t="str">
            <v>ACCCF7705</v>
          </cell>
          <cell r="M230">
            <v>1627956</v>
          </cell>
          <cell r="N230">
            <v>44908</v>
          </cell>
          <cell r="O230">
            <v>371000</v>
          </cell>
          <cell r="P230">
            <v>371000</v>
          </cell>
          <cell r="Q230">
            <v>0</v>
          </cell>
          <cell r="R230">
            <v>0</v>
          </cell>
          <cell r="S230" t="str">
            <v>ACCCF7705-1</v>
          </cell>
          <cell r="T230">
            <v>305780</v>
          </cell>
          <cell r="U230">
            <v>65220</v>
          </cell>
          <cell r="V230">
            <v>0</v>
          </cell>
          <cell r="W230">
            <v>7639582</v>
          </cell>
          <cell r="X230">
            <v>0</v>
          </cell>
          <cell r="Y230">
            <v>0</v>
          </cell>
          <cell r="Z230" t="str">
            <v>Subsidiado</v>
          </cell>
          <cell r="AA230" t="str">
            <v>False</v>
          </cell>
          <cell r="AB230" t="str">
            <v>ERIKA YASMIN RAMIREZ MEZA</v>
          </cell>
          <cell r="AC230">
            <v>44813</v>
          </cell>
          <cell r="AD230" t="str">
            <v>CCF050-040-2022</v>
          </cell>
          <cell r="AE230" t="str">
            <v>NORTE DE SANTANDER</v>
          </cell>
          <cell r="AF230" t="str">
            <v>CUCUTA</v>
          </cell>
          <cell r="AG230">
            <v>54001</v>
          </cell>
          <cell r="AH230">
            <v>8026</v>
          </cell>
          <cell r="AI230">
            <v>7526</v>
          </cell>
        </row>
        <row r="231">
          <cell r="A231" t="str">
            <v>901383010-UCI4998</v>
          </cell>
          <cell r="B231" t="str">
            <v>UCIS DE COLOMBIA S.A.S.</v>
          </cell>
          <cell r="C231" t="str">
            <v>UCI4998</v>
          </cell>
          <cell r="D231">
            <v>44824</v>
          </cell>
          <cell r="E231">
            <v>540010297101</v>
          </cell>
          <cell r="F231">
            <v>901383010</v>
          </cell>
          <cell r="G231">
            <v>44691</v>
          </cell>
          <cell r="H231">
            <v>4</v>
          </cell>
          <cell r="I231">
            <v>142427301</v>
          </cell>
          <cell r="J231">
            <v>0</v>
          </cell>
          <cell r="K231" t="str">
            <v>Parcial</v>
          </cell>
          <cell r="L231" t="str">
            <v>CCF7704</v>
          </cell>
          <cell r="M231">
            <v>1627957</v>
          </cell>
          <cell r="N231">
            <v>44908</v>
          </cell>
          <cell r="O231">
            <v>10345200</v>
          </cell>
          <cell r="P231">
            <v>10345200</v>
          </cell>
          <cell r="Q231">
            <v>0</v>
          </cell>
          <cell r="R231">
            <v>0</v>
          </cell>
          <cell r="S231" t="str">
            <v>CCF7704-1</v>
          </cell>
          <cell r="T231">
            <v>7721770</v>
          </cell>
          <cell r="U231">
            <v>2623430</v>
          </cell>
          <cell r="V231">
            <v>0</v>
          </cell>
          <cell r="W231">
            <v>142427301</v>
          </cell>
          <cell r="X231">
            <v>0</v>
          </cell>
          <cell r="Y231">
            <v>0</v>
          </cell>
          <cell r="Z231" t="str">
            <v>Subsidiado</v>
          </cell>
          <cell r="AA231" t="str">
            <v>False</v>
          </cell>
          <cell r="AB231" t="str">
            <v>ERIKA YASMIN RAMIREZ MEZA</v>
          </cell>
          <cell r="AC231">
            <v>44782</v>
          </cell>
          <cell r="AD231" t="str">
            <v>CCF050-040-2022</v>
          </cell>
          <cell r="AE231" t="str">
            <v>NORTE DE SANTANDER</v>
          </cell>
          <cell r="AF231" t="str">
            <v>CUCUTA</v>
          </cell>
          <cell r="AG231">
            <v>54001</v>
          </cell>
          <cell r="AH231">
            <v>8026</v>
          </cell>
          <cell r="AI231">
            <v>7526</v>
          </cell>
        </row>
        <row r="232">
          <cell r="A232" t="str">
            <v>901383010-UCI5019</v>
          </cell>
          <cell r="B232" t="str">
            <v>UCIS DE COLOMBIA S.A.S.</v>
          </cell>
          <cell r="C232" t="str">
            <v>UCI5019</v>
          </cell>
          <cell r="D232">
            <v>44827</v>
          </cell>
          <cell r="E232">
            <v>540010297101</v>
          </cell>
          <cell r="F232">
            <v>901383010</v>
          </cell>
          <cell r="G232">
            <v>44691</v>
          </cell>
          <cell r="H232">
            <v>4</v>
          </cell>
          <cell r="I232">
            <v>57343446</v>
          </cell>
          <cell r="J232">
            <v>0</v>
          </cell>
          <cell r="K232" t="str">
            <v>Parcial</v>
          </cell>
          <cell r="L232" t="str">
            <v>ACCCF7705</v>
          </cell>
          <cell r="M232">
            <v>1627958</v>
          </cell>
          <cell r="N232">
            <v>44908</v>
          </cell>
          <cell r="O232">
            <v>2157800</v>
          </cell>
          <cell r="P232">
            <v>2157800</v>
          </cell>
          <cell r="Q232">
            <v>0</v>
          </cell>
          <cell r="R232">
            <v>0</v>
          </cell>
          <cell r="S232" t="str">
            <v>ACCCF7705-1</v>
          </cell>
          <cell r="T232">
            <v>1668650</v>
          </cell>
          <cell r="U232">
            <v>489150</v>
          </cell>
          <cell r="V232">
            <v>0</v>
          </cell>
          <cell r="W232">
            <v>57343446</v>
          </cell>
          <cell r="X232">
            <v>0</v>
          </cell>
          <cell r="Y232">
            <v>0</v>
          </cell>
          <cell r="Z232" t="str">
            <v>Subsidiado</v>
          </cell>
          <cell r="AA232" t="str">
            <v>False</v>
          </cell>
          <cell r="AB232" t="str">
            <v>ERIKA YASMIN RAMIREZ MEZA</v>
          </cell>
          <cell r="AC232">
            <v>44816</v>
          </cell>
          <cell r="AD232" t="str">
            <v>CCF050-040-2022</v>
          </cell>
          <cell r="AE232" t="str">
            <v>NORTE DE SANTANDER</v>
          </cell>
          <cell r="AF232" t="str">
            <v>VILLA CARO</v>
          </cell>
          <cell r="AG232">
            <v>54871</v>
          </cell>
          <cell r="AH232">
            <v>8044</v>
          </cell>
          <cell r="AI232">
            <v>7544</v>
          </cell>
        </row>
        <row r="233">
          <cell r="A233" t="str">
            <v>901383010-UCI5021</v>
          </cell>
          <cell r="B233" t="str">
            <v>UCIS DE COLOMBIA S.A.S.</v>
          </cell>
          <cell r="C233" t="str">
            <v>UCI5021</v>
          </cell>
          <cell r="D233">
            <v>44827</v>
          </cell>
          <cell r="E233">
            <v>540010297101</v>
          </cell>
          <cell r="F233">
            <v>901383010</v>
          </cell>
          <cell r="G233">
            <v>44691</v>
          </cell>
          <cell r="H233">
            <v>4</v>
          </cell>
          <cell r="I233">
            <v>147055319</v>
          </cell>
          <cell r="J233">
            <v>0</v>
          </cell>
          <cell r="K233" t="str">
            <v>Parcial</v>
          </cell>
          <cell r="L233" t="str">
            <v>CCF7704</v>
          </cell>
          <cell r="M233">
            <v>1627959</v>
          </cell>
          <cell r="N233">
            <v>44908</v>
          </cell>
          <cell r="O233">
            <v>6829900</v>
          </cell>
          <cell r="P233">
            <v>6829900</v>
          </cell>
          <cell r="Q233">
            <v>0</v>
          </cell>
          <cell r="R233">
            <v>0</v>
          </cell>
          <cell r="S233" t="str">
            <v>CCF7704-1</v>
          </cell>
          <cell r="T233">
            <v>5775100</v>
          </cell>
          <cell r="U233">
            <v>1054800</v>
          </cell>
          <cell r="V233">
            <v>0</v>
          </cell>
          <cell r="W233">
            <v>147055319</v>
          </cell>
          <cell r="X233">
            <v>0</v>
          </cell>
          <cell r="Y233">
            <v>0</v>
          </cell>
          <cell r="Z233" t="str">
            <v>Subsidiado</v>
          </cell>
          <cell r="AA233" t="str">
            <v>False</v>
          </cell>
          <cell r="AB233" t="str">
            <v>ERIKA YASMIN RAMIREZ MEZA</v>
          </cell>
          <cell r="AC233">
            <v>44785</v>
          </cell>
          <cell r="AD233" t="str">
            <v>CCF050-040-2022</v>
          </cell>
          <cell r="AE233" t="str">
            <v>NORTE DE SANTANDER</v>
          </cell>
          <cell r="AF233" t="str">
            <v>CUCUTA</v>
          </cell>
          <cell r="AG233">
            <v>54001</v>
          </cell>
          <cell r="AH233">
            <v>8026</v>
          </cell>
          <cell r="AI233">
            <v>7526</v>
          </cell>
        </row>
        <row r="234">
          <cell r="A234" t="str">
            <v>901383010-UCI5023</v>
          </cell>
          <cell r="B234" t="str">
            <v>UCIS DE COLOMBIA S.A.S.</v>
          </cell>
          <cell r="C234" t="str">
            <v>UCI5023</v>
          </cell>
          <cell r="D234">
            <v>44827</v>
          </cell>
          <cell r="E234">
            <v>540010297101</v>
          </cell>
          <cell r="F234">
            <v>901383010</v>
          </cell>
          <cell r="G234">
            <v>44691</v>
          </cell>
          <cell r="H234">
            <v>4</v>
          </cell>
          <cell r="I234">
            <v>47316163</v>
          </cell>
          <cell r="J234">
            <v>0</v>
          </cell>
          <cell r="K234" t="str">
            <v>Parcial</v>
          </cell>
          <cell r="L234" t="str">
            <v>ACCCF7705</v>
          </cell>
          <cell r="M234">
            <v>1627960</v>
          </cell>
          <cell r="N234">
            <v>44908</v>
          </cell>
          <cell r="O234">
            <v>2228300</v>
          </cell>
          <cell r="P234">
            <v>2228300</v>
          </cell>
          <cell r="Q234">
            <v>0</v>
          </cell>
          <cell r="R234">
            <v>0</v>
          </cell>
          <cell r="S234" t="str">
            <v>ACCCF7705-1</v>
          </cell>
          <cell r="T234">
            <v>1782530</v>
          </cell>
          <cell r="U234">
            <v>445770</v>
          </cell>
          <cell r="V234">
            <v>0</v>
          </cell>
          <cell r="W234">
            <v>47316163</v>
          </cell>
          <cell r="X234">
            <v>0</v>
          </cell>
          <cell r="Y234">
            <v>0</v>
          </cell>
          <cell r="Z234" t="str">
            <v>Subsidiado</v>
          </cell>
          <cell r="AA234" t="str">
            <v>False</v>
          </cell>
          <cell r="AB234" t="str">
            <v>ERIKA YASMIN RAMIREZ MEZA</v>
          </cell>
          <cell r="AC234">
            <v>44814</v>
          </cell>
          <cell r="AD234" t="str">
            <v>CCF050-040-2022</v>
          </cell>
          <cell r="AE234" t="str">
            <v>NORTE DE SANTANDER</v>
          </cell>
          <cell r="AF234" t="str">
            <v>SANTIAGO</v>
          </cell>
          <cell r="AG234">
            <v>54680</v>
          </cell>
          <cell r="AH234">
            <v>8055</v>
          </cell>
          <cell r="AI234">
            <v>7555</v>
          </cell>
        </row>
        <row r="235">
          <cell r="A235" t="str">
            <v>901383010-UCI5026</v>
          </cell>
          <cell r="B235" t="str">
            <v>UCIS DE COLOMBIA S.A.S.</v>
          </cell>
          <cell r="C235" t="str">
            <v>UCI5026</v>
          </cell>
          <cell r="D235">
            <v>44828</v>
          </cell>
          <cell r="E235">
            <v>540010297101</v>
          </cell>
          <cell r="F235">
            <v>901383010</v>
          </cell>
          <cell r="G235">
            <v>44691</v>
          </cell>
          <cell r="H235">
            <v>4</v>
          </cell>
          <cell r="I235">
            <v>8419026</v>
          </cell>
          <cell r="J235">
            <v>0</v>
          </cell>
          <cell r="K235" t="str">
            <v>Parcial</v>
          </cell>
          <cell r="L235" t="str">
            <v>ACCCF7705</v>
          </cell>
          <cell r="M235">
            <v>1627961</v>
          </cell>
          <cell r="N235">
            <v>44908</v>
          </cell>
          <cell r="O235">
            <v>767600</v>
          </cell>
          <cell r="P235">
            <v>767600</v>
          </cell>
          <cell r="Q235">
            <v>0</v>
          </cell>
          <cell r="R235">
            <v>0</v>
          </cell>
          <cell r="S235" t="str">
            <v>ACCCF7705-1</v>
          </cell>
          <cell r="T235">
            <v>637160</v>
          </cell>
          <cell r="U235">
            <v>130440</v>
          </cell>
          <cell r="V235">
            <v>0</v>
          </cell>
          <cell r="W235">
            <v>8419026</v>
          </cell>
          <cell r="X235">
            <v>0</v>
          </cell>
          <cell r="Y235">
            <v>0</v>
          </cell>
          <cell r="Z235" t="str">
            <v>Subsidiado</v>
          </cell>
          <cell r="AA235" t="str">
            <v>False</v>
          </cell>
          <cell r="AB235" t="str">
            <v>ERIKA YASMIN RAMIREZ MEZA</v>
          </cell>
          <cell r="AC235">
            <v>44813</v>
          </cell>
          <cell r="AD235" t="str">
            <v>CCF050-040-2022</v>
          </cell>
          <cell r="AE235" t="str">
            <v>NORTE DE SANTANDER</v>
          </cell>
          <cell r="AF235" t="str">
            <v>CUCUTA</v>
          </cell>
          <cell r="AG235">
            <v>54001</v>
          </cell>
          <cell r="AH235">
            <v>8026</v>
          </cell>
          <cell r="AI235">
            <v>7526</v>
          </cell>
        </row>
        <row r="236">
          <cell r="A236" t="str">
            <v>901383010-UCI5038</v>
          </cell>
          <cell r="B236" t="str">
            <v>UCIS DE COLOMBIA S.A.S.</v>
          </cell>
          <cell r="C236" t="str">
            <v>UCI5038</v>
          </cell>
          <cell r="D236">
            <v>44831</v>
          </cell>
          <cell r="E236">
            <v>540010297101</v>
          </cell>
          <cell r="F236">
            <v>901383010</v>
          </cell>
          <cell r="G236">
            <v>44691</v>
          </cell>
          <cell r="H236">
            <v>4</v>
          </cell>
          <cell r="I236">
            <v>83584922</v>
          </cell>
          <cell r="J236">
            <v>0</v>
          </cell>
          <cell r="K236" t="str">
            <v>Parcial</v>
          </cell>
          <cell r="L236" t="str">
            <v>CCF7704</v>
          </cell>
          <cell r="M236">
            <v>1627962</v>
          </cell>
          <cell r="N236">
            <v>44908</v>
          </cell>
          <cell r="O236">
            <v>5875900</v>
          </cell>
          <cell r="P236">
            <v>5875900</v>
          </cell>
          <cell r="Q236">
            <v>0</v>
          </cell>
          <cell r="R236">
            <v>0</v>
          </cell>
          <cell r="S236" t="str">
            <v>CCF7704-1</v>
          </cell>
          <cell r="T236">
            <v>4767940</v>
          </cell>
          <cell r="U236">
            <v>1107960</v>
          </cell>
          <cell r="V236">
            <v>0</v>
          </cell>
          <cell r="W236">
            <v>83584922</v>
          </cell>
          <cell r="X236">
            <v>0</v>
          </cell>
          <cell r="Y236">
            <v>0</v>
          </cell>
          <cell r="Z236" t="str">
            <v>Subsidiado</v>
          </cell>
          <cell r="AA236" t="str">
            <v>False</v>
          </cell>
          <cell r="AB236" t="str">
            <v>ERIKA YASMIN RAMIREZ MEZA</v>
          </cell>
          <cell r="AC236">
            <v>44808</v>
          </cell>
          <cell r="AD236" t="str">
            <v>CCF050-040-2022</v>
          </cell>
          <cell r="AE236" t="str">
            <v>NORTE DE SANTANDER</v>
          </cell>
          <cell r="AF236" t="str">
            <v>CUCUTA</v>
          </cell>
          <cell r="AG236">
            <v>54001</v>
          </cell>
          <cell r="AH236">
            <v>8026</v>
          </cell>
          <cell r="AI236">
            <v>7526</v>
          </cell>
        </row>
        <row r="237">
          <cell r="A237" t="str">
            <v>901383010-UCI5046</v>
          </cell>
          <cell r="B237" t="str">
            <v>UCIS DE COLOMBIA S.A.S.</v>
          </cell>
          <cell r="C237" t="str">
            <v>UCI5046</v>
          </cell>
          <cell r="D237">
            <v>44832</v>
          </cell>
          <cell r="E237">
            <v>540010297101</v>
          </cell>
          <cell r="F237">
            <v>901383010</v>
          </cell>
          <cell r="G237">
            <v>44691</v>
          </cell>
          <cell r="H237">
            <v>4</v>
          </cell>
          <cell r="I237">
            <v>99811982</v>
          </cell>
          <cell r="J237">
            <v>0</v>
          </cell>
          <cell r="K237" t="str">
            <v>Parcial</v>
          </cell>
          <cell r="L237" t="str">
            <v>ACCCF7705</v>
          </cell>
          <cell r="M237">
            <v>1627963</v>
          </cell>
          <cell r="N237">
            <v>44908</v>
          </cell>
          <cell r="O237">
            <v>5261200</v>
          </cell>
          <cell r="P237">
            <v>5261200</v>
          </cell>
          <cell r="Q237">
            <v>0</v>
          </cell>
          <cell r="R237">
            <v>0</v>
          </cell>
          <cell r="S237" t="str">
            <v>ACCCF7705-1</v>
          </cell>
          <cell r="T237">
            <v>4750360</v>
          </cell>
          <cell r="U237">
            <v>510840</v>
          </cell>
          <cell r="V237">
            <v>0</v>
          </cell>
          <cell r="W237">
            <v>99811982</v>
          </cell>
          <cell r="X237">
            <v>0</v>
          </cell>
          <cell r="Y237">
            <v>0</v>
          </cell>
          <cell r="Z237" t="str">
            <v>Subsidiado</v>
          </cell>
          <cell r="AA237" t="str">
            <v>False</v>
          </cell>
          <cell r="AB237" t="str">
            <v>ERIKA YASMIN RAMIREZ MEZA</v>
          </cell>
          <cell r="AC237">
            <v>44762</v>
          </cell>
          <cell r="AD237" t="str">
            <v>CCF050-040-2022</v>
          </cell>
          <cell r="AE237" t="str">
            <v>NORTE DE SANTANDER</v>
          </cell>
          <cell r="AF237" t="str">
            <v>CUCUTA</v>
          </cell>
          <cell r="AG237">
            <v>54001</v>
          </cell>
          <cell r="AH237">
            <v>8026</v>
          </cell>
          <cell r="AI237">
            <v>7526</v>
          </cell>
        </row>
        <row r="238">
          <cell r="A238" t="str">
            <v>901383010-UCI5062</v>
          </cell>
          <cell r="B238" t="str">
            <v>UCIS DE COLOMBIA S.A.S.</v>
          </cell>
          <cell r="C238" t="str">
            <v>UCI5062</v>
          </cell>
          <cell r="D238">
            <v>44833</v>
          </cell>
          <cell r="E238">
            <v>540010297101</v>
          </cell>
          <cell r="F238">
            <v>901383010</v>
          </cell>
          <cell r="G238">
            <v>44691</v>
          </cell>
          <cell r="H238">
            <v>4</v>
          </cell>
          <cell r="I238">
            <v>103278345</v>
          </cell>
          <cell r="J238">
            <v>0</v>
          </cell>
          <cell r="K238" t="str">
            <v>Parcial</v>
          </cell>
          <cell r="L238" t="str">
            <v>ACCCF7705</v>
          </cell>
          <cell r="M238">
            <v>1627964</v>
          </cell>
          <cell r="N238">
            <v>44908</v>
          </cell>
          <cell r="O238">
            <v>6831800</v>
          </cell>
          <cell r="P238">
            <v>6831800</v>
          </cell>
          <cell r="Q238">
            <v>0</v>
          </cell>
          <cell r="R238">
            <v>0</v>
          </cell>
          <cell r="S238" t="str">
            <v>ACCCF7705-1</v>
          </cell>
          <cell r="T238">
            <v>5814830</v>
          </cell>
          <cell r="U238">
            <v>1016970</v>
          </cell>
          <cell r="V238">
            <v>0</v>
          </cell>
          <cell r="W238">
            <v>103278345</v>
          </cell>
          <cell r="X238">
            <v>0</v>
          </cell>
          <cell r="Y238">
            <v>0</v>
          </cell>
          <cell r="Z238" t="str">
            <v>Subsidiado</v>
          </cell>
          <cell r="AA238" t="str">
            <v>False</v>
          </cell>
          <cell r="AB238" t="str">
            <v>ERIKA YASMIN RAMIREZ MEZA</v>
          </cell>
          <cell r="AC238">
            <v>44797</v>
          </cell>
          <cell r="AD238" t="str">
            <v>CCF050-040-2022</v>
          </cell>
          <cell r="AE238" t="str">
            <v>NORTE DE SANTANDER</v>
          </cell>
          <cell r="AF238" t="str">
            <v>CUCUTA</v>
          </cell>
          <cell r="AG238">
            <v>54001</v>
          </cell>
          <cell r="AH238">
            <v>8026</v>
          </cell>
          <cell r="AI238">
            <v>7526</v>
          </cell>
        </row>
        <row r="239">
          <cell r="A239" t="str">
            <v>901383010-UCI5065</v>
          </cell>
          <cell r="B239" t="str">
            <v>UCIS DE COLOMBIA S.A.S.</v>
          </cell>
          <cell r="C239" t="str">
            <v>UCI5065</v>
          </cell>
          <cell r="D239">
            <v>44833</v>
          </cell>
          <cell r="E239">
            <v>540010297101</v>
          </cell>
          <cell r="F239">
            <v>901383010</v>
          </cell>
          <cell r="G239">
            <v>44691</v>
          </cell>
          <cell r="H239">
            <v>4</v>
          </cell>
          <cell r="I239">
            <v>179214507</v>
          </cell>
          <cell r="J239">
            <v>0</v>
          </cell>
          <cell r="K239" t="str">
            <v>Parcial</v>
          </cell>
          <cell r="L239" t="str">
            <v>ACCCF7705</v>
          </cell>
          <cell r="M239">
            <v>1627965</v>
          </cell>
          <cell r="N239">
            <v>44908</v>
          </cell>
          <cell r="O239">
            <v>17411428</v>
          </cell>
          <cell r="P239">
            <v>17411428</v>
          </cell>
          <cell r="Q239">
            <v>0</v>
          </cell>
          <cell r="R239">
            <v>0</v>
          </cell>
          <cell r="S239" t="str">
            <v>ACCCF7705-1</v>
          </cell>
          <cell r="T239">
            <v>14798568</v>
          </cell>
          <cell r="U239">
            <v>2612860</v>
          </cell>
          <cell r="V239">
            <v>0</v>
          </cell>
          <cell r="W239">
            <v>179214507</v>
          </cell>
          <cell r="X239">
            <v>0</v>
          </cell>
          <cell r="Y239">
            <v>0</v>
          </cell>
          <cell r="Z239" t="str">
            <v>Subsidiado</v>
          </cell>
          <cell r="AA239" t="str">
            <v>False</v>
          </cell>
          <cell r="AB239" t="str">
            <v>ERIKA YASMIN RAMIREZ MEZA</v>
          </cell>
          <cell r="AC239">
            <v>44747</v>
          </cell>
          <cell r="AD239" t="str">
            <v>CCF050-040-2022</v>
          </cell>
          <cell r="AE239" t="str">
            <v>NORTE DE SANTANDER</v>
          </cell>
          <cell r="AF239" t="str">
            <v>CUCUTA</v>
          </cell>
          <cell r="AG239">
            <v>54001</v>
          </cell>
          <cell r="AH239">
            <v>8026</v>
          </cell>
          <cell r="AI239">
            <v>7526</v>
          </cell>
        </row>
        <row r="240">
          <cell r="A240" t="str">
            <v>901383010-UCI5095</v>
          </cell>
          <cell r="B240" t="str">
            <v>UCIS DE COLOMBIA S.A.S.</v>
          </cell>
          <cell r="C240" t="str">
            <v>UCI5095</v>
          </cell>
          <cell r="D240">
            <v>44752</v>
          </cell>
          <cell r="E240">
            <v>540010297101</v>
          </cell>
          <cell r="F240">
            <v>901383010</v>
          </cell>
          <cell r="G240">
            <v>44631</v>
          </cell>
          <cell r="H240">
            <v>4</v>
          </cell>
          <cell r="I240">
            <v>5316759</v>
          </cell>
          <cell r="J240">
            <v>0</v>
          </cell>
          <cell r="K240" t="str">
            <v>Total</v>
          </cell>
          <cell r="L240" t="str">
            <v>ACCCF7925</v>
          </cell>
          <cell r="M240">
            <v>1675808</v>
          </cell>
          <cell r="N240">
            <v>44951</v>
          </cell>
          <cell r="O240">
            <v>5316759</v>
          </cell>
          <cell r="P240">
            <v>5316759</v>
          </cell>
          <cell r="Q240">
            <v>0</v>
          </cell>
          <cell r="R240">
            <v>0</v>
          </cell>
          <cell r="S240" t="str">
            <v>ACCCF7925-1</v>
          </cell>
          <cell r="T240">
            <v>5316759</v>
          </cell>
          <cell r="U240">
            <v>0</v>
          </cell>
          <cell r="V240">
            <v>0</v>
          </cell>
          <cell r="W240">
            <v>5316759</v>
          </cell>
          <cell r="X240">
            <v>0</v>
          </cell>
          <cell r="Y240">
            <v>0</v>
          </cell>
          <cell r="Z240" t="str">
            <v>Subsidiado</v>
          </cell>
          <cell r="AA240" t="str">
            <v>False</v>
          </cell>
          <cell r="AB240" t="str">
            <v>ERIKA YASMIN RAMIREZ MEZA</v>
          </cell>
          <cell r="AC240">
            <v>44834</v>
          </cell>
          <cell r="AD240" t="str">
            <v>CCF050-040-2022</v>
          </cell>
          <cell r="AE240" t="str">
            <v>NORTE DE SANTANDER</v>
          </cell>
          <cell r="AF240" t="str">
            <v>EL TARRA</v>
          </cell>
          <cell r="AG240">
            <v>54250</v>
          </cell>
          <cell r="AH240">
            <v>8050</v>
          </cell>
          <cell r="AI240">
            <v>7550</v>
          </cell>
        </row>
        <row r="241">
          <cell r="A241" t="str">
            <v>901383010-UCI5110</v>
          </cell>
          <cell r="B241" t="str">
            <v>UCIS DE COLOMBIA S.A.S.</v>
          </cell>
          <cell r="C241" t="str">
            <v>UCI5110</v>
          </cell>
          <cell r="D241">
            <v>44905</v>
          </cell>
          <cell r="E241">
            <v>540010297101</v>
          </cell>
          <cell r="F241">
            <v>901383010</v>
          </cell>
          <cell r="G241">
            <v>44631</v>
          </cell>
          <cell r="H241">
            <v>4</v>
          </cell>
          <cell r="I241">
            <v>33354963</v>
          </cell>
          <cell r="J241">
            <v>0</v>
          </cell>
          <cell r="K241" t="str">
            <v>Parcial</v>
          </cell>
          <cell r="L241" t="str">
            <v>ACCCF7902</v>
          </cell>
          <cell r="M241">
            <v>1675809</v>
          </cell>
          <cell r="N241">
            <v>44951</v>
          </cell>
          <cell r="O241">
            <v>1386892</v>
          </cell>
          <cell r="P241">
            <v>1386892</v>
          </cell>
          <cell r="Q241">
            <v>0</v>
          </cell>
          <cell r="R241">
            <v>0</v>
          </cell>
          <cell r="S241" t="str">
            <v>ACCCF7902-1</v>
          </cell>
          <cell r="T241">
            <v>1331200</v>
          </cell>
          <cell r="U241">
            <v>55692</v>
          </cell>
          <cell r="V241">
            <v>0</v>
          </cell>
          <cell r="W241">
            <v>33354963</v>
          </cell>
          <cell r="X241">
            <v>0</v>
          </cell>
          <cell r="Y241">
            <v>0</v>
          </cell>
          <cell r="Z241" t="str">
            <v>Subsidiado</v>
          </cell>
          <cell r="AA241" t="str">
            <v>False</v>
          </cell>
          <cell r="AB241" t="str">
            <v>ERIKA YASMIN RAMIREZ MEZA</v>
          </cell>
          <cell r="AC241">
            <v>44830</v>
          </cell>
          <cell r="AD241" t="str">
            <v>CCF050-040-2022</v>
          </cell>
          <cell r="AE241" t="str">
            <v>NORTE DE SANTANDER</v>
          </cell>
          <cell r="AF241" t="str">
            <v>CUCUTA</v>
          </cell>
          <cell r="AG241">
            <v>54001</v>
          </cell>
          <cell r="AH241">
            <v>8026</v>
          </cell>
          <cell r="AI241">
            <v>7526</v>
          </cell>
        </row>
        <row r="242">
          <cell r="A242" t="str">
            <v>901383010-UCI5116</v>
          </cell>
          <cell r="B242" t="str">
            <v>UCIS DE COLOMBIA S.A.S.</v>
          </cell>
          <cell r="C242" t="str">
            <v>UCI5116</v>
          </cell>
          <cell r="D242">
            <v>44847</v>
          </cell>
          <cell r="E242">
            <v>540010297101</v>
          </cell>
          <cell r="F242">
            <v>901383010</v>
          </cell>
          <cell r="G242">
            <v>44631</v>
          </cell>
          <cell r="H242">
            <v>4</v>
          </cell>
          <cell r="I242">
            <v>16901596</v>
          </cell>
          <cell r="J242">
            <v>0</v>
          </cell>
          <cell r="K242" t="str">
            <v>Parcial</v>
          </cell>
          <cell r="L242" t="str">
            <v>ACCCF7902</v>
          </cell>
          <cell r="M242">
            <v>1675810</v>
          </cell>
          <cell r="N242">
            <v>44951</v>
          </cell>
          <cell r="O242">
            <v>409104</v>
          </cell>
          <cell r="P242">
            <v>409104</v>
          </cell>
          <cell r="Q242">
            <v>0</v>
          </cell>
          <cell r="R242">
            <v>0</v>
          </cell>
          <cell r="S242" t="str">
            <v>ACCCF7902-1</v>
          </cell>
          <cell r="T242">
            <v>409104</v>
          </cell>
          <cell r="U242">
            <v>0</v>
          </cell>
          <cell r="V242">
            <v>0</v>
          </cell>
          <cell r="W242">
            <v>16901596</v>
          </cell>
          <cell r="X242">
            <v>0</v>
          </cell>
          <cell r="Y242">
            <v>0</v>
          </cell>
          <cell r="Z242" t="str">
            <v>Subsidiado</v>
          </cell>
          <cell r="AA242" t="str">
            <v>False</v>
          </cell>
          <cell r="AB242" t="str">
            <v>ERIKA YASMIN RAMIREZ MEZA</v>
          </cell>
          <cell r="AC242">
            <v>44840</v>
          </cell>
          <cell r="AD242" t="str">
            <v>CCF050-040-2022</v>
          </cell>
          <cell r="AE242" t="str">
            <v>NORTE DE SANTANDER</v>
          </cell>
          <cell r="AF242" t="str">
            <v>CUCUTA</v>
          </cell>
          <cell r="AG242">
            <v>54001</v>
          </cell>
          <cell r="AH242">
            <v>8026</v>
          </cell>
          <cell r="AI242">
            <v>7526</v>
          </cell>
        </row>
        <row r="243">
          <cell r="A243" t="str">
            <v>901383010-UCI5130</v>
          </cell>
          <cell r="B243" t="str">
            <v>UCIS DE COLOMBIA S.A.S.</v>
          </cell>
          <cell r="C243" t="str">
            <v>UCI5130</v>
          </cell>
          <cell r="D243">
            <v>44848</v>
          </cell>
          <cell r="E243">
            <v>540010297101</v>
          </cell>
          <cell r="F243">
            <v>901383010</v>
          </cell>
          <cell r="G243">
            <v>44631</v>
          </cell>
          <cell r="H243">
            <v>4</v>
          </cell>
          <cell r="I243">
            <v>9047386</v>
          </cell>
          <cell r="J243">
            <v>0</v>
          </cell>
          <cell r="K243" t="str">
            <v>Parcial</v>
          </cell>
          <cell r="L243" t="str">
            <v>ACCCF7902</v>
          </cell>
          <cell r="M243">
            <v>1675811</v>
          </cell>
          <cell r="N243">
            <v>44951</v>
          </cell>
          <cell r="O243">
            <v>400944</v>
          </cell>
          <cell r="P243">
            <v>400944</v>
          </cell>
          <cell r="Q243">
            <v>0</v>
          </cell>
          <cell r="R243">
            <v>0</v>
          </cell>
          <cell r="S243" t="str">
            <v>ACCCF7902-1</v>
          </cell>
          <cell r="T243">
            <v>377076</v>
          </cell>
          <cell r="U243">
            <v>23868</v>
          </cell>
          <cell r="V243">
            <v>0</v>
          </cell>
          <cell r="W243">
            <v>9047386</v>
          </cell>
          <cell r="X243">
            <v>0</v>
          </cell>
          <cell r="Y243">
            <v>0</v>
          </cell>
          <cell r="Z243" t="str">
            <v>Subsidiado</v>
          </cell>
          <cell r="AA243" t="str">
            <v>False</v>
          </cell>
          <cell r="AB243" t="str">
            <v>ERIKA YASMIN RAMIREZ MEZA</v>
          </cell>
          <cell r="AC243">
            <v>44831</v>
          </cell>
          <cell r="AD243" t="str">
            <v>CCF050-040-2022</v>
          </cell>
          <cell r="AE243" t="str">
            <v>NORTE DE SANTANDER</v>
          </cell>
          <cell r="AF243" t="str">
            <v>CUCUTA</v>
          </cell>
          <cell r="AG243">
            <v>54001</v>
          </cell>
          <cell r="AH243">
            <v>8026</v>
          </cell>
          <cell r="AI243">
            <v>7526</v>
          </cell>
        </row>
        <row r="244">
          <cell r="A244" t="str">
            <v>901383010-UCI5145</v>
          </cell>
          <cell r="B244" t="str">
            <v>UCIS DE COLOMBIA S.A.S.</v>
          </cell>
          <cell r="C244" t="str">
            <v>UCI5145</v>
          </cell>
          <cell r="D244">
            <v>44852</v>
          </cell>
          <cell r="E244">
            <v>540010297101</v>
          </cell>
          <cell r="F244">
            <v>901383010</v>
          </cell>
          <cell r="G244">
            <v>44631</v>
          </cell>
          <cell r="H244">
            <v>4</v>
          </cell>
          <cell r="I244">
            <v>16395181</v>
          </cell>
          <cell r="J244">
            <v>0</v>
          </cell>
          <cell r="K244" t="str">
            <v>Parcial</v>
          </cell>
          <cell r="L244" t="str">
            <v>ACCCF7902</v>
          </cell>
          <cell r="M244">
            <v>1675812</v>
          </cell>
          <cell r="N244">
            <v>44951</v>
          </cell>
          <cell r="O244">
            <v>487406</v>
          </cell>
          <cell r="P244">
            <v>487406</v>
          </cell>
          <cell r="Q244">
            <v>0</v>
          </cell>
          <cell r="R244">
            <v>0</v>
          </cell>
          <cell r="S244" t="str">
            <v>ACCCF7902-1</v>
          </cell>
          <cell r="T244">
            <v>359927</v>
          </cell>
          <cell r="U244">
            <v>127479</v>
          </cell>
          <cell r="V244">
            <v>0</v>
          </cell>
          <cell r="W244">
            <v>16395181</v>
          </cell>
          <cell r="X244">
            <v>0</v>
          </cell>
          <cell r="Y244">
            <v>0</v>
          </cell>
          <cell r="Z244" t="str">
            <v>Subsidiado</v>
          </cell>
          <cell r="AA244" t="str">
            <v>False</v>
          </cell>
          <cell r="AB244" t="str">
            <v>ERIKA YASMIN RAMIREZ MEZA</v>
          </cell>
          <cell r="AC244">
            <v>44832</v>
          </cell>
          <cell r="AD244" t="str">
            <v>CCF050-040-2022</v>
          </cell>
          <cell r="AE244" t="str">
            <v>NORTE DE SANTANDER</v>
          </cell>
          <cell r="AF244" t="str">
            <v>TIBU</v>
          </cell>
          <cell r="AG244">
            <v>54810</v>
          </cell>
          <cell r="AH244">
            <v>8048</v>
          </cell>
          <cell r="AI244">
            <v>7548</v>
          </cell>
        </row>
        <row r="245">
          <cell r="A245" t="str">
            <v>901383010-UCI5155</v>
          </cell>
          <cell r="B245" t="str">
            <v>UCIS DE COLOMBIA S.A.S.</v>
          </cell>
          <cell r="C245" t="str">
            <v>UCI5155</v>
          </cell>
          <cell r="D245">
            <v>44854</v>
          </cell>
          <cell r="E245">
            <v>540010297101</v>
          </cell>
          <cell r="F245">
            <v>901383010</v>
          </cell>
          <cell r="G245">
            <v>44631</v>
          </cell>
          <cell r="H245">
            <v>4</v>
          </cell>
          <cell r="I245">
            <v>126688345</v>
          </cell>
          <cell r="J245">
            <v>0</v>
          </cell>
          <cell r="K245" t="str">
            <v>Parcial</v>
          </cell>
          <cell r="L245" t="str">
            <v>CCF7903</v>
          </cell>
          <cell r="M245">
            <v>1675813</v>
          </cell>
          <cell r="N245">
            <v>44951</v>
          </cell>
          <cell r="O245">
            <v>38759395</v>
          </cell>
          <cell r="P245">
            <v>38759395</v>
          </cell>
          <cell r="Q245">
            <v>0</v>
          </cell>
          <cell r="R245">
            <v>0</v>
          </cell>
          <cell r="S245" t="str">
            <v>CCF7903-1</v>
          </cell>
          <cell r="T245">
            <v>35428055</v>
          </cell>
          <cell r="U245">
            <v>3331340</v>
          </cell>
          <cell r="V245">
            <v>0</v>
          </cell>
          <cell r="W245">
            <v>126688345</v>
          </cell>
          <cell r="X245">
            <v>0</v>
          </cell>
          <cell r="Y245">
            <v>0</v>
          </cell>
          <cell r="Z245" t="str">
            <v>Subsidiado</v>
          </cell>
          <cell r="AA245" t="str">
            <v>False</v>
          </cell>
          <cell r="AB245" t="str">
            <v>ERIKA YASMIN RAMIREZ MEZA</v>
          </cell>
          <cell r="AC245">
            <v>44825</v>
          </cell>
          <cell r="AD245" t="str">
            <v>CCF050-040-2022</v>
          </cell>
          <cell r="AE245" t="str">
            <v>NORTE DE SANTANDER</v>
          </cell>
          <cell r="AF245" t="str">
            <v>CUCUTA</v>
          </cell>
          <cell r="AG245">
            <v>54001</v>
          </cell>
          <cell r="AH245">
            <v>8026</v>
          </cell>
          <cell r="AI245">
            <v>7526</v>
          </cell>
        </row>
        <row r="246">
          <cell r="A246" t="str">
            <v>901383010-UCI5157</v>
          </cell>
          <cell r="B246" t="str">
            <v>UCIS DE COLOMBIA S.A.S.</v>
          </cell>
          <cell r="C246" t="str">
            <v>UCI5157</v>
          </cell>
          <cell r="D246">
            <v>44854</v>
          </cell>
          <cell r="E246">
            <v>540010297101</v>
          </cell>
          <cell r="F246">
            <v>901383010</v>
          </cell>
          <cell r="G246">
            <v>44631</v>
          </cell>
          <cell r="H246">
            <v>4</v>
          </cell>
          <cell r="I246">
            <v>7257763</v>
          </cell>
          <cell r="J246">
            <v>0</v>
          </cell>
          <cell r="K246" t="str">
            <v>Parcial</v>
          </cell>
          <cell r="L246" t="str">
            <v>ACCCF7902</v>
          </cell>
          <cell r="M246">
            <v>1675814</v>
          </cell>
          <cell r="N246">
            <v>44951</v>
          </cell>
          <cell r="O246">
            <v>297968</v>
          </cell>
          <cell r="P246">
            <v>297968</v>
          </cell>
          <cell r="Q246">
            <v>0</v>
          </cell>
          <cell r="R246">
            <v>0</v>
          </cell>
          <cell r="S246" t="str">
            <v>ACCCF7902-1</v>
          </cell>
          <cell r="T246">
            <v>297968</v>
          </cell>
          <cell r="U246">
            <v>0</v>
          </cell>
          <cell r="V246">
            <v>0</v>
          </cell>
          <cell r="W246">
            <v>7257763</v>
          </cell>
          <cell r="X246">
            <v>0</v>
          </cell>
          <cell r="Y246">
            <v>0</v>
          </cell>
          <cell r="Z246" t="str">
            <v>Subsidiado</v>
          </cell>
          <cell r="AA246" t="str">
            <v>False</v>
          </cell>
          <cell r="AB246" t="str">
            <v>ERIKA YASMIN RAMIREZ MEZA</v>
          </cell>
          <cell r="AC246">
            <v>44847</v>
          </cell>
          <cell r="AD246" t="str">
            <v>CCF050-040-2022</v>
          </cell>
          <cell r="AE246" t="str">
            <v>NORTE DE SANTANDER</v>
          </cell>
          <cell r="AF246" t="str">
            <v>CUCUTA</v>
          </cell>
          <cell r="AG246">
            <v>54001</v>
          </cell>
          <cell r="AH246">
            <v>8026</v>
          </cell>
          <cell r="AI246">
            <v>7526</v>
          </cell>
        </row>
        <row r="247">
          <cell r="A247" t="str">
            <v>901383010-UCI5162</v>
          </cell>
          <cell r="B247" t="str">
            <v>UCIS DE COLOMBIA S.A.S.</v>
          </cell>
          <cell r="C247" t="str">
            <v>UCI5162</v>
          </cell>
          <cell r="D247">
            <v>44854</v>
          </cell>
          <cell r="E247">
            <v>540010297101</v>
          </cell>
          <cell r="F247">
            <v>901383010</v>
          </cell>
          <cell r="G247">
            <v>44631</v>
          </cell>
          <cell r="H247">
            <v>4</v>
          </cell>
          <cell r="I247">
            <v>5788477</v>
          </cell>
          <cell r="J247">
            <v>0</v>
          </cell>
          <cell r="K247" t="str">
            <v>Total</v>
          </cell>
          <cell r="L247" t="str">
            <v>ACCCF7925</v>
          </cell>
          <cell r="M247">
            <v>1675815</v>
          </cell>
          <cell r="N247">
            <v>44951</v>
          </cell>
          <cell r="O247">
            <v>5788477</v>
          </cell>
          <cell r="P247">
            <v>5788477</v>
          </cell>
          <cell r="Q247">
            <v>0</v>
          </cell>
          <cell r="R247">
            <v>0</v>
          </cell>
          <cell r="S247" t="str">
            <v>ACCCF7925-1</v>
          </cell>
          <cell r="T247">
            <v>5788477</v>
          </cell>
          <cell r="U247">
            <v>0</v>
          </cell>
          <cell r="V247">
            <v>0</v>
          </cell>
          <cell r="W247">
            <v>5788477</v>
          </cell>
          <cell r="X247">
            <v>0</v>
          </cell>
          <cell r="Y247">
            <v>0</v>
          </cell>
          <cell r="Z247" t="str">
            <v>Subsidiado</v>
          </cell>
          <cell r="AA247" t="str">
            <v>False</v>
          </cell>
          <cell r="AB247" t="str">
            <v>ERIKA YASMIN RAMIREZ MEZA</v>
          </cell>
          <cell r="AC247">
            <v>44833</v>
          </cell>
          <cell r="AD247" t="str">
            <v>CCF050-040-2022</v>
          </cell>
          <cell r="AE247" t="str">
            <v>NORTE DE SANTANDER</v>
          </cell>
          <cell r="AF247" t="str">
            <v>CUCUTA</v>
          </cell>
          <cell r="AG247">
            <v>54001</v>
          </cell>
          <cell r="AH247">
            <v>8026</v>
          </cell>
          <cell r="AI247">
            <v>7526</v>
          </cell>
        </row>
        <row r="248">
          <cell r="A248" t="str">
            <v>901383010-UCI5172</v>
          </cell>
          <cell r="B248" t="str">
            <v>UCIS DE COLOMBIA S.A.S.</v>
          </cell>
          <cell r="C248" t="str">
            <v>UCI5172</v>
          </cell>
          <cell r="D248">
            <v>44856</v>
          </cell>
          <cell r="E248">
            <v>540010297101</v>
          </cell>
          <cell r="F248">
            <v>901383010</v>
          </cell>
          <cell r="G248">
            <v>44631</v>
          </cell>
          <cell r="H248">
            <v>4</v>
          </cell>
          <cell r="I248">
            <v>6535167</v>
          </cell>
          <cell r="J248">
            <v>0</v>
          </cell>
          <cell r="K248" t="str">
            <v>Parcial</v>
          </cell>
          <cell r="L248" t="str">
            <v>ACCCF7902</v>
          </cell>
          <cell r="M248">
            <v>1675816</v>
          </cell>
          <cell r="N248">
            <v>44951</v>
          </cell>
          <cell r="O248">
            <v>302584</v>
          </cell>
          <cell r="P248">
            <v>302584</v>
          </cell>
          <cell r="Q248">
            <v>0</v>
          </cell>
          <cell r="R248">
            <v>0</v>
          </cell>
          <cell r="S248" t="str">
            <v>ACCCF7902-1</v>
          </cell>
          <cell r="T248">
            <v>257018</v>
          </cell>
          <cell r="U248">
            <v>45566</v>
          </cell>
          <cell r="V248">
            <v>0</v>
          </cell>
          <cell r="W248">
            <v>6535167</v>
          </cell>
          <cell r="X248">
            <v>0</v>
          </cell>
          <cell r="Y248">
            <v>0</v>
          </cell>
          <cell r="Z248" t="str">
            <v>Subsidiado</v>
          </cell>
          <cell r="AA248" t="str">
            <v>False</v>
          </cell>
          <cell r="AB248" t="str">
            <v>ERIKA YASMIN RAMIREZ MEZA</v>
          </cell>
          <cell r="AC248">
            <v>44845</v>
          </cell>
          <cell r="AD248" t="str">
            <v>CCF050-040-2022</v>
          </cell>
          <cell r="AE248" t="str">
            <v>NORTE DE SANTANDER</v>
          </cell>
          <cell r="AF248" t="str">
            <v>CUCUTA</v>
          </cell>
          <cell r="AG248">
            <v>54001</v>
          </cell>
          <cell r="AH248">
            <v>8026</v>
          </cell>
          <cell r="AI248">
            <v>7526</v>
          </cell>
        </row>
        <row r="249">
          <cell r="A249" t="str">
            <v>901383010-UCI5203</v>
          </cell>
          <cell r="B249" t="str">
            <v>UCIS DE COLOMBIA S.A.S.</v>
          </cell>
          <cell r="C249" t="str">
            <v>UCI5203</v>
          </cell>
          <cell r="D249">
            <v>44859</v>
          </cell>
          <cell r="E249">
            <v>540010297101</v>
          </cell>
          <cell r="F249">
            <v>901383010</v>
          </cell>
          <cell r="G249">
            <v>44631</v>
          </cell>
          <cell r="H249">
            <v>4</v>
          </cell>
          <cell r="I249">
            <v>7133561</v>
          </cell>
          <cell r="J249">
            <v>0</v>
          </cell>
          <cell r="K249" t="str">
            <v>Parcial</v>
          </cell>
          <cell r="L249" t="str">
            <v>ACCCF7902</v>
          </cell>
          <cell r="M249">
            <v>1675817</v>
          </cell>
          <cell r="N249">
            <v>44951</v>
          </cell>
          <cell r="O249">
            <v>390680</v>
          </cell>
          <cell r="P249">
            <v>390680</v>
          </cell>
          <cell r="Q249">
            <v>0</v>
          </cell>
          <cell r="R249">
            <v>0</v>
          </cell>
          <cell r="S249" t="str">
            <v>ACCCF7902-1</v>
          </cell>
          <cell r="T249">
            <v>283636</v>
          </cell>
          <cell r="U249">
            <v>107044</v>
          </cell>
          <cell r="V249">
            <v>0</v>
          </cell>
          <cell r="W249">
            <v>7133561</v>
          </cell>
          <cell r="X249">
            <v>0</v>
          </cell>
          <cell r="Y249">
            <v>0</v>
          </cell>
          <cell r="Z249" t="str">
            <v>Subsidiado</v>
          </cell>
          <cell r="AA249" t="str">
            <v>False</v>
          </cell>
          <cell r="AB249" t="str">
            <v>ERIKA YASMIN RAMIREZ MEZA</v>
          </cell>
          <cell r="AC249">
            <v>44838</v>
          </cell>
          <cell r="AD249" t="str">
            <v>CCF050-040-2022</v>
          </cell>
          <cell r="AE249" t="str">
            <v>NORTE DE SANTANDER</v>
          </cell>
          <cell r="AF249" t="str">
            <v>CUCUTA</v>
          </cell>
          <cell r="AG249">
            <v>54001</v>
          </cell>
          <cell r="AH249">
            <v>8026</v>
          </cell>
          <cell r="AI249">
            <v>7526</v>
          </cell>
        </row>
        <row r="250">
          <cell r="A250" t="str">
            <v>901383010-UCI5207</v>
          </cell>
          <cell r="B250" t="str">
            <v>UCIS DE COLOMBIA S.A.S.</v>
          </cell>
          <cell r="C250" t="str">
            <v>UCI5207</v>
          </cell>
          <cell r="D250">
            <v>44859</v>
          </cell>
          <cell r="E250">
            <v>540010297101</v>
          </cell>
          <cell r="F250">
            <v>901383010</v>
          </cell>
          <cell r="G250">
            <v>44631</v>
          </cell>
          <cell r="H250">
            <v>4</v>
          </cell>
          <cell r="I250">
            <v>13397522</v>
          </cell>
          <cell r="J250">
            <v>0</v>
          </cell>
          <cell r="K250" t="str">
            <v>Parcial</v>
          </cell>
          <cell r="L250" t="str">
            <v>ACCCF7902</v>
          </cell>
          <cell r="M250">
            <v>1675818</v>
          </cell>
          <cell r="N250">
            <v>44951</v>
          </cell>
          <cell r="O250">
            <v>406136</v>
          </cell>
          <cell r="P250">
            <v>406136</v>
          </cell>
          <cell r="Q250">
            <v>0</v>
          </cell>
          <cell r="R250">
            <v>0</v>
          </cell>
          <cell r="S250" t="str">
            <v>ACCCF7902-1</v>
          </cell>
          <cell r="T250">
            <v>358400</v>
          </cell>
          <cell r="U250">
            <v>47736</v>
          </cell>
          <cell r="V250">
            <v>0</v>
          </cell>
          <cell r="W250">
            <v>13397522</v>
          </cell>
          <cell r="X250">
            <v>0</v>
          </cell>
          <cell r="Y250">
            <v>0</v>
          </cell>
          <cell r="Z250" t="str">
            <v>Subsidiado</v>
          </cell>
          <cell r="AA250" t="str">
            <v>False</v>
          </cell>
          <cell r="AB250" t="str">
            <v>ERIKA YASMIN RAMIREZ MEZA</v>
          </cell>
          <cell r="AC250">
            <v>44840</v>
          </cell>
          <cell r="AD250" t="str">
            <v>CCF050-040-2022</v>
          </cell>
          <cell r="AE250" t="str">
            <v>NORTE DE SANTANDER</v>
          </cell>
          <cell r="AF250" t="str">
            <v>EL TARRA</v>
          </cell>
          <cell r="AG250">
            <v>54250</v>
          </cell>
          <cell r="AH250">
            <v>8050</v>
          </cell>
          <cell r="AI250">
            <v>7550</v>
          </cell>
        </row>
        <row r="251">
          <cell r="A251" t="str">
            <v>901383010-UCI5224</v>
          </cell>
          <cell r="B251" t="str">
            <v>UCIS DE COLOMBIA S.A.S.</v>
          </cell>
          <cell r="C251" t="str">
            <v>UCI5224</v>
          </cell>
          <cell r="D251">
            <v>44861</v>
          </cell>
          <cell r="E251">
            <v>540010297101</v>
          </cell>
          <cell r="F251">
            <v>901383010</v>
          </cell>
          <cell r="G251">
            <v>44631</v>
          </cell>
          <cell r="H251">
            <v>4</v>
          </cell>
          <cell r="I251">
            <v>12085139</v>
          </cell>
          <cell r="J251">
            <v>0</v>
          </cell>
          <cell r="K251" t="str">
            <v>Parcial</v>
          </cell>
          <cell r="L251" t="str">
            <v>ACCCF7902</v>
          </cell>
          <cell r="M251">
            <v>1675819</v>
          </cell>
          <cell r="N251">
            <v>44951</v>
          </cell>
          <cell r="O251">
            <v>128000</v>
          </cell>
          <cell r="P251">
            <v>128000</v>
          </cell>
          <cell r="Q251">
            <v>0</v>
          </cell>
          <cell r="R251">
            <v>0</v>
          </cell>
          <cell r="S251" t="str">
            <v>ACCCF7902-1</v>
          </cell>
          <cell r="T251">
            <v>128000</v>
          </cell>
          <cell r="U251">
            <v>0</v>
          </cell>
          <cell r="V251">
            <v>0</v>
          </cell>
          <cell r="W251">
            <v>12085139</v>
          </cell>
          <cell r="X251">
            <v>0</v>
          </cell>
          <cell r="Y251">
            <v>0</v>
          </cell>
          <cell r="Z251" t="str">
            <v>Subsidiado</v>
          </cell>
          <cell r="AA251" t="str">
            <v>False</v>
          </cell>
          <cell r="AB251" t="str">
            <v>ERIKA YASMIN RAMIREZ MEZA</v>
          </cell>
          <cell r="AC251">
            <v>44854</v>
          </cell>
          <cell r="AD251" t="str">
            <v>CCF050-040-2022</v>
          </cell>
          <cell r="AE251" t="str">
            <v>NORTE DE SANTANDER</v>
          </cell>
          <cell r="AF251" t="str">
            <v>CUCUTA</v>
          </cell>
          <cell r="AG251">
            <v>54001</v>
          </cell>
          <cell r="AH251">
            <v>8026</v>
          </cell>
          <cell r="AI251">
            <v>7526</v>
          </cell>
        </row>
        <row r="252">
          <cell r="A252" t="str">
            <v>901383010-UCI5229</v>
          </cell>
          <cell r="B252" t="str">
            <v>UCIS DE COLOMBIA S.A.S.</v>
          </cell>
          <cell r="C252" t="str">
            <v>UCI5229</v>
          </cell>
          <cell r="D252">
            <v>44862</v>
          </cell>
          <cell r="E252">
            <v>540010297101</v>
          </cell>
          <cell r="F252">
            <v>901383010</v>
          </cell>
          <cell r="G252">
            <v>44631</v>
          </cell>
          <cell r="H252">
            <v>4</v>
          </cell>
          <cell r="I252">
            <v>5125449</v>
          </cell>
          <cell r="J252">
            <v>0</v>
          </cell>
          <cell r="K252" t="str">
            <v>Parcial</v>
          </cell>
          <cell r="L252" t="str">
            <v>ACCCF7902</v>
          </cell>
          <cell r="M252">
            <v>1675820</v>
          </cell>
          <cell r="N252">
            <v>44951</v>
          </cell>
          <cell r="O252">
            <v>246312</v>
          </cell>
          <cell r="P252">
            <v>246312</v>
          </cell>
          <cell r="Q252">
            <v>0</v>
          </cell>
          <cell r="R252">
            <v>0</v>
          </cell>
          <cell r="S252" t="str">
            <v>ACCCF7902-1</v>
          </cell>
          <cell r="T252">
            <v>230400</v>
          </cell>
          <cell r="U252">
            <v>15912</v>
          </cell>
          <cell r="V252">
            <v>0</v>
          </cell>
          <cell r="W252">
            <v>5125449</v>
          </cell>
          <cell r="X252">
            <v>0</v>
          </cell>
          <cell r="Y252">
            <v>0</v>
          </cell>
          <cell r="Z252" t="str">
            <v>Subsidiado</v>
          </cell>
          <cell r="AA252" t="str">
            <v>False</v>
          </cell>
          <cell r="AB252" t="str">
            <v>ERIKA YASMIN RAMIREZ MEZA</v>
          </cell>
          <cell r="AC252">
            <v>44853</v>
          </cell>
          <cell r="AD252" t="str">
            <v>CCF050-040-2022</v>
          </cell>
          <cell r="AE252" t="str">
            <v>NORTE DE SANTANDER</v>
          </cell>
          <cell r="AF252" t="str">
            <v>CUCUTA</v>
          </cell>
          <cell r="AG252">
            <v>54001</v>
          </cell>
          <cell r="AH252">
            <v>8026</v>
          </cell>
          <cell r="AI252">
            <v>7526</v>
          </cell>
          <cell r="AJ252" t="str">
            <v>PAC</v>
          </cell>
        </row>
        <row r="253">
          <cell r="A253" t="str">
            <v>901383010-UCI5253</v>
          </cell>
          <cell r="B253" t="str">
            <v>UCIS DE COLOMBIA S.A.S.</v>
          </cell>
          <cell r="C253" t="str">
            <v>UCI5253</v>
          </cell>
          <cell r="D253">
            <v>44865</v>
          </cell>
          <cell r="E253">
            <v>540010297101</v>
          </cell>
          <cell r="F253">
            <v>901383010</v>
          </cell>
          <cell r="G253">
            <v>44631</v>
          </cell>
          <cell r="H253">
            <v>4</v>
          </cell>
          <cell r="I253">
            <v>102896067</v>
          </cell>
          <cell r="J253">
            <v>0</v>
          </cell>
          <cell r="K253" t="str">
            <v>Parcial</v>
          </cell>
          <cell r="L253" t="str">
            <v>ACCCF7902</v>
          </cell>
          <cell r="M253">
            <v>1675821</v>
          </cell>
          <cell r="N253">
            <v>44951</v>
          </cell>
          <cell r="O253">
            <v>12163504</v>
          </cell>
          <cell r="P253">
            <v>12163504</v>
          </cell>
          <cell r="Q253">
            <v>0</v>
          </cell>
          <cell r="R253">
            <v>0</v>
          </cell>
          <cell r="S253" t="str">
            <v>ACCCF7902-1</v>
          </cell>
          <cell r="T253">
            <v>8126822</v>
          </cell>
          <cell r="U253">
            <v>4036682</v>
          </cell>
          <cell r="V253">
            <v>0</v>
          </cell>
          <cell r="W253">
            <v>102896067</v>
          </cell>
          <cell r="X253">
            <v>0</v>
          </cell>
          <cell r="Y253">
            <v>0</v>
          </cell>
          <cell r="Z253" t="str">
            <v>Subsidiado</v>
          </cell>
          <cell r="AA253" t="str">
            <v>False</v>
          </cell>
          <cell r="AB253" t="str">
            <v>ERIKA YASMIN RAMIREZ MEZA</v>
          </cell>
          <cell r="AC253">
            <v>44838</v>
          </cell>
          <cell r="AD253" t="str">
            <v>CCF050-040-2022</v>
          </cell>
          <cell r="AE253" t="str">
            <v>NORTE DE SANTANDER</v>
          </cell>
          <cell r="AF253" t="str">
            <v>CUCUTA</v>
          </cell>
          <cell r="AG253">
            <v>54001</v>
          </cell>
          <cell r="AH253">
            <v>8026</v>
          </cell>
          <cell r="AI253">
            <v>7526</v>
          </cell>
        </row>
        <row r="254">
          <cell r="A254" t="str">
            <v>901383010-UCI5274</v>
          </cell>
          <cell r="B254" t="str">
            <v>UCIS DE COLOMBIA S.A.S.</v>
          </cell>
          <cell r="C254" t="str">
            <v>UCI5274</v>
          </cell>
          <cell r="D254">
            <v>44662</v>
          </cell>
          <cell r="E254">
            <v>540010297101</v>
          </cell>
          <cell r="F254">
            <v>901383010</v>
          </cell>
          <cell r="G254">
            <v>44604</v>
          </cell>
          <cell r="H254">
            <v>4</v>
          </cell>
          <cell r="I254">
            <v>8164818</v>
          </cell>
          <cell r="J254">
            <v>0</v>
          </cell>
          <cell r="K254" t="str">
            <v>Total</v>
          </cell>
          <cell r="L254" t="str">
            <v>ACCCF8122</v>
          </cell>
          <cell r="M254">
            <v>1707486</v>
          </cell>
          <cell r="N254">
            <v>45033</v>
          </cell>
          <cell r="O254">
            <v>8164818</v>
          </cell>
          <cell r="P254">
            <v>8164818</v>
          </cell>
          <cell r="Q254">
            <v>0</v>
          </cell>
          <cell r="R254">
            <v>0</v>
          </cell>
          <cell r="S254" t="str">
            <v>ACCCF8122-1</v>
          </cell>
          <cell r="T254">
            <v>8164818</v>
          </cell>
          <cell r="U254">
            <v>0</v>
          </cell>
          <cell r="V254">
            <v>0</v>
          </cell>
          <cell r="W254">
            <v>8164818</v>
          </cell>
          <cell r="X254">
            <v>0</v>
          </cell>
          <cell r="Y254">
            <v>0</v>
          </cell>
          <cell r="Z254" t="str">
            <v>Subsidiado</v>
          </cell>
          <cell r="AA254" t="str">
            <v>False</v>
          </cell>
          <cell r="AB254" t="str">
            <v>ERIKA YASMIN RAMIREZ MEZA</v>
          </cell>
          <cell r="AC254">
            <v>44860</v>
          </cell>
          <cell r="AD254" t="str">
            <v>CCF050-040-2022</v>
          </cell>
          <cell r="AE254" t="str">
            <v>NORTE DE SANTANDER</v>
          </cell>
          <cell r="AF254" t="str">
            <v>RAGONVALIA</v>
          </cell>
          <cell r="AG254">
            <v>54599</v>
          </cell>
          <cell r="AH254">
            <v>8053</v>
          </cell>
          <cell r="AI254">
            <v>7553</v>
          </cell>
        </row>
        <row r="255">
          <cell r="A255" t="str">
            <v>901383010-UCI5284</v>
          </cell>
          <cell r="B255" t="str">
            <v>UCIS DE COLOMBIA S.A.S.</v>
          </cell>
          <cell r="C255" t="str">
            <v>UCI5284</v>
          </cell>
          <cell r="D255">
            <v>44815</v>
          </cell>
          <cell r="E255">
            <v>540010297101</v>
          </cell>
          <cell r="F255">
            <v>901383010</v>
          </cell>
          <cell r="G255">
            <v>44604</v>
          </cell>
          <cell r="H255">
            <v>4</v>
          </cell>
          <cell r="I255">
            <v>5287673</v>
          </cell>
          <cell r="J255">
            <v>0</v>
          </cell>
          <cell r="K255" t="str">
            <v>Total</v>
          </cell>
          <cell r="L255" t="str">
            <v>ACCCF8122</v>
          </cell>
          <cell r="M255">
            <v>1707487</v>
          </cell>
          <cell r="N255">
            <v>45033</v>
          </cell>
          <cell r="O255">
            <v>5287673</v>
          </cell>
          <cell r="P255">
            <v>5287673</v>
          </cell>
          <cell r="Q255">
            <v>0</v>
          </cell>
          <cell r="R255">
            <v>0</v>
          </cell>
          <cell r="S255" t="str">
            <v>ACCCF8122-1</v>
          </cell>
          <cell r="T255">
            <v>5287673</v>
          </cell>
          <cell r="U255">
            <v>0</v>
          </cell>
          <cell r="V255">
            <v>0</v>
          </cell>
          <cell r="W255">
            <v>5287673</v>
          </cell>
          <cell r="X255">
            <v>0</v>
          </cell>
          <cell r="Y255">
            <v>0</v>
          </cell>
          <cell r="Z255" t="str">
            <v>Subsidiado</v>
          </cell>
          <cell r="AA255" t="str">
            <v>False</v>
          </cell>
          <cell r="AB255" t="str">
            <v>ERIKA YASMIN RAMIREZ MEZA</v>
          </cell>
          <cell r="AC255">
            <v>44868</v>
          </cell>
          <cell r="AD255" t="str">
            <v>CCF050-040-2022</v>
          </cell>
          <cell r="AE255" t="str">
            <v>NORTE DE SANTANDER</v>
          </cell>
          <cell r="AF255" t="str">
            <v>EL TARRA</v>
          </cell>
          <cell r="AG255">
            <v>54250</v>
          </cell>
          <cell r="AH255">
            <v>8050</v>
          </cell>
          <cell r="AI255">
            <v>7550</v>
          </cell>
        </row>
        <row r="256">
          <cell r="A256" t="str">
            <v>901383010-UCI5286</v>
          </cell>
          <cell r="B256" t="str">
            <v>UCIS DE COLOMBIA S.A.S.</v>
          </cell>
          <cell r="C256" t="str">
            <v>UCI5286</v>
          </cell>
          <cell r="D256">
            <v>44815</v>
          </cell>
          <cell r="E256">
            <v>540010297101</v>
          </cell>
          <cell r="F256">
            <v>901383010</v>
          </cell>
          <cell r="G256">
            <v>44604</v>
          </cell>
          <cell r="H256">
            <v>4</v>
          </cell>
          <cell r="I256">
            <v>8966905</v>
          </cell>
          <cell r="J256">
            <v>0</v>
          </cell>
          <cell r="K256" t="str">
            <v>Total</v>
          </cell>
          <cell r="L256" t="str">
            <v>ACCCF8122</v>
          </cell>
          <cell r="M256">
            <v>1707488</v>
          </cell>
          <cell r="N256">
            <v>45033</v>
          </cell>
          <cell r="O256">
            <v>8966905</v>
          </cell>
          <cell r="P256">
            <v>8966905</v>
          </cell>
          <cell r="Q256">
            <v>0</v>
          </cell>
          <cell r="R256">
            <v>0</v>
          </cell>
          <cell r="S256" t="str">
            <v>ACCCF8122-1</v>
          </cell>
          <cell r="T256">
            <v>8966905</v>
          </cell>
          <cell r="U256">
            <v>0</v>
          </cell>
          <cell r="V256">
            <v>0</v>
          </cell>
          <cell r="W256">
            <v>8966905</v>
          </cell>
          <cell r="X256">
            <v>0</v>
          </cell>
          <cell r="Y256">
            <v>0</v>
          </cell>
          <cell r="Z256" t="str">
            <v>Subsidiado</v>
          </cell>
          <cell r="AA256" t="str">
            <v>False</v>
          </cell>
          <cell r="AB256" t="str">
            <v>ERIKA YASMIN RAMIREZ MEZA</v>
          </cell>
          <cell r="AC256">
            <v>44862</v>
          </cell>
          <cell r="AD256" t="str">
            <v>CCF050-040-2022</v>
          </cell>
          <cell r="AE256" t="str">
            <v>NORTE DE SANTANDER</v>
          </cell>
          <cell r="AF256" t="str">
            <v>CUCUTA</v>
          </cell>
          <cell r="AG256">
            <v>54001</v>
          </cell>
          <cell r="AH256">
            <v>8026</v>
          </cell>
          <cell r="AI256">
            <v>7526</v>
          </cell>
        </row>
        <row r="257">
          <cell r="A257" t="str">
            <v>901383010-UCI5287</v>
          </cell>
          <cell r="B257" t="str">
            <v>UCIS DE COLOMBIA S.A.S.</v>
          </cell>
          <cell r="C257" t="str">
            <v>UCI5287</v>
          </cell>
          <cell r="D257">
            <v>44815</v>
          </cell>
          <cell r="E257">
            <v>540010297101</v>
          </cell>
          <cell r="F257">
            <v>901383010</v>
          </cell>
          <cell r="G257">
            <v>44604</v>
          </cell>
          <cell r="H257">
            <v>3</v>
          </cell>
          <cell r="I257">
            <v>33827588</v>
          </cell>
          <cell r="J257">
            <v>0</v>
          </cell>
          <cell r="K257" t="str">
            <v>Total</v>
          </cell>
          <cell r="L257" t="str">
            <v>ACCCF8122</v>
          </cell>
          <cell r="M257">
            <v>1707489</v>
          </cell>
          <cell r="N257">
            <v>45033</v>
          </cell>
          <cell r="O257">
            <v>33827588</v>
          </cell>
          <cell r="P257">
            <v>33827588</v>
          </cell>
          <cell r="Q257">
            <v>0</v>
          </cell>
          <cell r="R257">
            <v>0</v>
          </cell>
          <cell r="S257" t="str">
            <v>ACCCF8122-1</v>
          </cell>
          <cell r="T257">
            <v>33827588</v>
          </cell>
          <cell r="U257">
            <v>0</v>
          </cell>
          <cell r="V257">
            <v>0</v>
          </cell>
          <cell r="W257">
            <v>33827588</v>
          </cell>
          <cell r="X257">
            <v>0</v>
          </cell>
          <cell r="Y257">
            <v>0</v>
          </cell>
          <cell r="Z257" t="str">
            <v>Subsidiado</v>
          </cell>
          <cell r="AA257" t="str">
            <v>False</v>
          </cell>
          <cell r="AB257" t="str">
            <v>ERIKA YASMIN RAMIREZ MEZA</v>
          </cell>
          <cell r="AC257">
            <v>44866</v>
          </cell>
          <cell r="AD257" t="str">
            <v>CCF050-040-2022</v>
          </cell>
          <cell r="AE257" t="str">
            <v>NORTE DE SANTANDER</v>
          </cell>
          <cell r="AF257" t="str">
            <v>CUCUTA</v>
          </cell>
          <cell r="AG257">
            <v>54001</v>
          </cell>
          <cell r="AH257">
            <v>8026</v>
          </cell>
          <cell r="AI257">
            <v>7526</v>
          </cell>
        </row>
        <row r="258">
          <cell r="A258" t="str">
            <v>901383010-UCI5304</v>
          </cell>
          <cell r="B258" t="str">
            <v>UCIS DE COLOMBIA S.A.S.</v>
          </cell>
          <cell r="C258" t="str">
            <v>UCI5304</v>
          </cell>
          <cell r="D258">
            <v>44876</v>
          </cell>
          <cell r="E258">
            <v>540010297101</v>
          </cell>
          <cell r="F258">
            <v>901383010</v>
          </cell>
          <cell r="G258">
            <v>44604</v>
          </cell>
          <cell r="H258">
            <v>4</v>
          </cell>
          <cell r="I258">
            <v>85851945</v>
          </cell>
          <cell r="J258">
            <v>0</v>
          </cell>
          <cell r="K258" t="str">
            <v>Total</v>
          </cell>
          <cell r="L258" t="str">
            <v>ACCCF8122</v>
          </cell>
          <cell r="M258">
            <v>1707490</v>
          </cell>
          <cell r="N258">
            <v>45033</v>
          </cell>
          <cell r="O258">
            <v>85851945</v>
          </cell>
          <cell r="P258">
            <v>85851945</v>
          </cell>
          <cell r="Q258">
            <v>0</v>
          </cell>
          <cell r="R258">
            <v>0</v>
          </cell>
          <cell r="S258" t="str">
            <v>ACCCF8122-1</v>
          </cell>
          <cell r="T258">
            <v>85851945</v>
          </cell>
          <cell r="U258">
            <v>0</v>
          </cell>
          <cell r="V258">
            <v>0</v>
          </cell>
          <cell r="W258">
            <v>85851945</v>
          </cell>
          <cell r="X258">
            <v>0</v>
          </cell>
          <cell r="Y258">
            <v>0</v>
          </cell>
          <cell r="Z258" t="str">
            <v>Subsidiado</v>
          </cell>
          <cell r="AA258" t="str">
            <v>False</v>
          </cell>
          <cell r="AB258" t="str">
            <v>ERIKA YASMIN RAMIREZ MEZA</v>
          </cell>
          <cell r="AC258">
            <v>44845</v>
          </cell>
          <cell r="AD258" t="str">
            <v>CCF050-040-2022</v>
          </cell>
          <cell r="AE258" t="str">
            <v>NORTE DE SANTANDER</v>
          </cell>
          <cell r="AF258" t="str">
            <v>TIBU</v>
          </cell>
          <cell r="AG258">
            <v>54810</v>
          </cell>
          <cell r="AH258">
            <v>8048</v>
          </cell>
          <cell r="AI258">
            <v>7548</v>
          </cell>
        </row>
        <row r="259">
          <cell r="A259" t="str">
            <v>901383010-UCI5317</v>
          </cell>
          <cell r="B259" t="str">
            <v>UCIS DE COLOMBIA S.A.S.</v>
          </cell>
          <cell r="C259" t="str">
            <v>UCI5317</v>
          </cell>
          <cell r="D259">
            <v>44881</v>
          </cell>
          <cell r="E259">
            <v>540010297101</v>
          </cell>
          <cell r="F259">
            <v>901383010</v>
          </cell>
          <cell r="G259">
            <v>44604</v>
          </cell>
          <cell r="H259">
            <v>4</v>
          </cell>
          <cell r="I259">
            <v>20468339</v>
          </cell>
          <cell r="J259">
            <v>0</v>
          </cell>
          <cell r="K259" t="str">
            <v>Total</v>
          </cell>
          <cell r="L259" t="str">
            <v>ACCCF8122</v>
          </cell>
          <cell r="M259">
            <v>1707491</v>
          </cell>
          <cell r="N259">
            <v>45033</v>
          </cell>
          <cell r="O259">
            <v>20468339</v>
          </cell>
          <cell r="P259">
            <v>20468339</v>
          </cell>
          <cell r="Q259">
            <v>0</v>
          </cell>
          <cell r="R259">
            <v>0</v>
          </cell>
          <cell r="S259" t="str">
            <v>ACCCF8122-1</v>
          </cell>
          <cell r="T259">
            <v>20468339</v>
          </cell>
          <cell r="U259">
            <v>0</v>
          </cell>
          <cell r="V259">
            <v>0</v>
          </cell>
          <cell r="W259">
            <v>20468339</v>
          </cell>
          <cell r="X259">
            <v>0</v>
          </cell>
          <cell r="Y259">
            <v>0</v>
          </cell>
          <cell r="Z259" t="str">
            <v>Subsidiado</v>
          </cell>
          <cell r="AA259" t="str">
            <v>False</v>
          </cell>
          <cell r="AB259" t="str">
            <v>ERIKA YASMIN RAMIREZ MEZA</v>
          </cell>
          <cell r="AC259">
            <v>44868</v>
          </cell>
          <cell r="AD259" t="str">
            <v>CCF050-040-2022</v>
          </cell>
          <cell r="AE259" t="str">
            <v>NORTE DE SANTANDER</v>
          </cell>
          <cell r="AF259" t="str">
            <v>CUCUTA</v>
          </cell>
          <cell r="AG259">
            <v>54001</v>
          </cell>
          <cell r="AH259">
            <v>8026</v>
          </cell>
          <cell r="AI259">
            <v>7526</v>
          </cell>
        </row>
        <row r="260">
          <cell r="A260" t="str">
            <v>901383010-UCI5322</v>
          </cell>
          <cell r="B260" t="str">
            <v>UCIS DE COLOMBIA S.A.S.</v>
          </cell>
          <cell r="C260" t="str">
            <v>UCI5322</v>
          </cell>
          <cell r="D260">
            <v>44881</v>
          </cell>
          <cell r="E260">
            <v>540010297101</v>
          </cell>
          <cell r="F260">
            <v>901383010</v>
          </cell>
          <cell r="G260">
            <v>44604</v>
          </cell>
          <cell r="H260">
            <v>4</v>
          </cell>
          <cell r="I260">
            <v>9488585</v>
          </cell>
          <cell r="J260">
            <v>0</v>
          </cell>
          <cell r="K260" t="str">
            <v>Total</v>
          </cell>
          <cell r="L260" t="str">
            <v>ACCCF8122</v>
          </cell>
          <cell r="M260">
            <v>1707492</v>
          </cell>
          <cell r="N260">
            <v>45033</v>
          </cell>
          <cell r="O260">
            <v>9488585</v>
          </cell>
          <cell r="P260">
            <v>9488585</v>
          </cell>
          <cell r="Q260">
            <v>0</v>
          </cell>
          <cell r="R260">
            <v>0</v>
          </cell>
          <cell r="S260" t="str">
            <v>ACCCF8122-1</v>
          </cell>
          <cell r="T260">
            <v>9488585</v>
          </cell>
          <cell r="U260">
            <v>0</v>
          </cell>
          <cell r="V260">
            <v>0</v>
          </cell>
          <cell r="W260">
            <v>9488585</v>
          </cell>
          <cell r="X260">
            <v>0</v>
          </cell>
          <cell r="Y260">
            <v>0</v>
          </cell>
          <cell r="Z260" t="str">
            <v>Subsidiado</v>
          </cell>
          <cell r="AA260" t="str">
            <v>False</v>
          </cell>
          <cell r="AB260" t="str">
            <v>ERIKA YASMIN RAMIREZ MEZA</v>
          </cell>
          <cell r="AC260">
            <v>44864</v>
          </cell>
          <cell r="AD260" t="str">
            <v>CCF050-040-2022</v>
          </cell>
          <cell r="AE260" t="str">
            <v>NORTE DE SANTANDER</v>
          </cell>
          <cell r="AF260" t="str">
            <v>CUCUTA</v>
          </cell>
          <cell r="AG260">
            <v>54001</v>
          </cell>
          <cell r="AH260">
            <v>8026</v>
          </cell>
          <cell r="AI260">
            <v>7526</v>
          </cell>
        </row>
        <row r="261">
          <cell r="A261" t="str">
            <v>901383010-UCI5342</v>
          </cell>
          <cell r="B261" t="str">
            <v>UCIS DE COLOMBIA S.A.S.</v>
          </cell>
          <cell r="C261" t="str">
            <v>UCI5342</v>
          </cell>
          <cell r="D261">
            <v>44883</v>
          </cell>
          <cell r="E261">
            <v>540010297101</v>
          </cell>
          <cell r="F261">
            <v>901383010</v>
          </cell>
          <cell r="G261">
            <v>44604</v>
          </cell>
          <cell r="H261">
            <v>4</v>
          </cell>
          <cell r="I261">
            <v>10937458</v>
          </cell>
          <cell r="J261">
            <v>0</v>
          </cell>
          <cell r="K261" t="str">
            <v>Total</v>
          </cell>
          <cell r="L261" t="str">
            <v>ACCCF8122</v>
          </cell>
          <cell r="M261">
            <v>1707493</v>
          </cell>
          <cell r="N261">
            <v>45033</v>
          </cell>
          <cell r="O261">
            <v>10937458</v>
          </cell>
          <cell r="P261">
            <v>10937458</v>
          </cell>
          <cell r="Q261">
            <v>0</v>
          </cell>
          <cell r="R261">
            <v>0</v>
          </cell>
          <cell r="S261" t="str">
            <v>ACCCF8122-1</v>
          </cell>
          <cell r="T261">
            <v>10937458</v>
          </cell>
          <cell r="U261">
            <v>0</v>
          </cell>
          <cell r="V261">
            <v>0</v>
          </cell>
          <cell r="W261">
            <v>10937458</v>
          </cell>
          <cell r="X261">
            <v>0</v>
          </cell>
          <cell r="Y261">
            <v>0</v>
          </cell>
          <cell r="Z261" t="str">
            <v>Subsidiado</v>
          </cell>
          <cell r="AA261" t="str">
            <v>False</v>
          </cell>
          <cell r="AB261" t="str">
            <v>ERIKA YASMIN RAMIREZ MEZA</v>
          </cell>
          <cell r="AC261">
            <v>44868</v>
          </cell>
          <cell r="AD261" t="str">
            <v>CCF050-040-2022</v>
          </cell>
          <cell r="AE261" t="str">
            <v>NORTE DE SANTANDER</v>
          </cell>
          <cell r="AF261" t="str">
            <v>TIBU</v>
          </cell>
          <cell r="AG261">
            <v>54810</v>
          </cell>
          <cell r="AH261">
            <v>8048</v>
          </cell>
          <cell r="AI261">
            <v>7548</v>
          </cell>
        </row>
        <row r="262">
          <cell r="A262" t="str">
            <v>901383010-UCI5349</v>
          </cell>
          <cell r="B262" t="str">
            <v>UCIS DE COLOMBIA S.A.S.</v>
          </cell>
          <cell r="C262" t="str">
            <v>UCI5349</v>
          </cell>
          <cell r="D262">
            <v>44883</v>
          </cell>
          <cell r="E262">
            <v>540010297101</v>
          </cell>
          <cell r="F262">
            <v>901383010</v>
          </cell>
          <cell r="G262">
            <v>44604</v>
          </cell>
          <cell r="H262">
            <v>4</v>
          </cell>
          <cell r="I262">
            <v>14117740</v>
          </cell>
          <cell r="J262">
            <v>0</v>
          </cell>
          <cell r="K262" t="str">
            <v>Total</v>
          </cell>
          <cell r="L262" t="str">
            <v>ACCCF8122</v>
          </cell>
          <cell r="M262">
            <v>1707494</v>
          </cell>
          <cell r="N262">
            <v>45033</v>
          </cell>
          <cell r="O262">
            <v>14117740</v>
          </cell>
          <cell r="P262">
            <v>14117740</v>
          </cell>
          <cell r="Q262">
            <v>0</v>
          </cell>
          <cell r="R262">
            <v>0</v>
          </cell>
          <cell r="S262" t="str">
            <v>ACCCF8122-1</v>
          </cell>
          <cell r="T262">
            <v>14117740</v>
          </cell>
          <cell r="U262">
            <v>0</v>
          </cell>
          <cell r="V262">
            <v>0</v>
          </cell>
          <cell r="W262">
            <v>14117740</v>
          </cell>
          <cell r="X262">
            <v>0</v>
          </cell>
          <cell r="Y262">
            <v>0</v>
          </cell>
          <cell r="Z262" t="str">
            <v>Subsidiado</v>
          </cell>
          <cell r="AA262" t="str">
            <v>False</v>
          </cell>
          <cell r="AB262" t="str">
            <v>ERIKA YASMIN RAMIREZ MEZA</v>
          </cell>
          <cell r="AC262">
            <v>44874</v>
          </cell>
          <cell r="AD262" t="str">
            <v>CCF050-040-2022</v>
          </cell>
          <cell r="AE262" t="str">
            <v>NORTE DE SANTANDER</v>
          </cell>
          <cell r="AF262" t="str">
            <v>VILLA CARO</v>
          </cell>
          <cell r="AG262">
            <v>54871</v>
          </cell>
          <cell r="AH262">
            <v>8044</v>
          </cell>
          <cell r="AI262">
            <v>7544</v>
          </cell>
        </row>
        <row r="263">
          <cell r="A263" t="str">
            <v>901383010-UCI5356</v>
          </cell>
          <cell r="B263" t="str">
            <v>UCIS DE COLOMBIA S.A.S.</v>
          </cell>
          <cell r="C263" t="str">
            <v>UCI5356</v>
          </cell>
          <cell r="D263">
            <v>44886</v>
          </cell>
          <cell r="E263">
            <v>540010297101</v>
          </cell>
          <cell r="F263">
            <v>901383010</v>
          </cell>
          <cell r="G263">
            <v>44604</v>
          </cell>
          <cell r="H263">
            <v>4</v>
          </cell>
          <cell r="I263">
            <v>3353631</v>
          </cell>
          <cell r="J263">
            <v>0</v>
          </cell>
          <cell r="K263" t="str">
            <v>Total</v>
          </cell>
          <cell r="L263" t="str">
            <v>ACCCF8122</v>
          </cell>
          <cell r="M263">
            <v>1707495</v>
          </cell>
          <cell r="N263">
            <v>45033</v>
          </cell>
          <cell r="O263">
            <v>3353631</v>
          </cell>
          <cell r="P263">
            <v>3353631</v>
          </cell>
          <cell r="Q263">
            <v>0</v>
          </cell>
          <cell r="R263">
            <v>0</v>
          </cell>
          <cell r="S263" t="str">
            <v>ACCCF8122-1</v>
          </cell>
          <cell r="T263">
            <v>3353631</v>
          </cell>
          <cell r="U263">
            <v>0</v>
          </cell>
          <cell r="V263">
            <v>0</v>
          </cell>
          <cell r="W263">
            <v>3353631</v>
          </cell>
          <cell r="X263">
            <v>0</v>
          </cell>
          <cell r="Y263">
            <v>0</v>
          </cell>
          <cell r="Z263" t="str">
            <v>Subsidiado</v>
          </cell>
          <cell r="AA263" t="str">
            <v>False</v>
          </cell>
          <cell r="AB263" t="str">
            <v>ERIKA YASMIN RAMIREZ MEZA</v>
          </cell>
          <cell r="AC263">
            <v>44875</v>
          </cell>
          <cell r="AD263" t="str">
            <v>CCF050-040-2022</v>
          </cell>
          <cell r="AE263" t="str">
            <v>NORTE DE SANTANDER</v>
          </cell>
          <cell r="AF263" t="str">
            <v>CUCUTA</v>
          </cell>
          <cell r="AG263">
            <v>54001</v>
          </cell>
          <cell r="AH263">
            <v>8026</v>
          </cell>
          <cell r="AI263">
            <v>7526</v>
          </cell>
        </row>
        <row r="264">
          <cell r="A264" t="str">
            <v>901383010-UCI5387</v>
          </cell>
          <cell r="B264" t="str">
            <v>UCIS DE COLOMBIA S.A.S.</v>
          </cell>
          <cell r="C264" t="str">
            <v>UCI5387</v>
          </cell>
          <cell r="D264">
            <v>44889</v>
          </cell>
          <cell r="E264">
            <v>540010297101</v>
          </cell>
          <cell r="F264">
            <v>901383010</v>
          </cell>
          <cell r="G264">
            <v>44604</v>
          </cell>
          <cell r="H264">
            <v>4</v>
          </cell>
          <cell r="I264">
            <v>36895106</v>
          </cell>
          <cell r="J264">
            <v>0</v>
          </cell>
          <cell r="K264" t="str">
            <v>Total</v>
          </cell>
          <cell r="L264" t="str">
            <v>ACCCF8122</v>
          </cell>
          <cell r="M264">
            <v>1707496</v>
          </cell>
          <cell r="N264">
            <v>45033</v>
          </cell>
          <cell r="O264">
            <v>36895106</v>
          </cell>
          <cell r="P264">
            <v>36895106</v>
          </cell>
          <cell r="Q264">
            <v>0</v>
          </cell>
          <cell r="R264">
            <v>0</v>
          </cell>
          <cell r="S264" t="str">
            <v>ACCCF8122-1</v>
          </cell>
          <cell r="T264">
            <v>36895106</v>
          </cell>
          <cell r="U264">
            <v>0</v>
          </cell>
          <cell r="V264">
            <v>0</v>
          </cell>
          <cell r="W264">
            <v>36895106</v>
          </cell>
          <cell r="X264">
            <v>0</v>
          </cell>
          <cell r="Y264">
            <v>0</v>
          </cell>
          <cell r="Z264" t="str">
            <v>Subsidiado</v>
          </cell>
          <cell r="AA264" t="str">
            <v>False</v>
          </cell>
          <cell r="AB264" t="str">
            <v>ERIKA YASMIN RAMIREZ MEZA</v>
          </cell>
          <cell r="AC264">
            <v>44873</v>
          </cell>
          <cell r="AD264" t="str">
            <v>CCF050-040-2022</v>
          </cell>
          <cell r="AE264" t="str">
            <v>NORTE DE SANTANDER</v>
          </cell>
          <cell r="AF264" t="str">
            <v>CUCUTA</v>
          </cell>
          <cell r="AG264">
            <v>54001</v>
          </cell>
          <cell r="AH264">
            <v>8026</v>
          </cell>
          <cell r="AI264">
            <v>7526</v>
          </cell>
        </row>
        <row r="265">
          <cell r="A265" t="str">
            <v>901383010-UCI5389</v>
          </cell>
          <cell r="B265" t="str">
            <v>UCIS DE COLOMBIA S.A.S.</v>
          </cell>
          <cell r="C265" t="str">
            <v>UCI5389</v>
          </cell>
          <cell r="D265">
            <v>44889</v>
          </cell>
          <cell r="E265">
            <v>540010297101</v>
          </cell>
          <cell r="F265">
            <v>901383010</v>
          </cell>
          <cell r="G265">
            <v>44604</v>
          </cell>
          <cell r="H265">
            <v>4</v>
          </cell>
          <cell r="I265">
            <v>132794979</v>
          </cell>
          <cell r="J265">
            <v>0</v>
          </cell>
          <cell r="K265" t="str">
            <v>Parcial</v>
          </cell>
          <cell r="L265" t="str">
            <v>ACCCF8114</v>
          </cell>
          <cell r="M265">
            <v>1707497</v>
          </cell>
          <cell r="N265">
            <v>45033</v>
          </cell>
          <cell r="O265">
            <v>69626354</v>
          </cell>
          <cell r="P265">
            <v>69626354</v>
          </cell>
          <cell r="Q265">
            <v>0</v>
          </cell>
          <cell r="R265">
            <v>0</v>
          </cell>
          <cell r="S265" t="str">
            <v>ACCCF8114-1</v>
          </cell>
          <cell r="T265">
            <v>67565098</v>
          </cell>
          <cell r="U265">
            <v>2061256</v>
          </cell>
          <cell r="V265">
            <v>0</v>
          </cell>
          <cell r="W265">
            <v>132794979</v>
          </cell>
          <cell r="X265">
            <v>0</v>
          </cell>
          <cell r="Y265">
            <v>0</v>
          </cell>
          <cell r="Z265" t="str">
            <v>Subsidiado</v>
          </cell>
          <cell r="AA265" t="str">
            <v>False</v>
          </cell>
          <cell r="AB265" t="str">
            <v>ERIKA YASMIN RAMIREZ MEZA</v>
          </cell>
          <cell r="AC265">
            <v>44847</v>
          </cell>
          <cell r="AD265" t="str">
            <v>CCF050-040-2022</v>
          </cell>
          <cell r="AE265" t="str">
            <v>NORTE DE SANTANDER</v>
          </cell>
          <cell r="AF265" t="str">
            <v>CUCUTA</v>
          </cell>
          <cell r="AG265">
            <v>54001</v>
          </cell>
          <cell r="AH265">
            <v>8026</v>
          </cell>
          <cell r="AI265">
            <v>7526</v>
          </cell>
        </row>
        <row r="266">
          <cell r="A266" t="str">
            <v>901383010-UCI5400</v>
          </cell>
          <cell r="B266" t="str">
            <v>UCIS DE COLOMBIA S.A.S.</v>
          </cell>
          <cell r="C266" t="str">
            <v>UCI5400</v>
          </cell>
          <cell r="D266">
            <v>44891</v>
          </cell>
          <cell r="E266">
            <v>540010297101</v>
          </cell>
          <cell r="F266">
            <v>901383010</v>
          </cell>
          <cell r="G266">
            <v>44604</v>
          </cell>
          <cell r="H266">
            <v>4</v>
          </cell>
          <cell r="I266">
            <v>17521871</v>
          </cell>
          <cell r="J266">
            <v>0</v>
          </cell>
          <cell r="K266" t="str">
            <v>Total</v>
          </cell>
          <cell r="L266" t="str">
            <v>ACCCF8122</v>
          </cell>
          <cell r="M266">
            <v>1707498</v>
          </cell>
          <cell r="N266">
            <v>45033</v>
          </cell>
          <cell r="O266">
            <v>17521871</v>
          </cell>
          <cell r="P266">
            <v>17521871</v>
          </cell>
          <cell r="Q266">
            <v>0</v>
          </cell>
          <cell r="R266">
            <v>0</v>
          </cell>
          <cell r="S266" t="str">
            <v>ACCCF8122-1</v>
          </cell>
          <cell r="T266">
            <v>17521871</v>
          </cell>
          <cell r="U266">
            <v>0</v>
          </cell>
          <cell r="V266">
            <v>0</v>
          </cell>
          <cell r="W266">
            <v>17521871</v>
          </cell>
          <cell r="X266">
            <v>0</v>
          </cell>
          <cell r="Y266">
            <v>0</v>
          </cell>
          <cell r="Z266" t="str">
            <v>Subsidiado</v>
          </cell>
          <cell r="AA266" t="str">
            <v>False</v>
          </cell>
          <cell r="AB266" t="str">
            <v>ERIKA YASMIN RAMIREZ MEZA</v>
          </cell>
          <cell r="AC266">
            <v>44878</v>
          </cell>
          <cell r="AD266" t="str">
            <v>CCF050-040-2022</v>
          </cell>
          <cell r="AE266" t="str">
            <v>NORTE DE SANTANDER</v>
          </cell>
          <cell r="AF266" t="str">
            <v>TIBU</v>
          </cell>
          <cell r="AG266">
            <v>54810</v>
          </cell>
          <cell r="AH266">
            <v>8048</v>
          </cell>
          <cell r="AI266">
            <v>7548</v>
          </cell>
        </row>
        <row r="267">
          <cell r="A267" t="str">
            <v>901383010-UCI5404</v>
          </cell>
          <cell r="B267" t="str">
            <v>UCIS DE COLOMBIA S.A.S.</v>
          </cell>
          <cell r="C267" t="str">
            <v>UCI5404</v>
          </cell>
          <cell r="D267">
            <v>44893</v>
          </cell>
          <cell r="E267">
            <v>540010297101</v>
          </cell>
          <cell r="F267">
            <v>901383010</v>
          </cell>
          <cell r="G267">
            <v>44604</v>
          </cell>
          <cell r="H267">
            <v>4</v>
          </cell>
          <cell r="I267">
            <v>14551858</v>
          </cell>
          <cell r="J267">
            <v>0</v>
          </cell>
          <cell r="K267" t="str">
            <v>Total</v>
          </cell>
          <cell r="L267" t="str">
            <v>ACCCF8122</v>
          </cell>
          <cell r="M267">
            <v>1707499</v>
          </cell>
          <cell r="N267">
            <v>45033</v>
          </cell>
          <cell r="O267">
            <v>14551858</v>
          </cell>
          <cell r="P267">
            <v>14551858</v>
          </cell>
          <cell r="Q267">
            <v>0</v>
          </cell>
          <cell r="R267">
            <v>0</v>
          </cell>
          <cell r="S267" t="str">
            <v>ACCCF8122-1</v>
          </cell>
          <cell r="T267">
            <v>14551858</v>
          </cell>
          <cell r="U267">
            <v>0</v>
          </cell>
          <cell r="V267">
            <v>0</v>
          </cell>
          <cell r="W267">
            <v>14551858</v>
          </cell>
          <cell r="X267">
            <v>0</v>
          </cell>
          <cell r="Y267">
            <v>0</v>
          </cell>
          <cell r="Z267" t="str">
            <v>Subsidiado</v>
          </cell>
          <cell r="AA267" t="str">
            <v>False</v>
          </cell>
          <cell r="AB267" t="str">
            <v>ERIKA YASMIN RAMIREZ MEZA</v>
          </cell>
          <cell r="AC267">
            <v>44861</v>
          </cell>
          <cell r="AD267" t="str">
            <v>CCF050-040-2022</v>
          </cell>
          <cell r="AE267" t="str">
            <v>NORTE DE SANTANDER</v>
          </cell>
          <cell r="AF267" t="str">
            <v>OCAÃ‘A</v>
          </cell>
          <cell r="AG267">
            <v>54498</v>
          </cell>
          <cell r="AH267">
            <v>8036</v>
          </cell>
          <cell r="AI267">
            <v>7536</v>
          </cell>
        </row>
        <row r="268">
          <cell r="A268" t="str">
            <v>901383010-UCI5419</v>
          </cell>
          <cell r="B268" t="str">
            <v>UCIS DE COLOMBIA S.A.S.</v>
          </cell>
          <cell r="C268" t="str">
            <v>UCI5419</v>
          </cell>
          <cell r="D268">
            <v>44894</v>
          </cell>
          <cell r="E268">
            <v>540010297101</v>
          </cell>
          <cell r="F268">
            <v>901383010</v>
          </cell>
          <cell r="G268">
            <v>44604</v>
          </cell>
          <cell r="H268">
            <v>4</v>
          </cell>
          <cell r="I268">
            <v>175031918</v>
          </cell>
          <cell r="J268">
            <v>0</v>
          </cell>
          <cell r="K268" t="str">
            <v>Total</v>
          </cell>
          <cell r="L268" t="str">
            <v>ACCCF8122</v>
          </cell>
          <cell r="M268">
            <v>1707500</v>
          </cell>
          <cell r="N268">
            <v>45033</v>
          </cell>
          <cell r="O268">
            <v>175031918</v>
          </cell>
          <cell r="P268">
            <v>175031918</v>
          </cell>
          <cell r="Q268">
            <v>0</v>
          </cell>
          <cell r="R268">
            <v>0</v>
          </cell>
          <cell r="S268" t="str">
            <v>ACCCF8122-1</v>
          </cell>
          <cell r="T268">
            <v>175031918</v>
          </cell>
          <cell r="U268">
            <v>0</v>
          </cell>
          <cell r="V268">
            <v>0</v>
          </cell>
          <cell r="W268">
            <v>175031918</v>
          </cell>
          <cell r="X268">
            <v>0</v>
          </cell>
          <cell r="Y268">
            <v>0</v>
          </cell>
          <cell r="Z268" t="str">
            <v>Subsidiado</v>
          </cell>
          <cell r="AA268" t="str">
            <v>False</v>
          </cell>
          <cell r="AB268" t="str">
            <v>ERIKA YASMIN RAMIREZ MEZA</v>
          </cell>
          <cell r="AC268">
            <v>44847</v>
          </cell>
          <cell r="AD268" t="str">
            <v>CCF050-040-2022</v>
          </cell>
          <cell r="AE268" t="str">
            <v>NORTE DE SANTANDER</v>
          </cell>
          <cell r="AF268" t="str">
            <v>TIBU</v>
          </cell>
          <cell r="AG268">
            <v>54810</v>
          </cell>
          <cell r="AH268">
            <v>8048</v>
          </cell>
          <cell r="AI268">
            <v>7548</v>
          </cell>
        </row>
        <row r="269">
          <cell r="A269" t="str">
            <v>901383010-UCI5426</v>
          </cell>
          <cell r="B269" t="str">
            <v>UCIS DE COLOMBIA S.A.S.</v>
          </cell>
          <cell r="C269" t="str">
            <v>UCI5426</v>
          </cell>
          <cell r="D269">
            <v>44894</v>
          </cell>
          <cell r="E269">
            <v>540010297101</v>
          </cell>
          <cell r="F269">
            <v>901383010</v>
          </cell>
          <cell r="G269">
            <v>44604</v>
          </cell>
          <cell r="H269">
            <v>4</v>
          </cell>
          <cell r="I269">
            <v>9937963</v>
          </cell>
          <cell r="J269">
            <v>0</v>
          </cell>
          <cell r="K269" t="str">
            <v>Total</v>
          </cell>
          <cell r="L269" t="str">
            <v>ACCCF8122</v>
          </cell>
          <cell r="M269">
            <v>1707501</v>
          </cell>
          <cell r="N269">
            <v>45033</v>
          </cell>
          <cell r="O269">
            <v>9937963</v>
          </cell>
          <cell r="P269">
            <v>9937963</v>
          </cell>
          <cell r="Q269">
            <v>0</v>
          </cell>
          <cell r="R269">
            <v>0</v>
          </cell>
          <cell r="S269" t="str">
            <v>ACCCF8122-1</v>
          </cell>
          <cell r="T269">
            <v>9937963</v>
          </cell>
          <cell r="U269">
            <v>0</v>
          </cell>
          <cell r="V269">
            <v>0</v>
          </cell>
          <cell r="W269">
            <v>9937963</v>
          </cell>
          <cell r="X269">
            <v>0</v>
          </cell>
          <cell r="Y269">
            <v>0</v>
          </cell>
          <cell r="Z269" t="str">
            <v>Subsidiado</v>
          </cell>
          <cell r="AA269" t="str">
            <v>False</v>
          </cell>
          <cell r="AB269" t="str">
            <v>ERIKA YASMIN RAMIREZ MEZA</v>
          </cell>
          <cell r="AC269">
            <v>44884</v>
          </cell>
          <cell r="AD269" t="str">
            <v>CCF050-040-2022</v>
          </cell>
          <cell r="AE269" t="str">
            <v>NORTE DE SANTANDER</v>
          </cell>
          <cell r="AF269" t="str">
            <v>TIBU</v>
          </cell>
          <cell r="AG269">
            <v>54810</v>
          </cell>
          <cell r="AH269">
            <v>8048</v>
          </cell>
          <cell r="AI269">
            <v>7548</v>
          </cell>
        </row>
        <row r="270">
          <cell r="A270" t="str">
            <v>901383010-UCI5432</v>
          </cell>
          <cell r="B270" t="str">
            <v>UCIS DE COLOMBIA S.A.S.</v>
          </cell>
          <cell r="C270" t="str">
            <v>UCI5432</v>
          </cell>
          <cell r="D270">
            <v>44895</v>
          </cell>
          <cell r="E270">
            <v>540010297101</v>
          </cell>
          <cell r="F270">
            <v>901383010</v>
          </cell>
          <cell r="G270">
            <v>44604</v>
          </cell>
          <cell r="H270">
            <v>4</v>
          </cell>
          <cell r="I270">
            <v>62593897</v>
          </cell>
          <cell r="J270">
            <v>0</v>
          </cell>
          <cell r="K270" t="str">
            <v>Total</v>
          </cell>
          <cell r="L270" t="str">
            <v>ACCCF8122</v>
          </cell>
          <cell r="M270">
            <v>1707502</v>
          </cell>
          <cell r="N270">
            <v>45033</v>
          </cell>
          <cell r="O270">
            <v>62593897</v>
          </cell>
          <cell r="P270">
            <v>62593897</v>
          </cell>
          <cell r="Q270">
            <v>0</v>
          </cell>
          <cell r="R270">
            <v>0</v>
          </cell>
          <cell r="S270" t="str">
            <v>ACCCF8122-1</v>
          </cell>
          <cell r="T270">
            <v>62593897</v>
          </cell>
          <cell r="U270">
            <v>0</v>
          </cell>
          <cell r="V270">
            <v>0</v>
          </cell>
          <cell r="W270">
            <v>62593897</v>
          </cell>
          <cell r="X270">
            <v>0</v>
          </cell>
          <cell r="Y270">
            <v>0</v>
          </cell>
          <cell r="Z270" t="str">
            <v>Subsidiado</v>
          </cell>
          <cell r="AA270" t="str">
            <v>False</v>
          </cell>
          <cell r="AB270" t="str">
            <v>ERIKA YASMIN RAMIREZ MEZA</v>
          </cell>
          <cell r="AC270">
            <v>44872</v>
          </cell>
          <cell r="AD270" t="str">
            <v>CCF050-040-2022</v>
          </cell>
          <cell r="AE270" t="str">
            <v>NORTE DE SANTANDER</v>
          </cell>
          <cell r="AF270" t="str">
            <v>CUCUTA</v>
          </cell>
          <cell r="AG270">
            <v>54001</v>
          </cell>
          <cell r="AH270">
            <v>8026</v>
          </cell>
          <cell r="AI270">
            <v>7526</v>
          </cell>
        </row>
        <row r="271">
          <cell r="A271" t="str">
            <v>901383010-UCI5438</v>
          </cell>
          <cell r="B271" t="str">
            <v>UCIS DE COLOMBIA S.A.S.</v>
          </cell>
          <cell r="C271" t="str">
            <v>UCI5438</v>
          </cell>
          <cell r="D271">
            <v>44895</v>
          </cell>
          <cell r="E271">
            <v>540010297101</v>
          </cell>
          <cell r="F271">
            <v>901383010</v>
          </cell>
          <cell r="G271">
            <v>44604</v>
          </cell>
          <cell r="H271">
            <v>4</v>
          </cell>
          <cell r="I271">
            <v>4624334</v>
          </cell>
          <cell r="J271">
            <v>0</v>
          </cell>
          <cell r="K271" t="str">
            <v>Total</v>
          </cell>
          <cell r="L271" t="str">
            <v>ACCCF8122</v>
          </cell>
          <cell r="M271">
            <v>1707503</v>
          </cell>
          <cell r="N271">
            <v>45033</v>
          </cell>
          <cell r="O271">
            <v>4624334</v>
          </cell>
          <cell r="P271">
            <v>4624334</v>
          </cell>
          <cell r="Q271">
            <v>0</v>
          </cell>
          <cell r="R271">
            <v>0</v>
          </cell>
          <cell r="S271" t="str">
            <v>ACCCF8122-1</v>
          </cell>
          <cell r="T271">
            <v>4624334</v>
          </cell>
          <cell r="U271">
            <v>0</v>
          </cell>
          <cell r="V271">
            <v>0</v>
          </cell>
          <cell r="W271">
            <v>4624334</v>
          </cell>
          <cell r="X271">
            <v>0</v>
          </cell>
          <cell r="Y271">
            <v>0</v>
          </cell>
          <cell r="Z271" t="str">
            <v>Subsidiado</v>
          </cell>
          <cell r="AA271" t="str">
            <v>False</v>
          </cell>
          <cell r="AB271" t="str">
            <v>ERIKA YASMIN RAMIREZ MEZA</v>
          </cell>
          <cell r="AC271">
            <v>44887</v>
          </cell>
          <cell r="AD271" t="str">
            <v>CCF050-040-2022</v>
          </cell>
          <cell r="AE271" t="str">
            <v>NORTE DE SANTANDER</v>
          </cell>
          <cell r="AF271" t="str">
            <v>CACOTA</v>
          </cell>
          <cell r="AG271">
            <v>54125</v>
          </cell>
          <cell r="AH271">
            <v>8046</v>
          </cell>
          <cell r="AI271">
            <v>7546</v>
          </cell>
        </row>
        <row r="272">
          <cell r="A272" t="str">
            <v>901383010-UCI5496</v>
          </cell>
          <cell r="B272" t="str">
            <v>UCIS DE COLOMBIA S.A.S.</v>
          </cell>
          <cell r="C272" t="str">
            <v>UCI5496</v>
          </cell>
          <cell r="D272">
            <v>44910</v>
          </cell>
          <cell r="E272">
            <v>540010297101</v>
          </cell>
          <cell r="F272">
            <v>901383010</v>
          </cell>
          <cell r="G272">
            <v>44958</v>
          </cell>
          <cell r="H272">
            <v>4</v>
          </cell>
          <cell r="I272">
            <v>20536211</v>
          </cell>
          <cell r="J272">
            <v>0</v>
          </cell>
          <cell r="K272" t="str">
            <v>Parcial</v>
          </cell>
          <cell r="L272" t="str">
            <v>ACCCF8198</v>
          </cell>
          <cell r="M272">
            <v>1740592</v>
          </cell>
          <cell r="N272">
            <v>45051</v>
          </cell>
          <cell r="O272">
            <v>5905800</v>
          </cell>
          <cell r="P272">
            <v>5905800</v>
          </cell>
          <cell r="Q272">
            <v>0</v>
          </cell>
          <cell r="R272">
            <v>0</v>
          </cell>
          <cell r="S272" t="str">
            <v>ACCCF8198-1</v>
          </cell>
          <cell r="T272">
            <v>5789580</v>
          </cell>
          <cell r="U272">
            <v>116220</v>
          </cell>
          <cell r="V272">
            <v>0</v>
          </cell>
          <cell r="W272">
            <v>20536211</v>
          </cell>
          <cell r="X272">
            <v>0</v>
          </cell>
          <cell r="Y272">
            <v>0</v>
          </cell>
          <cell r="Z272" t="str">
            <v>Subsidiado</v>
          </cell>
          <cell r="AA272" t="str">
            <v>False</v>
          </cell>
          <cell r="AB272" t="str">
            <v>ERIKA YASMIN RAMIREZ MEZA</v>
          </cell>
          <cell r="AC272">
            <v>44894</v>
          </cell>
          <cell r="AD272" t="str">
            <v>CCF050-040-2022</v>
          </cell>
          <cell r="AE272" t="str">
            <v>NORTE DE SANTANDER</v>
          </cell>
          <cell r="AF272" t="str">
            <v>EL ZULIA</v>
          </cell>
          <cell r="AG272">
            <v>54261</v>
          </cell>
          <cell r="AH272">
            <v>8030</v>
          </cell>
          <cell r="AI272">
            <v>7530</v>
          </cell>
        </row>
        <row r="273">
          <cell r="A273" t="str">
            <v>901383010-UCI5558</v>
          </cell>
          <cell r="B273" t="str">
            <v>UCIS DE COLOMBIA S.A.S.</v>
          </cell>
          <cell r="C273" t="str">
            <v>UCI5558</v>
          </cell>
          <cell r="D273">
            <v>44917</v>
          </cell>
          <cell r="E273">
            <v>540010297101</v>
          </cell>
          <cell r="F273">
            <v>901383010</v>
          </cell>
          <cell r="G273">
            <v>44958</v>
          </cell>
          <cell r="H273">
            <v>4</v>
          </cell>
          <cell r="I273">
            <v>129062265</v>
          </cell>
          <cell r="J273">
            <v>0</v>
          </cell>
          <cell r="K273" t="str">
            <v>Total</v>
          </cell>
          <cell r="L273" t="str">
            <v>ACCCF8265</v>
          </cell>
          <cell r="M273">
            <v>1740593</v>
          </cell>
          <cell r="N273">
            <v>45051</v>
          </cell>
          <cell r="O273">
            <v>129062265</v>
          </cell>
          <cell r="P273">
            <v>129062265</v>
          </cell>
          <cell r="Q273">
            <v>0</v>
          </cell>
          <cell r="R273">
            <v>0</v>
          </cell>
          <cell r="S273" t="str">
            <v>ACCCF8265-1</v>
          </cell>
          <cell r="T273">
            <v>129062265</v>
          </cell>
          <cell r="U273">
            <v>0</v>
          </cell>
          <cell r="V273">
            <v>0</v>
          </cell>
          <cell r="W273">
            <v>129062265</v>
          </cell>
          <cell r="X273">
            <v>0</v>
          </cell>
          <cell r="Y273">
            <v>0</v>
          </cell>
          <cell r="Z273" t="str">
            <v>Subsidiado</v>
          </cell>
          <cell r="AA273" t="str">
            <v>False</v>
          </cell>
          <cell r="AB273" t="str">
            <v>ERIKA YASMIN RAMIREZ MEZA</v>
          </cell>
          <cell r="AC273">
            <v>44872</v>
          </cell>
          <cell r="AD273" t="str">
            <v>CCF050-040-2022</v>
          </cell>
          <cell r="AE273" t="str">
            <v>NORTE DE SANTANDER</v>
          </cell>
          <cell r="AF273" t="str">
            <v>CUCUTA</v>
          </cell>
          <cell r="AG273">
            <v>54001</v>
          </cell>
          <cell r="AH273">
            <v>8026</v>
          </cell>
          <cell r="AI273">
            <v>7526</v>
          </cell>
        </row>
        <row r="274">
          <cell r="A274" t="str">
            <v>901383010-UCI5447</v>
          </cell>
          <cell r="B274" t="str">
            <v>UCIS DE COLOMBIA S.A.S.</v>
          </cell>
          <cell r="C274" t="str">
            <v>UCI5447</v>
          </cell>
          <cell r="D274">
            <v>44573</v>
          </cell>
          <cell r="E274">
            <v>540010297101</v>
          </cell>
          <cell r="F274">
            <v>901383010</v>
          </cell>
          <cell r="G274">
            <v>45047</v>
          </cell>
          <cell r="H274">
            <v>4</v>
          </cell>
          <cell r="I274">
            <v>9410421</v>
          </cell>
          <cell r="J274">
            <v>0</v>
          </cell>
          <cell r="K274" t="str">
            <v>Total</v>
          </cell>
          <cell r="L274" t="str">
            <v>ACCCF8265</v>
          </cell>
          <cell r="M274">
            <v>1778062</v>
          </cell>
          <cell r="N274">
            <v>45051</v>
          </cell>
          <cell r="O274">
            <v>9410421</v>
          </cell>
          <cell r="P274">
            <v>9410421</v>
          </cell>
          <cell r="Q274">
            <v>0</v>
          </cell>
          <cell r="R274">
            <v>0</v>
          </cell>
          <cell r="S274" t="str">
            <v>ACCCF8265-1</v>
          </cell>
          <cell r="T274">
            <v>9410421</v>
          </cell>
          <cell r="U274">
            <v>0</v>
          </cell>
          <cell r="V274">
            <v>0</v>
          </cell>
          <cell r="W274">
            <v>9410421</v>
          </cell>
          <cell r="X274">
            <v>0</v>
          </cell>
          <cell r="Y274">
            <v>0</v>
          </cell>
          <cell r="Z274" t="str">
            <v>Subsidiado</v>
          </cell>
          <cell r="AA274" t="str">
            <v>False</v>
          </cell>
          <cell r="AB274" t="str">
            <v>ERIKA YASMIN RAMIREZ MEZA</v>
          </cell>
          <cell r="AC274">
            <v>44887</v>
          </cell>
          <cell r="AD274" t="str">
            <v>CCF050-040-2022</v>
          </cell>
          <cell r="AE274" t="str">
            <v>NORTE DE SANTANDER</v>
          </cell>
          <cell r="AF274" t="str">
            <v>CUCUTA</v>
          </cell>
          <cell r="AG274">
            <v>54001</v>
          </cell>
          <cell r="AH274">
            <v>8026</v>
          </cell>
          <cell r="AI274">
            <v>7526</v>
          </cell>
        </row>
        <row r="275">
          <cell r="A275" t="str">
            <v>901383010-UCI5453</v>
          </cell>
          <cell r="B275" t="str">
            <v>UCIS DE COLOMBIA S.A.S.</v>
          </cell>
          <cell r="C275" t="str">
            <v>UCI5453</v>
          </cell>
          <cell r="D275">
            <v>44604</v>
          </cell>
          <cell r="E275">
            <v>540010297101</v>
          </cell>
          <cell r="F275">
            <v>901383010</v>
          </cell>
          <cell r="G275">
            <v>45047</v>
          </cell>
          <cell r="H275">
            <v>4</v>
          </cell>
          <cell r="I275">
            <v>15682354</v>
          </cell>
          <cell r="J275">
            <v>0</v>
          </cell>
          <cell r="K275" t="str">
            <v>Total</v>
          </cell>
          <cell r="L275" t="str">
            <v>ACCCF8265</v>
          </cell>
          <cell r="M275">
            <v>1778063</v>
          </cell>
          <cell r="N275">
            <v>45051</v>
          </cell>
          <cell r="O275">
            <v>15682354</v>
          </cell>
          <cell r="P275">
            <v>15682354</v>
          </cell>
          <cell r="Q275">
            <v>0</v>
          </cell>
          <cell r="R275">
            <v>0</v>
          </cell>
          <cell r="S275" t="str">
            <v>ACCCF8265-1</v>
          </cell>
          <cell r="T275">
            <v>15682354</v>
          </cell>
          <cell r="U275">
            <v>0</v>
          </cell>
          <cell r="V275">
            <v>0</v>
          </cell>
          <cell r="W275">
            <v>15682354</v>
          </cell>
          <cell r="X275">
            <v>0</v>
          </cell>
          <cell r="Y275">
            <v>0</v>
          </cell>
          <cell r="Z275" t="str">
            <v>Subsidiado</v>
          </cell>
          <cell r="AA275" t="str">
            <v>False</v>
          </cell>
          <cell r="AB275" t="str">
            <v>ERIKA YASMIN RAMIREZ MEZA</v>
          </cell>
          <cell r="AC275">
            <v>44883</v>
          </cell>
          <cell r="AD275" t="str">
            <v>CCF050-040-2022</v>
          </cell>
          <cell r="AE275" t="str">
            <v>NORTE DE SANTANDER</v>
          </cell>
          <cell r="AF275" t="str">
            <v>TIBU</v>
          </cell>
          <cell r="AG275">
            <v>54810</v>
          </cell>
          <cell r="AH275">
            <v>8048</v>
          </cell>
          <cell r="AI275">
            <v>7548</v>
          </cell>
        </row>
        <row r="276">
          <cell r="A276" t="str">
            <v>901383010-UCI5455</v>
          </cell>
          <cell r="B276" t="str">
            <v>UCIS DE COLOMBIA S.A.S.</v>
          </cell>
          <cell r="C276" t="str">
            <v>UCI5455</v>
          </cell>
          <cell r="D276">
            <v>44693</v>
          </cell>
          <cell r="E276">
            <v>540010297101</v>
          </cell>
          <cell r="F276">
            <v>901383010</v>
          </cell>
          <cell r="G276">
            <v>45047</v>
          </cell>
          <cell r="H276">
            <v>4</v>
          </cell>
          <cell r="I276">
            <v>6208608</v>
          </cell>
          <cell r="J276">
            <v>0</v>
          </cell>
          <cell r="K276" t="str">
            <v>Total</v>
          </cell>
          <cell r="L276" t="str">
            <v>ACCCF8265</v>
          </cell>
          <cell r="M276">
            <v>1778064</v>
          </cell>
          <cell r="N276">
            <v>45051</v>
          </cell>
          <cell r="O276">
            <v>6208608</v>
          </cell>
          <cell r="P276">
            <v>6208608</v>
          </cell>
          <cell r="Q276">
            <v>0</v>
          </cell>
          <cell r="R276">
            <v>0</v>
          </cell>
          <cell r="S276" t="str">
            <v>ACCCF8265-1</v>
          </cell>
          <cell r="T276">
            <v>6208608</v>
          </cell>
          <cell r="U276">
            <v>0</v>
          </cell>
          <cell r="V276">
            <v>0</v>
          </cell>
          <cell r="W276">
            <v>6208608</v>
          </cell>
          <cell r="X276">
            <v>0</v>
          </cell>
          <cell r="Y276">
            <v>0</v>
          </cell>
          <cell r="Z276" t="str">
            <v>Subsidiado</v>
          </cell>
          <cell r="AA276" t="str">
            <v>False</v>
          </cell>
          <cell r="AB276" t="str">
            <v>ERIKA YASMIN RAMIREZ MEZA</v>
          </cell>
          <cell r="AC276">
            <v>44890</v>
          </cell>
          <cell r="AD276" t="str">
            <v>CCF050-040-2022</v>
          </cell>
          <cell r="AE276" t="str">
            <v>NORTE DE SANTANDER</v>
          </cell>
          <cell r="AF276" t="str">
            <v>TIBU</v>
          </cell>
          <cell r="AG276">
            <v>54810</v>
          </cell>
          <cell r="AH276">
            <v>8048</v>
          </cell>
          <cell r="AI276">
            <v>7548</v>
          </cell>
        </row>
        <row r="277">
          <cell r="A277" t="str">
            <v>901383010-UCI5463</v>
          </cell>
          <cell r="B277" t="str">
            <v>UCIS DE COLOMBIA S.A.S.</v>
          </cell>
          <cell r="C277" t="str">
            <v>UCI5463</v>
          </cell>
          <cell r="D277">
            <v>44724</v>
          </cell>
          <cell r="E277">
            <v>540010297101</v>
          </cell>
          <cell r="F277">
            <v>901383010</v>
          </cell>
          <cell r="G277">
            <v>45047</v>
          </cell>
          <cell r="H277">
            <v>4</v>
          </cell>
          <cell r="I277">
            <v>26963562</v>
          </cell>
          <cell r="J277">
            <v>0</v>
          </cell>
          <cell r="K277" t="str">
            <v>Total</v>
          </cell>
          <cell r="L277" t="str">
            <v>ACCCF8265</v>
          </cell>
          <cell r="M277">
            <v>1778065</v>
          </cell>
          <cell r="N277">
            <v>45051</v>
          </cell>
          <cell r="O277">
            <v>26963562</v>
          </cell>
          <cell r="P277">
            <v>26963562</v>
          </cell>
          <cell r="Q277">
            <v>0</v>
          </cell>
          <cell r="R277">
            <v>0</v>
          </cell>
          <cell r="S277" t="str">
            <v>ACCCF8265-1</v>
          </cell>
          <cell r="T277">
            <v>26963562</v>
          </cell>
          <cell r="U277">
            <v>0</v>
          </cell>
          <cell r="V277">
            <v>0</v>
          </cell>
          <cell r="W277">
            <v>26963562</v>
          </cell>
          <cell r="X277">
            <v>0</v>
          </cell>
          <cell r="Y277">
            <v>0</v>
          </cell>
          <cell r="Z277" t="str">
            <v>Subsidiado</v>
          </cell>
          <cell r="AA277" t="str">
            <v>False</v>
          </cell>
          <cell r="AB277" t="str">
            <v>ERIKA YASMIN RAMIREZ MEZA</v>
          </cell>
          <cell r="AC277">
            <v>44888</v>
          </cell>
          <cell r="AD277" t="str">
            <v>CCF050-040-2022</v>
          </cell>
          <cell r="AE277" t="str">
            <v>NORTE DE SANTANDER</v>
          </cell>
          <cell r="AF277" t="str">
            <v>EL ZULIA</v>
          </cell>
          <cell r="AG277">
            <v>54261</v>
          </cell>
          <cell r="AH277">
            <v>8030</v>
          </cell>
          <cell r="AI277">
            <v>7530</v>
          </cell>
        </row>
        <row r="278">
          <cell r="A278" t="str">
            <v>901383010-UCI5467</v>
          </cell>
          <cell r="B278" t="str">
            <v>UCIS DE COLOMBIA S.A.S.</v>
          </cell>
          <cell r="C278" t="str">
            <v>UCI5467</v>
          </cell>
          <cell r="D278">
            <v>44724</v>
          </cell>
          <cell r="E278">
            <v>540010297101</v>
          </cell>
          <cell r="F278">
            <v>901383010</v>
          </cell>
          <cell r="G278">
            <v>45047</v>
          </cell>
          <cell r="H278">
            <v>4</v>
          </cell>
          <cell r="I278">
            <v>12498846</v>
          </cell>
          <cell r="J278">
            <v>0</v>
          </cell>
          <cell r="K278" t="str">
            <v>Total</v>
          </cell>
          <cell r="L278" t="str">
            <v>ACCCF8265</v>
          </cell>
          <cell r="M278">
            <v>1778066</v>
          </cell>
          <cell r="N278">
            <v>45051</v>
          </cell>
          <cell r="O278">
            <v>12498846</v>
          </cell>
          <cell r="P278">
            <v>12498846</v>
          </cell>
          <cell r="Q278">
            <v>0</v>
          </cell>
          <cell r="R278">
            <v>0</v>
          </cell>
          <cell r="S278" t="str">
            <v>ACCCF8265-1</v>
          </cell>
          <cell r="T278">
            <v>12498846</v>
          </cell>
          <cell r="U278">
            <v>0</v>
          </cell>
          <cell r="V278">
            <v>0</v>
          </cell>
          <cell r="W278">
            <v>12498846</v>
          </cell>
          <cell r="X278">
            <v>0</v>
          </cell>
          <cell r="Y278">
            <v>0</v>
          </cell>
          <cell r="Z278" t="str">
            <v>Subsidiado</v>
          </cell>
          <cell r="AA278" t="str">
            <v>False</v>
          </cell>
          <cell r="AB278" t="str">
            <v>ERIKA YASMIN RAMIREZ MEZA</v>
          </cell>
          <cell r="AC278">
            <v>44889</v>
          </cell>
          <cell r="AD278" t="str">
            <v>CCF050-040-2022</v>
          </cell>
          <cell r="AE278" t="str">
            <v>NORTE DE SANTANDER</v>
          </cell>
          <cell r="AF278" t="str">
            <v>OCAÃ‘A</v>
          </cell>
          <cell r="AG278">
            <v>54498</v>
          </cell>
          <cell r="AH278">
            <v>8036</v>
          </cell>
          <cell r="AI278">
            <v>7536</v>
          </cell>
        </row>
        <row r="279">
          <cell r="A279" t="str">
            <v>901383010-UCI5468</v>
          </cell>
          <cell r="B279" t="str">
            <v>UCIS DE COLOMBIA S.A.S.</v>
          </cell>
          <cell r="C279" t="str">
            <v>UCI5468</v>
          </cell>
          <cell r="D279">
            <v>44724</v>
          </cell>
          <cell r="E279">
            <v>540010297101</v>
          </cell>
          <cell r="F279">
            <v>901383010</v>
          </cell>
          <cell r="G279">
            <v>45047</v>
          </cell>
          <cell r="H279">
            <v>4</v>
          </cell>
          <cell r="I279">
            <v>19956572</v>
          </cell>
          <cell r="J279">
            <v>0</v>
          </cell>
          <cell r="K279" t="str">
            <v>Total</v>
          </cell>
          <cell r="L279" t="str">
            <v>ACCCF8265</v>
          </cell>
          <cell r="M279">
            <v>1778067</v>
          </cell>
          <cell r="N279">
            <v>45051</v>
          </cell>
          <cell r="O279">
            <v>19956572</v>
          </cell>
          <cell r="P279">
            <v>19956572</v>
          </cell>
          <cell r="Q279">
            <v>0</v>
          </cell>
          <cell r="R279">
            <v>0</v>
          </cell>
          <cell r="S279" t="str">
            <v>ACCCF8265-1</v>
          </cell>
          <cell r="T279">
            <v>19956572</v>
          </cell>
          <cell r="U279">
            <v>0</v>
          </cell>
          <cell r="V279">
            <v>0</v>
          </cell>
          <cell r="W279">
            <v>19956572</v>
          </cell>
          <cell r="X279">
            <v>0</v>
          </cell>
          <cell r="Y279">
            <v>0</v>
          </cell>
          <cell r="Z279" t="str">
            <v>Subsidiado</v>
          </cell>
          <cell r="AA279" t="str">
            <v>False</v>
          </cell>
          <cell r="AB279" t="str">
            <v>ERIKA YASMIN RAMIREZ MEZA</v>
          </cell>
          <cell r="AC279">
            <v>44880</v>
          </cell>
          <cell r="AD279" t="str">
            <v>CCF050-040-2022</v>
          </cell>
          <cell r="AE279" t="str">
            <v>NORTE DE SANTANDER</v>
          </cell>
          <cell r="AF279" t="str">
            <v>TIBU</v>
          </cell>
          <cell r="AG279">
            <v>54810</v>
          </cell>
          <cell r="AH279">
            <v>8048</v>
          </cell>
          <cell r="AI279">
            <v>7548</v>
          </cell>
        </row>
        <row r="280">
          <cell r="A280" t="str">
            <v>901383010-UCI5475</v>
          </cell>
          <cell r="B280" t="str">
            <v>UCIS DE COLOMBIA S.A.S.</v>
          </cell>
          <cell r="C280" t="str">
            <v>UCI5475</v>
          </cell>
          <cell r="D280">
            <v>44754</v>
          </cell>
          <cell r="E280">
            <v>540010297101</v>
          </cell>
          <cell r="F280">
            <v>901383010</v>
          </cell>
          <cell r="G280">
            <v>45047</v>
          </cell>
          <cell r="H280">
            <v>4</v>
          </cell>
          <cell r="I280">
            <v>11962934</v>
          </cell>
          <cell r="J280">
            <v>0</v>
          </cell>
          <cell r="K280" t="str">
            <v>Total</v>
          </cell>
          <cell r="L280" t="str">
            <v>ACCCF8265</v>
          </cell>
          <cell r="M280">
            <v>1778068</v>
          </cell>
          <cell r="N280">
            <v>45051</v>
          </cell>
          <cell r="O280">
            <v>11962934</v>
          </cell>
          <cell r="P280">
            <v>11962934</v>
          </cell>
          <cell r="Q280">
            <v>0</v>
          </cell>
          <cell r="R280">
            <v>0</v>
          </cell>
          <cell r="S280" t="str">
            <v>ACCCF8265-1</v>
          </cell>
          <cell r="T280">
            <v>11962934</v>
          </cell>
          <cell r="U280">
            <v>0</v>
          </cell>
          <cell r="V280">
            <v>0</v>
          </cell>
          <cell r="W280">
            <v>11962934</v>
          </cell>
          <cell r="X280">
            <v>0</v>
          </cell>
          <cell r="Y280">
            <v>0</v>
          </cell>
          <cell r="Z280" t="str">
            <v>Subsidiado</v>
          </cell>
          <cell r="AA280" t="str">
            <v>False</v>
          </cell>
          <cell r="AB280" t="str">
            <v>ERIKA YASMIN RAMIREZ MEZA</v>
          </cell>
          <cell r="AC280">
            <v>44889</v>
          </cell>
          <cell r="AD280" t="str">
            <v>CCF050-040-2022</v>
          </cell>
          <cell r="AE280" t="str">
            <v>NORTE DE SANTANDER</v>
          </cell>
          <cell r="AF280" t="str">
            <v>CUCUTA</v>
          </cell>
          <cell r="AG280">
            <v>54001</v>
          </cell>
          <cell r="AH280">
            <v>8026</v>
          </cell>
          <cell r="AI280">
            <v>7526</v>
          </cell>
        </row>
        <row r="281">
          <cell r="A281" t="str">
            <v>901383010-UCI5482</v>
          </cell>
          <cell r="B281" t="str">
            <v>UCIS DE COLOMBIA S.A.S.</v>
          </cell>
          <cell r="C281" t="str">
            <v>UCI5482</v>
          </cell>
          <cell r="D281">
            <v>44907</v>
          </cell>
          <cell r="E281">
            <v>540010297101</v>
          </cell>
          <cell r="F281">
            <v>901383010</v>
          </cell>
          <cell r="G281">
            <v>45047</v>
          </cell>
          <cell r="H281">
            <v>4</v>
          </cell>
          <cell r="I281">
            <v>15018032</v>
          </cell>
          <cell r="J281">
            <v>0</v>
          </cell>
          <cell r="K281" t="str">
            <v>Total</v>
          </cell>
          <cell r="L281" t="str">
            <v>ACCCF8265</v>
          </cell>
          <cell r="M281">
            <v>1778069</v>
          </cell>
          <cell r="N281">
            <v>45051</v>
          </cell>
          <cell r="O281">
            <v>15018032</v>
          </cell>
          <cell r="P281">
            <v>15018032</v>
          </cell>
          <cell r="Q281">
            <v>0</v>
          </cell>
          <cell r="R281">
            <v>0</v>
          </cell>
          <cell r="S281" t="str">
            <v>ACCCF8265-1</v>
          </cell>
          <cell r="T281">
            <v>15018032</v>
          </cell>
          <cell r="U281">
            <v>0</v>
          </cell>
          <cell r="V281">
            <v>0</v>
          </cell>
          <cell r="W281">
            <v>15018032</v>
          </cell>
          <cell r="X281">
            <v>0</v>
          </cell>
          <cell r="Y281">
            <v>0</v>
          </cell>
          <cell r="Z281" t="str">
            <v>Subsidiado</v>
          </cell>
          <cell r="AA281" t="str">
            <v>False</v>
          </cell>
          <cell r="AB281" t="str">
            <v>ERIKA YASMIN RAMIREZ MEZA</v>
          </cell>
          <cell r="AC281">
            <v>44890</v>
          </cell>
          <cell r="AD281" t="str">
            <v>CCF050-040-2022</v>
          </cell>
          <cell r="AE281" t="str">
            <v>NORTE DE SANTANDER</v>
          </cell>
          <cell r="AF281" t="str">
            <v>TIBU</v>
          </cell>
          <cell r="AG281">
            <v>54810</v>
          </cell>
          <cell r="AH281">
            <v>8048</v>
          </cell>
          <cell r="AI281">
            <v>7548</v>
          </cell>
        </row>
        <row r="282">
          <cell r="A282" t="str">
            <v>901383010-UCI5483</v>
          </cell>
          <cell r="B282" t="str">
            <v>UCIS DE COLOMBIA S.A.S.</v>
          </cell>
          <cell r="C282" t="str">
            <v>UCI5483</v>
          </cell>
          <cell r="D282">
            <v>44907</v>
          </cell>
          <cell r="E282">
            <v>540010297101</v>
          </cell>
          <cell r="F282">
            <v>901383010</v>
          </cell>
          <cell r="G282">
            <v>45047</v>
          </cell>
          <cell r="H282">
            <v>4</v>
          </cell>
          <cell r="I282">
            <v>19346413</v>
          </cell>
          <cell r="J282">
            <v>0</v>
          </cell>
          <cell r="K282" t="str">
            <v>Total</v>
          </cell>
          <cell r="L282" t="str">
            <v>ACCCF8265</v>
          </cell>
          <cell r="M282">
            <v>1778070</v>
          </cell>
          <cell r="N282">
            <v>45051</v>
          </cell>
          <cell r="O282">
            <v>19346413</v>
          </cell>
          <cell r="P282">
            <v>19346413</v>
          </cell>
          <cell r="Q282">
            <v>0</v>
          </cell>
          <cell r="R282">
            <v>0</v>
          </cell>
          <cell r="S282" t="str">
            <v>ACCCF8265-1</v>
          </cell>
          <cell r="T282">
            <v>19346413</v>
          </cell>
          <cell r="U282">
            <v>0</v>
          </cell>
          <cell r="V282">
            <v>0</v>
          </cell>
          <cell r="W282">
            <v>19346413</v>
          </cell>
          <cell r="X282">
            <v>0</v>
          </cell>
          <cell r="Y282">
            <v>0</v>
          </cell>
          <cell r="Z282" t="str">
            <v>Subsidiado</v>
          </cell>
          <cell r="AA282" t="str">
            <v>False</v>
          </cell>
          <cell r="AB282" t="str">
            <v>ERIKA YASMIN RAMIREZ MEZA</v>
          </cell>
          <cell r="AC282">
            <v>44892</v>
          </cell>
          <cell r="AD282" t="str">
            <v>CCF050-040-2022</v>
          </cell>
          <cell r="AE282" t="str">
            <v>NORTE DE SANTANDER</v>
          </cell>
          <cell r="AF282" t="str">
            <v>CUCUTA</v>
          </cell>
          <cell r="AG282">
            <v>54001</v>
          </cell>
          <cell r="AH282">
            <v>8026</v>
          </cell>
          <cell r="AI282">
            <v>7526</v>
          </cell>
        </row>
        <row r="283">
          <cell r="A283" t="str">
            <v>901383010-UCI5486</v>
          </cell>
          <cell r="B283" t="str">
            <v>UCIS DE COLOMBIA S.A.S.</v>
          </cell>
          <cell r="C283" t="str">
            <v>UCI5486</v>
          </cell>
          <cell r="D283">
            <v>44908</v>
          </cell>
          <cell r="E283">
            <v>540010297101</v>
          </cell>
          <cell r="F283">
            <v>901383010</v>
          </cell>
          <cell r="G283">
            <v>45047</v>
          </cell>
          <cell r="H283">
            <v>4</v>
          </cell>
          <cell r="I283">
            <v>16547106</v>
          </cell>
          <cell r="J283">
            <v>0</v>
          </cell>
          <cell r="K283" t="str">
            <v>Total</v>
          </cell>
          <cell r="L283" t="str">
            <v>ACCCF8265</v>
          </cell>
          <cell r="M283">
            <v>1778071</v>
          </cell>
          <cell r="N283">
            <v>45051</v>
          </cell>
          <cell r="O283">
            <v>16547106</v>
          </cell>
          <cell r="P283">
            <v>16547106</v>
          </cell>
          <cell r="Q283">
            <v>0</v>
          </cell>
          <cell r="R283">
            <v>0</v>
          </cell>
          <cell r="S283" t="str">
            <v>ACCCF8265-1</v>
          </cell>
          <cell r="T283">
            <v>16547106</v>
          </cell>
          <cell r="U283">
            <v>0</v>
          </cell>
          <cell r="V283">
            <v>0</v>
          </cell>
          <cell r="W283">
            <v>16547106</v>
          </cell>
          <cell r="X283">
            <v>0</v>
          </cell>
          <cell r="Y283">
            <v>0</v>
          </cell>
          <cell r="Z283" t="str">
            <v>Subsidiado</v>
          </cell>
          <cell r="AA283" t="str">
            <v>False</v>
          </cell>
          <cell r="AB283" t="str">
            <v>ERIKA YASMIN RAMIREZ MEZA</v>
          </cell>
          <cell r="AC283">
            <v>44890</v>
          </cell>
          <cell r="AD283" t="str">
            <v>CCF050-040-2022</v>
          </cell>
          <cell r="AE283" t="str">
            <v>NORTE DE SANTANDER</v>
          </cell>
          <cell r="AF283" t="str">
            <v>CUCUTILLA</v>
          </cell>
          <cell r="AG283">
            <v>54223</v>
          </cell>
          <cell r="AH283">
            <v>8027</v>
          </cell>
          <cell r="AI283">
            <v>7527</v>
          </cell>
        </row>
        <row r="284">
          <cell r="A284" t="str">
            <v>901383010-UCI5490</v>
          </cell>
          <cell r="B284" t="str">
            <v>UCIS DE COLOMBIA S.A.S.</v>
          </cell>
          <cell r="C284" t="str">
            <v>UCI5490</v>
          </cell>
          <cell r="D284">
            <v>44910</v>
          </cell>
          <cell r="E284">
            <v>540010297101</v>
          </cell>
          <cell r="F284">
            <v>901383010</v>
          </cell>
          <cell r="G284">
            <v>45047</v>
          </cell>
          <cell r="H284">
            <v>4</v>
          </cell>
          <cell r="I284">
            <v>18726980</v>
          </cell>
          <cell r="J284">
            <v>0</v>
          </cell>
          <cell r="K284" t="str">
            <v>Total</v>
          </cell>
          <cell r="L284" t="str">
            <v>ACCCF8265</v>
          </cell>
          <cell r="M284">
            <v>1778072</v>
          </cell>
          <cell r="N284">
            <v>45051</v>
          </cell>
          <cell r="O284">
            <v>18726980</v>
          </cell>
          <cell r="P284">
            <v>18726980</v>
          </cell>
          <cell r="Q284">
            <v>0</v>
          </cell>
          <cell r="R284">
            <v>0</v>
          </cell>
          <cell r="S284" t="str">
            <v>ACCCF8265-1</v>
          </cell>
          <cell r="T284">
            <v>18726980</v>
          </cell>
          <cell r="U284">
            <v>0</v>
          </cell>
          <cell r="V284">
            <v>0</v>
          </cell>
          <cell r="W284">
            <v>18726980</v>
          </cell>
          <cell r="X284">
            <v>0</v>
          </cell>
          <cell r="Y284">
            <v>0</v>
          </cell>
          <cell r="Z284" t="str">
            <v>Subsidiado</v>
          </cell>
          <cell r="AA284" t="str">
            <v>False</v>
          </cell>
          <cell r="AB284" t="str">
            <v>ERIKA YASMIN RAMIREZ MEZA</v>
          </cell>
          <cell r="AC284">
            <v>44894</v>
          </cell>
          <cell r="AD284" t="str">
            <v>CCF050-040-2022</v>
          </cell>
          <cell r="AE284" t="str">
            <v>NORTE DE SANTANDER</v>
          </cell>
          <cell r="AF284" t="str">
            <v>EL ZULIA</v>
          </cell>
          <cell r="AG284">
            <v>54261</v>
          </cell>
          <cell r="AH284">
            <v>8030</v>
          </cell>
          <cell r="AI284">
            <v>7530</v>
          </cell>
        </row>
        <row r="285">
          <cell r="A285" t="str">
            <v>901383010-UCI5501</v>
          </cell>
          <cell r="B285" t="str">
            <v>UCIS DE COLOMBIA S.A.S.</v>
          </cell>
          <cell r="C285" t="str">
            <v>UCI5501</v>
          </cell>
          <cell r="D285">
            <v>44910</v>
          </cell>
          <cell r="E285">
            <v>540010297101</v>
          </cell>
          <cell r="F285">
            <v>901383010</v>
          </cell>
          <cell r="G285">
            <v>45047</v>
          </cell>
          <cell r="H285">
            <v>4</v>
          </cell>
          <cell r="I285">
            <v>12633134</v>
          </cell>
          <cell r="J285">
            <v>0</v>
          </cell>
          <cell r="K285" t="str">
            <v>Total</v>
          </cell>
          <cell r="L285" t="str">
            <v>ACCCF8265</v>
          </cell>
          <cell r="M285">
            <v>1778073</v>
          </cell>
          <cell r="N285">
            <v>45051</v>
          </cell>
          <cell r="O285">
            <v>12633134</v>
          </cell>
          <cell r="P285">
            <v>12633134</v>
          </cell>
          <cell r="Q285">
            <v>0</v>
          </cell>
          <cell r="R285">
            <v>0</v>
          </cell>
          <cell r="S285" t="str">
            <v>ACCCF8265-1</v>
          </cell>
          <cell r="T285">
            <v>12633134</v>
          </cell>
          <cell r="U285">
            <v>0</v>
          </cell>
          <cell r="V285">
            <v>0</v>
          </cell>
          <cell r="W285">
            <v>12633134</v>
          </cell>
          <cell r="X285">
            <v>0</v>
          </cell>
          <cell r="Y285">
            <v>0</v>
          </cell>
          <cell r="Z285" t="str">
            <v>Subsidiado</v>
          </cell>
          <cell r="AA285" t="str">
            <v>False</v>
          </cell>
          <cell r="AB285" t="str">
            <v>ERIKA YASMIN RAMIREZ MEZA</v>
          </cell>
          <cell r="AC285">
            <v>44888</v>
          </cell>
          <cell r="AD285" t="str">
            <v>CCF050-040-2022</v>
          </cell>
          <cell r="AE285" t="str">
            <v>NORTE DE SANTANDER</v>
          </cell>
          <cell r="AF285" t="str">
            <v>TIBU</v>
          </cell>
          <cell r="AG285">
            <v>54810</v>
          </cell>
          <cell r="AH285">
            <v>8048</v>
          </cell>
          <cell r="AI285">
            <v>7548</v>
          </cell>
        </row>
        <row r="286">
          <cell r="A286" t="str">
            <v>901383010-UCI5512</v>
          </cell>
          <cell r="B286" t="str">
            <v>UCIS DE COLOMBIA S.A.S.</v>
          </cell>
          <cell r="C286" t="str">
            <v>UCI5512</v>
          </cell>
          <cell r="D286">
            <v>44911</v>
          </cell>
          <cell r="E286">
            <v>540010297101</v>
          </cell>
          <cell r="F286">
            <v>901383010</v>
          </cell>
          <cell r="G286">
            <v>45047</v>
          </cell>
          <cell r="H286">
            <v>4</v>
          </cell>
          <cell r="I286">
            <v>13032205</v>
          </cell>
          <cell r="J286">
            <v>0</v>
          </cell>
          <cell r="K286" t="str">
            <v>Total</v>
          </cell>
          <cell r="L286" t="str">
            <v>ACCCF8265</v>
          </cell>
          <cell r="M286">
            <v>1778074</v>
          </cell>
          <cell r="N286">
            <v>45051</v>
          </cell>
          <cell r="O286">
            <v>13032205</v>
          </cell>
          <cell r="P286">
            <v>13032205</v>
          </cell>
          <cell r="Q286">
            <v>0</v>
          </cell>
          <cell r="R286">
            <v>0</v>
          </cell>
          <cell r="S286" t="str">
            <v>ACCCF8265-1</v>
          </cell>
          <cell r="T286">
            <v>13032205</v>
          </cell>
          <cell r="U286">
            <v>0</v>
          </cell>
          <cell r="V286">
            <v>0</v>
          </cell>
          <cell r="W286">
            <v>13032205</v>
          </cell>
          <cell r="X286">
            <v>0</v>
          </cell>
          <cell r="Y286">
            <v>0</v>
          </cell>
          <cell r="Z286" t="str">
            <v>Subsidiado</v>
          </cell>
          <cell r="AA286" t="str">
            <v>False</v>
          </cell>
          <cell r="AB286" t="str">
            <v>ERIKA YASMIN RAMIREZ MEZA</v>
          </cell>
          <cell r="AC286">
            <v>44875</v>
          </cell>
          <cell r="AD286" t="str">
            <v>CCF050-040-2022</v>
          </cell>
          <cell r="AE286" t="str">
            <v>NORTE DE SANTANDER</v>
          </cell>
          <cell r="AF286" t="str">
            <v>CUCUTA</v>
          </cell>
          <cell r="AG286">
            <v>54001</v>
          </cell>
          <cell r="AH286">
            <v>8026</v>
          </cell>
          <cell r="AI286">
            <v>7526</v>
          </cell>
        </row>
        <row r="287">
          <cell r="A287" t="str">
            <v>901383010-UCI5518</v>
          </cell>
          <cell r="B287" t="str">
            <v>UCIS DE COLOMBIA S.A.S.</v>
          </cell>
          <cell r="C287" t="str">
            <v>UCI5518</v>
          </cell>
          <cell r="D287">
            <v>44911</v>
          </cell>
          <cell r="E287">
            <v>540010297101</v>
          </cell>
          <cell r="F287">
            <v>901383010</v>
          </cell>
          <cell r="G287">
            <v>45047</v>
          </cell>
          <cell r="H287">
            <v>4</v>
          </cell>
          <cell r="I287">
            <v>31893855</v>
          </cell>
          <cell r="J287">
            <v>0</v>
          </cell>
          <cell r="K287" t="str">
            <v>Total</v>
          </cell>
          <cell r="L287" t="str">
            <v>ACCCF8265</v>
          </cell>
          <cell r="M287">
            <v>1778075</v>
          </cell>
          <cell r="N287">
            <v>45051</v>
          </cell>
          <cell r="O287">
            <v>31893855</v>
          </cell>
          <cell r="P287">
            <v>31893855</v>
          </cell>
          <cell r="Q287">
            <v>0</v>
          </cell>
          <cell r="R287">
            <v>0</v>
          </cell>
          <cell r="S287" t="str">
            <v>ACCCF8265-1</v>
          </cell>
          <cell r="T287">
            <v>31893855</v>
          </cell>
          <cell r="U287">
            <v>0</v>
          </cell>
          <cell r="V287">
            <v>0</v>
          </cell>
          <cell r="W287">
            <v>31893855</v>
          </cell>
          <cell r="X287">
            <v>0</v>
          </cell>
          <cell r="Y287">
            <v>0</v>
          </cell>
          <cell r="Z287" t="str">
            <v>Subsidiado</v>
          </cell>
          <cell r="AA287" t="str">
            <v>False</v>
          </cell>
          <cell r="AB287" t="str">
            <v>ERIKA YASMIN RAMIREZ MEZA</v>
          </cell>
          <cell r="AC287">
            <v>44883</v>
          </cell>
          <cell r="AD287" t="str">
            <v>CCF050-040-2022</v>
          </cell>
          <cell r="AE287" t="str">
            <v>NORTE DE SANTANDER</v>
          </cell>
          <cell r="AF287" t="str">
            <v>TIBU</v>
          </cell>
          <cell r="AG287">
            <v>54810</v>
          </cell>
          <cell r="AH287">
            <v>8048</v>
          </cell>
          <cell r="AI287">
            <v>7548</v>
          </cell>
        </row>
        <row r="288">
          <cell r="A288" t="str">
            <v>901383010-UCI5524</v>
          </cell>
          <cell r="B288" t="str">
            <v>UCIS DE COLOMBIA S.A.S.</v>
          </cell>
          <cell r="C288" t="str">
            <v>UCI5524</v>
          </cell>
          <cell r="D288">
            <v>44914</v>
          </cell>
          <cell r="E288">
            <v>540010297101</v>
          </cell>
          <cell r="F288">
            <v>901383010</v>
          </cell>
          <cell r="G288">
            <v>45047</v>
          </cell>
          <cell r="H288">
            <v>4</v>
          </cell>
          <cell r="I288">
            <v>149431826</v>
          </cell>
          <cell r="J288">
            <v>0</v>
          </cell>
          <cell r="K288" t="str">
            <v>Total</v>
          </cell>
          <cell r="L288" t="str">
            <v>ACCCF8265</v>
          </cell>
          <cell r="M288">
            <v>1778076</v>
          </cell>
          <cell r="N288">
            <v>45051</v>
          </cell>
          <cell r="O288">
            <v>149431826</v>
          </cell>
          <cell r="P288">
            <v>149431826</v>
          </cell>
          <cell r="Q288">
            <v>0</v>
          </cell>
          <cell r="R288">
            <v>0</v>
          </cell>
          <cell r="S288" t="str">
            <v>ACCCF8265-1</v>
          </cell>
          <cell r="T288">
            <v>149431826</v>
          </cell>
          <cell r="U288">
            <v>0</v>
          </cell>
          <cell r="V288">
            <v>0</v>
          </cell>
          <cell r="W288">
            <v>149431826</v>
          </cell>
          <cell r="X288">
            <v>0</v>
          </cell>
          <cell r="Y288">
            <v>0</v>
          </cell>
          <cell r="Z288" t="str">
            <v>Subsidiado</v>
          </cell>
          <cell r="AA288" t="str">
            <v>False</v>
          </cell>
          <cell r="AB288" t="str">
            <v>ERIKA YASMIN RAMIREZ MEZA</v>
          </cell>
          <cell r="AC288">
            <v>44878</v>
          </cell>
          <cell r="AD288" t="str">
            <v>CCF050-040-2022</v>
          </cell>
          <cell r="AE288" t="str">
            <v>NORTE DE SANTANDER</v>
          </cell>
          <cell r="AF288" t="str">
            <v>CUCUTA</v>
          </cell>
          <cell r="AG288">
            <v>54001</v>
          </cell>
          <cell r="AH288">
            <v>8026</v>
          </cell>
          <cell r="AI288">
            <v>7526</v>
          </cell>
        </row>
        <row r="289">
          <cell r="A289" t="str">
            <v>901383010-UCI5536</v>
          </cell>
          <cell r="B289" t="str">
            <v>UCIS DE COLOMBIA S.A.S.</v>
          </cell>
          <cell r="C289" t="str">
            <v>UCI5536</v>
          </cell>
          <cell r="D289">
            <v>44916</v>
          </cell>
          <cell r="E289">
            <v>540010297101</v>
          </cell>
          <cell r="F289">
            <v>901383010</v>
          </cell>
          <cell r="G289">
            <v>45047</v>
          </cell>
          <cell r="H289">
            <v>4</v>
          </cell>
          <cell r="I289">
            <v>113052767</v>
          </cell>
          <cell r="J289">
            <v>0</v>
          </cell>
          <cell r="K289" t="str">
            <v>Parcial</v>
          </cell>
          <cell r="L289" t="str">
            <v>ACCCF8198</v>
          </cell>
          <cell r="M289">
            <v>1778077</v>
          </cell>
          <cell r="N289">
            <v>45051</v>
          </cell>
          <cell r="O289">
            <v>16319252</v>
          </cell>
          <cell r="P289">
            <v>16319252</v>
          </cell>
          <cell r="Q289">
            <v>0</v>
          </cell>
          <cell r="R289">
            <v>0</v>
          </cell>
          <cell r="S289" t="str">
            <v>ACCCF8198-1</v>
          </cell>
          <cell r="T289">
            <v>13526482</v>
          </cell>
          <cell r="U289">
            <v>2792770</v>
          </cell>
          <cell r="V289">
            <v>0</v>
          </cell>
          <cell r="W289">
            <v>113052767</v>
          </cell>
          <cell r="X289">
            <v>0</v>
          </cell>
          <cell r="Y289">
            <v>0</v>
          </cell>
          <cell r="Z289" t="str">
            <v>Subsidiado</v>
          </cell>
          <cell r="AA289" t="str">
            <v>False</v>
          </cell>
          <cell r="AB289" t="str">
            <v>ERIKA YASMIN RAMIREZ MEZA</v>
          </cell>
          <cell r="AC289">
            <v>44890</v>
          </cell>
          <cell r="AD289" t="str">
            <v>CCF050-040-2022</v>
          </cell>
          <cell r="AE289" t="str">
            <v>NORTE DE SANTANDER</v>
          </cell>
          <cell r="AF289" t="str">
            <v>CUCUTA</v>
          </cell>
          <cell r="AG289">
            <v>54001</v>
          </cell>
          <cell r="AH289">
            <v>8026</v>
          </cell>
          <cell r="AI289">
            <v>7526</v>
          </cell>
        </row>
        <row r="290">
          <cell r="A290" t="str">
            <v>901383010-UCI5556</v>
          </cell>
          <cell r="B290" t="str">
            <v>UCIS DE COLOMBIA S.A.S.</v>
          </cell>
          <cell r="C290" t="str">
            <v>UCI5556</v>
          </cell>
          <cell r="D290">
            <v>44917</v>
          </cell>
          <cell r="E290">
            <v>540010297101</v>
          </cell>
          <cell r="F290">
            <v>901383010</v>
          </cell>
          <cell r="G290">
            <v>45047</v>
          </cell>
          <cell r="H290">
            <v>4</v>
          </cell>
          <cell r="I290">
            <v>81572247</v>
          </cell>
          <cell r="J290">
            <v>0</v>
          </cell>
          <cell r="K290" t="str">
            <v>Total</v>
          </cell>
          <cell r="L290" t="str">
            <v>ACCCF8265</v>
          </cell>
          <cell r="M290">
            <v>1778078</v>
          </cell>
          <cell r="N290">
            <v>45051</v>
          </cell>
          <cell r="O290">
            <v>81572247</v>
          </cell>
          <cell r="P290">
            <v>81572247</v>
          </cell>
          <cell r="Q290">
            <v>0</v>
          </cell>
          <cell r="R290">
            <v>0</v>
          </cell>
          <cell r="S290" t="str">
            <v>ACCCF8265-1</v>
          </cell>
          <cell r="T290">
            <v>81572247</v>
          </cell>
          <cell r="U290">
            <v>0</v>
          </cell>
          <cell r="V290">
            <v>0</v>
          </cell>
          <cell r="W290">
            <v>81572247</v>
          </cell>
          <cell r="X290">
            <v>0</v>
          </cell>
          <cell r="Y290">
            <v>0</v>
          </cell>
          <cell r="Z290" t="str">
            <v>Subsidiado</v>
          </cell>
          <cell r="AA290" t="str">
            <v>False</v>
          </cell>
          <cell r="AB290" t="str">
            <v>ERIKA YASMIN RAMIREZ MEZA</v>
          </cell>
          <cell r="AC290">
            <v>44879</v>
          </cell>
          <cell r="AD290" t="str">
            <v>CCF050-040-2022</v>
          </cell>
          <cell r="AE290" t="str">
            <v>NORTE DE SANTANDER</v>
          </cell>
          <cell r="AF290" t="str">
            <v>CUCUTA</v>
          </cell>
          <cell r="AG290">
            <v>54001</v>
          </cell>
          <cell r="AH290">
            <v>8026</v>
          </cell>
          <cell r="AI290">
            <v>7526</v>
          </cell>
        </row>
        <row r="291">
          <cell r="A291" t="str">
            <v>901383010-UCI5571</v>
          </cell>
          <cell r="B291" t="str">
            <v>UCIS DE COLOMBIA S.A.S.</v>
          </cell>
          <cell r="C291" t="str">
            <v>UCI5571</v>
          </cell>
          <cell r="D291">
            <v>44921</v>
          </cell>
          <cell r="E291">
            <v>540010297101</v>
          </cell>
          <cell r="F291">
            <v>901383010</v>
          </cell>
          <cell r="G291">
            <v>45047</v>
          </cell>
          <cell r="H291">
            <v>4</v>
          </cell>
          <cell r="I291">
            <v>25462483</v>
          </cell>
          <cell r="J291">
            <v>0</v>
          </cell>
          <cell r="K291" t="str">
            <v>Total</v>
          </cell>
          <cell r="L291" t="str">
            <v>ACCCF8265</v>
          </cell>
          <cell r="M291">
            <v>1778079</v>
          </cell>
          <cell r="N291">
            <v>45051</v>
          </cell>
          <cell r="O291">
            <v>25462483</v>
          </cell>
          <cell r="P291">
            <v>25462483</v>
          </cell>
          <cell r="Q291">
            <v>0</v>
          </cell>
          <cell r="R291">
            <v>0</v>
          </cell>
          <cell r="S291" t="str">
            <v>ACCCF8265-1</v>
          </cell>
          <cell r="T291">
            <v>23189683</v>
          </cell>
          <cell r="U291">
            <v>2272800</v>
          </cell>
          <cell r="V291">
            <v>0</v>
          </cell>
          <cell r="W291">
            <v>25462483</v>
          </cell>
          <cell r="X291">
            <v>0</v>
          </cell>
          <cell r="Y291">
            <v>0</v>
          </cell>
          <cell r="Z291" t="str">
            <v>Subsidiado</v>
          </cell>
          <cell r="AA291" t="str">
            <v>False</v>
          </cell>
          <cell r="AB291" t="str">
            <v>ERIKA YASMIN RAMIREZ MEZA</v>
          </cell>
          <cell r="AC291">
            <v>44901</v>
          </cell>
          <cell r="AD291" t="str">
            <v>CCF050-040-2022</v>
          </cell>
          <cell r="AE291" t="str">
            <v>NORTE DE SANTANDER</v>
          </cell>
          <cell r="AF291" t="str">
            <v>TIBU</v>
          </cell>
          <cell r="AG291">
            <v>54810</v>
          </cell>
          <cell r="AH291">
            <v>8048</v>
          </cell>
          <cell r="AI291">
            <v>7548</v>
          </cell>
        </row>
        <row r="292">
          <cell r="A292" t="str">
            <v>901383010-UCI5580</v>
          </cell>
          <cell r="B292" t="str">
            <v>UCIS DE COLOMBIA S.A.S.</v>
          </cell>
          <cell r="C292" t="str">
            <v>UCI5580</v>
          </cell>
          <cell r="D292">
            <v>44921</v>
          </cell>
          <cell r="E292">
            <v>540010297101</v>
          </cell>
          <cell r="F292">
            <v>901383010</v>
          </cell>
          <cell r="G292">
            <v>45047</v>
          </cell>
          <cell r="H292">
            <v>4</v>
          </cell>
          <cell r="I292">
            <v>10931881</v>
          </cell>
          <cell r="J292">
            <v>0</v>
          </cell>
          <cell r="K292" t="str">
            <v>Total</v>
          </cell>
          <cell r="L292" t="str">
            <v>ACCCF8265</v>
          </cell>
          <cell r="M292">
            <v>1778080</v>
          </cell>
          <cell r="N292">
            <v>45051</v>
          </cell>
          <cell r="O292">
            <v>10931881</v>
          </cell>
          <cell r="P292">
            <v>10931881</v>
          </cell>
          <cell r="Q292">
            <v>0</v>
          </cell>
          <cell r="R292">
            <v>0</v>
          </cell>
          <cell r="S292" t="str">
            <v>ACCCF8265-1</v>
          </cell>
          <cell r="T292">
            <v>10931881</v>
          </cell>
          <cell r="U292">
            <v>0</v>
          </cell>
          <cell r="V292">
            <v>0</v>
          </cell>
          <cell r="W292">
            <v>10931881</v>
          </cell>
          <cell r="X292">
            <v>0</v>
          </cell>
          <cell r="Y292">
            <v>0</v>
          </cell>
          <cell r="Z292" t="str">
            <v>Subsidiado</v>
          </cell>
          <cell r="AA292" t="str">
            <v>False</v>
          </cell>
          <cell r="AB292" t="str">
            <v>ERIKA YASMIN RAMIREZ MEZA</v>
          </cell>
          <cell r="AC292">
            <v>44911</v>
          </cell>
          <cell r="AD292" t="str">
            <v>CCF050-040-2022</v>
          </cell>
          <cell r="AE292" t="str">
            <v>NORTE DE SANTANDER</v>
          </cell>
          <cell r="AF292" t="str">
            <v>TIBU</v>
          </cell>
          <cell r="AG292">
            <v>54810</v>
          </cell>
          <cell r="AH292">
            <v>8048</v>
          </cell>
          <cell r="AI292">
            <v>7548</v>
          </cell>
          <cell r="AJ292" t="str">
            <v>PAC</v>
          </cell>
        </row>
        <row r="293">
          <cell r="A293" t="str">
            <v>901383010-UCI5608</v>
          </cell>
          <cell r="B293" t="str">
            <v>UCIS DE COLOMBIA S.A.S.</v>
          </cell>
          <cell r="C293" t="str">
            <v>UCI5608</v>
          </cell>
          <cell r="D293">
            <v>44924</v>
          </cell>
          <cell r="E293">
            <v>540010297101</v>
          </cell>
          <cell r="F293">
            <v>901383010</v>
          </cell>
          <cell r="G293">
            <v>45047</v>
          </cell>
          <cell r="H293">
            <v>4</v>
          </cell>
          <cell r="I293">
            <v>62981829</v>
          </cell>
          <cell r="J293">
            <v>0</v>
          </cell>
          <cell r="K293" t="str">
            <v>Parcial</v>
          </cell>
          <cell r="L293" t="str">
            <v>ACCCF8198</v>
          </cell>
          <cell r="M293">
            <v>1778081</v>
          </cell>
          <cell r="N293">
            <v>45051</v>
          </cell>
          <cell r="O293">
            <v>21561624</v>
          </cell>
          <cell r="P293">
            <v>21561624</v>
          </cell>
          <cell r="Q293">
            <v>0</v>
          </cell>
          <cell r="R293">
            <v>0</v>
          </cell>
          <cell r="S293" t="str">
            <v>ACCCF8198-1</v>
          </cell>
          <cell r="T293">
            <v>21561624</v>
          </cell>
          <cell r="U293">
            <v>0</v>
          </cell>
          <cell r="V293">
            <v>0</v>
          </cell>
          <cell r="W293">
            <v>62981829</v>
          </cell>
          <cell r="X293">
            <v>0</v>
          </cell>
          <cell r="Y293">
            <v>0</v>
          </cell>
          <cell r="Z293" t="str">
            <v>Subsidiado</v>
          </cell>
          <cell r="AA293" t="str">
            <v>False</v>
          </cell>
          <cell r="AB293" t="str">
            <v>ERIKA YASMIN RAMIREZ MEZA</v>
          </cell>
          <cell r="AC293">
            <v>44895</v>
          </cell>
          <cell r="AD293" t="str">
            <v>CCF050-040-2022</v>
          </cell>
          <cell r="AE293" t="str">
            <v>NORTE DE SANTANDER</v>
          </cell>
          <cell r="AF293" t="str">
            <v>CUCUTA</v>
          </cell>
          <cell r="AG293">
            <v>54001</v>
          </cell>
          <cell r="AH293">
            <v>8026</v>
          </cell>
          <cell r="AI293">
            <v>7526</v>
          </cell>
        </row>
        <row r="294">
          <cell r="A294" t="str">
            <v>901383010-UCI5610</v>
          </cell>
          <cell r="B294" t="str">
            <v>UCIS DE COLOMBIA S.A.S.</v>
          </cell>
          <cell r="C294" t="str">
            <v>UCI5610</v>
          </cell>
          <cell r="D294">
            <v>44924</v>
          </cell>
          <cell r="E294">
            <v>540010297101</v>
          </cell>
          <cell r="F294">
            <v>901383010</v>
          </cell>
          <cell r="G294">
            <v>45047</v>
          </cell>
          <cell r="H294">
            <v>4</v>
          </cell>
          <cell r="I294">
            <v>215636099</v>
          </cell>
          <cell r="J294">
            <v>0</v>
          </cell>
          <cell r="K294" t="str">
            <v>Total</v>
          </cell>
          <cell r="L294" t="str">
            <v>ACCCF8265</v>
          </cell>
          <cell r="M294">
            <v>1778082</v>
          </cell>
          <cell r="N294">
            <v>45051</v>
          </cell>
          <cell r="O294">
            <v>215636099</v>
          </cell>
          <cell r="P294">
            <v>215636099</v>
          </cell>
          <cell r="Q294">
            <v>0</v>
          </cell>
          <cell r="R294">
            <v>0</v>
          </cell>
          <cell r="S294" t="str">
            <v>ACCCF8265-1</v>
          </cell>
          <cell r="T294">
            <v>215636099</v>
          </cell>
          <cell r="U294">
            <v>0</v>
          </cell>
          <cell r="V294">
            <v>0</v>
          </cell>
          <cell r="W294">
            <v>215636099</v>
          </cell>
          <cell r="X294">
            <v>0</v>
          </cell>
          <cell r="Y294">
            <v>0</v>
          </cell>
          <cell r="Z294" t="str">
            <v>Subsidiado</v>
          </cell>
          <cell r="AA294" t="str">
            <v>False</v>
          </cell>
          <cell r="AB294" t="str">
            <v>ERIKA YASMIN RAMIREZ MEZA</v>
          </cell>
          <cell r="AC294">
            <v>44889</v>
          </cell>
          <cell r="AD294" t="str">
            <v>CCF050-040-2022</v>
          </cell>
          <cell r="AE294" t="str">
            <v>NORTE DE SANTANDER</v>
          </cell>
          <cell r="AF294" t="str">
            <v>CUCUTA</v>
          </cell>
          <cell r="AG294">
            <v>54001</v>
          </cell>
          <cell r="AH294">
            <v>8026</v>
          </cell>
          <cell r="AI294">
            <v>7526</v>
          </cell>
        </row>
        <row r="295">
          <cell r="A295" t="str">
            <v>901383010-UCI5620</v>
          </cell>
          <cell r="B295" t="str">
            <v>UCIS DE COLOMBIA S.A.S.</v>
          </cell>
          <cell r="C295" t="str">
            <v>UCI5620</v>
          </cell>
          <cell r="D295">
            <v>44925</v>
          </cell>
          <cell r="E295">
            <v>540010297101</v>
          </cell>
          <cell r="F295">
            <v>901383010</v>
          </cell>
          <cell r="G295">
            <v>45047</v>
          </cell>
          <cell r="H295">
            <v>4</v>
          </cell>
          <cell r="I295">
            <v>9039062</v>
          </cell>
          <cell r="J295">
            <v>0</v>
          </cell>
          <cell r="K295" t="str">
            <v>Total</v>
          </cell>
          <cell r="L295" t="str">
            <v>ACCCF8265</v>
          </cell>
          <cell r="M295">
            <v>1778083</v>
          </cell>
          <cell r="N295">
            <v>45051</v>
          </cell>
          <cell r="O295">
            <v>9039062</v>
          </cell>
          <cell r="P295">
            <v>9039062</v>
          </cell>
          <cell r="Q295">
            <v>0</v>
          </cell>
          <cell r="R295">
            <v>0</v>
          </cell>
          <cell r="S295" t="str">
            <v>ACCCF8265-1</v>
          </cell>
          <cell r="T295">
            <v>9039062</v>
          </cell>
          <cell r="U295">
            <v>0</v>
          </cell>
          <cell r="V295">
            <v>0</v>
          </cell>
          <cell r="W295">
            <v>9039062</v>
          </cell>
          <cell r="X295">
            <v>0</v>
          </cell>
          <cell r="Y295">
            <v>0</v>
          </cell>
          <cell r="Z295" t="str">
            <v>Subsidiado</v>
          </cell>
          <cell r="AA295" t="str">
            <v>False</v>
          </cell>
          <cell r="AB295" t="str">
            <v>ERIKA YASMIN RAMIREZ MEZA</v>
          </cell>
          <cell r="AC295">
            <v>44917</v>
          </cell>
          <cell r="AD295" t="str">
            <v>CCF050-040-2022</v>
          </cell>
          <cell r="AE295" t="str">
            <v>NORTE DE SANTANDER</v>
          </cell>
          <cell r="AF295" t="str">
            <v>SALAZAR</v>
          </cell>
          <cell r="AG295">
            <v>54660</v>
          </cell>
          <cell r="AH295">
            <v>8049</v>
          </cell>
          <cell r="AI295">
            <v>7549</v>
          </cell>
        </row>
        <row r="296">
          <cell r="A296" t="str">
            <v>901383010-UCI5627</v>
          </cell>
          <cell r="B296" t="str">
            <v>UCIS DE COLOMBIA S.A.S.</v>
          </cell>
          <cell r="C296" t="str">
            <v>UCI5627</v>
          </cell>
          <cell r="D296">
            <v>44925</v>
          </cell>
          <cell r="E296">
            <v>540010297101</v>
          </cell>
          <cell r="F296">
            <v>901383010</v>
          </cell>
          <cell r="G296">
            <v>45047</v>
          </cell>
          <cell r="H296">
            <v>4</v>
          </cell>
          <cell r="I296">
            <v>110084409</v>
          </cell>
          <cell r="J296">
            <v>0</v>
          </cell>
          <cell r="K296" t="str">
            <v>Total</v>
          </cell>
          <cell r="L296" t="str">
            <v>ACCCF8265</v>
          </cell>
          <cell r="M296">
            <v>1778084</v>
          </cell>
          <cell r="N296">
            <v>45051</v>
          </cell>
          <cell r="O296">
            <v>110084409</v>
          </cell>
          <cell r="P296">
            <v>110084409</v>
          </cell>
          <cell r="Q296">
            <v>0</v>
          </cell>
          <cell r="R296">
            <v>0</v>
          </cell>
          <cell r="S296" t="str">
            <v>ACCCF8265-1</v>
          </cell>
          <cell r="T296">
            <v>110084409</v>
          </cell>
          <cell r="U296">
            <v>0</v>
          </cell>
          <cell r="V296">
            <v>0</v>
          </cell>
          <cell r="W296">
            <v>110084409</v>
          </cell>
          <cell r="X296">
            <v>0</v>
          </cell>
          <cell r="Y296">
            <v>0</v>
          </cell>
          <cell r="Z296" t="str">
            <v>Subsidiado</v>
          </cell>
          <cell r="AA296" t="str">
            <v>False</v>
          </cell>
          <cell r="AB296" t="str">
            <v>ERIKA YASMIN RAMIREZ MEZA</v>
          </cell>
          <cell r="AC296">
            <v>44912</v>
          </cell>
          <cell r="AD296" t="str">
            <v>CCF050-040-2022</v>
          </cell>
          <cell r="AE296" t="str">
            <v>NORTE DE SANTANDER</v>
          </cell>
          <cell r="AF296" t="str">
            <v>CUCUTA</v>
          </cell>
          <cell r="AG296">
            <v>54001</v>
          </cell>
          <cell r="AH296">
            <v>8026</v>
          </cell>
          <cell r="AI296">
            <v>7526</v>
          </cell>
        </row>
        <row r="297">
          <cell r="A297" t="str">
            <v>901383010-UCI5633</v>
          </cell>
          <cell r="B297" t="str">
            <v>UCIS DE COLOMBIA S.A.S.</v>
          </cell>
          <cell r="C297" t="str">
            <v>UCI5633</v>
          </cell>
          <cell r="D297">
            <v>44925</v>
          </cell>
          <cell r="E297">
            <v>540010297101</v>
          </cell>
          <cell r="F297">
            <v>901383010</v>
          </cell>
          <cell r="G297">
            <v>45047</v>
          </cell>
          <cell r="H297">
            <v>4</v>
          </cell>
          <cell r="I297">
            <v>110517699</v>
          </cell>
          <cell r="J297">
            <v>0</v>
          </cell>
          <cell r="K297" t="str">
            <v>Parcial</v>
          </cell>
          <cell r="L297" t="str">
            <v>ACCCF8198</v>
          </cell>
          <cell r="M297">
            <v>1778085</v>
          </cell>
          <cell r="N297">
            <v>45051</v>
          </cell>
          <cell r="O297">
            <v>32231204</v>
          </cell>
          <cell r="P297">
            <v>32231204</v>
          </cell>
          <cell r="Q297">
            <v>0</v>
          </cell>
          <cell r="R297">
            <v>0</v>
          </cell>
          <cell r="S297" t="str">
            <v>ACCCF8198-1</v>
          </cell>
          <cell r="T297">
            <v>29965610</v>
          </cell>
          <cell r="U297">
            <v>2265594</v>
          </cell>
          <cell r="V297">
            <v>0</v>
          </cell>
          <cell r="W297">
            <v>110517699</v>
          </cell>
          <cell r="X297">
            <v>0</v>
          </cell>
          <cell r="Y297">
            <v>0</v>
          </cell>
          <cell r="Z297" t="str">
            <v>Subsidiado</v>
          </cell>
          <cell r="AA297" t="str">
            <v>False</v>
          </cell>
          <cell r="AB297" t="str">
            <v>ERIKA YASMIN RAMIREZ MEZA</v>
          </cell>
          <cell r="AC297">
            <v>44900</v>
          </cell>
          <cell r="AD297" t="str">
            <v>CCF050-040-2022</v>
          </cell>
          <cell r="AE297" t="str">
            <v>NORTE DE SANTANDER</v>
          </cell>
          <cell r="AF297" t="str">
            <v>CUCUTA</v>
          </cell>
          <cell r="AG297">
            <v>54001</v>
          </cell>
          <cell r="AH297">
            <v>8026</v>
          </cell>
          <cell r="AI297">
            <v>7526</v>
          </cell>
        </row>
        <row r="298">
          <cell r="A298" t="str">
            <v>901383010-UCI5636</v>
          </cell>
          <cell r="B298" t="str">
            <v>UCIS DE COLOMBIA S.A.S.</v>
          </cell>
          <cell r="C298" t="str">
            <v>UCI5636</v>
          </cell>
          <cell r="D298">
            <v>44925</v>
          </cell>
          <cell r="E298">
            <v>540010297101</v>
          </cell>
          <cell r="F298">
            <v>901383010</v>
          </cell>
          <cell r="G298">
            <v>45047</v>
          </cell>
          <cell r="H298">
            <v>4</v>
          </cell>
          <cell r="I298">
            <v>41496335</v>
          </cell>
          <cell r="J298">
            <v>0</v>
          </cell>
          <cell r="K298" t="str">
            <v>Total</v>
          </cell>
          <cell r="L298" t="str">
            <v>ACCCF8265</v>
          </cell>
          <cell r="M298">
            <v>1778086</v>
          </cell>
          <cell r="N298">
            <v>45051</v>
          </cell>
          <cell r="O298">
            <v>41496335</v>
          </cell>
          <cell r="P298">
            <v>41496335</v>
          </cell>
          <cell r="Q298">
            <v>0</v>
          </cell>
          <cell r="R298">
            <v>0</v>
          </cell>
          <cell r="S298" t="str">
            <v>ACCCF8265-1</v>
          </cell>
          <cell r="T298">
            <v>41496335</v>
          </cell>
          <cell r="U298">
            <v>0</v>
          </cell>
          <cell r="V298">
            <v>0</v>
          </cell>
          <cell r="W298">
            <v>41496335</v>
          </cell>
          <cell r="X298">
            <v>0</v>
          </cell>
          <cell r="Y298">
            <v>0</v>
          </cell>
          <cell r="Z298" t="str">
            <v>Subsidiado</v>
          </cell>
          <cell r="AA298" t="str">
            <v>False</v>
          </cell>
          <cell r="AB298" t="str">
            <v>ERIKA YASMIN RAMIREZ MEZA</v>
          </cell>
          <cell r="AC298">
            <v>44911</v>
          </cell>
          <cell r="AD298" t="str">
            <v>CCF050-040-2022</v>
          </cell>
          <cell r="AE298" t="str">
            <v>NORTE DE SANTANDER</v>
          </cell>
          <cell r="AF298" t="str">
            <v>CUCUTA</v>
          </cell>
          <cell r="AG298">
            <v>54001</v>
          </cell>
          <cell r="AH298">
            <v>8026</v>
          </cell>
          <cell r="AI298">
            <v>7526</v>
          </cell>
        </row>
        <row r="299">
          <cell r="A299" t="str">
            <v>901383010-UCI5657</v>
          </cell>
          <cell r="B299" t="str">
            <v>UCIS DE COLOMBIA S.A.S.</v>
          </cell>
          <cell r="C299" t="str">
            <v>UCI5657</v>
          </cell>
          <cell r="D299">
            <v>45017</v>
          </cell>
          <cell r="E299">
            <v>540010297101</v>
          </cell>
          <cell r="F299">
            <v>901383010</v>
          </cell>
          <cell r="G299">
            <v>44987</v>
          </cell>
          <cell r="H299">
            <v>4</v>
          </cell>
          <cell r="I299">
            <v>113167756</v>
          </cell>
          <cell r="J299">
            <v>0</v>
          </cell>
          <cell r="K299" t="str">
            <v>Parcial</v>
          </cell>
          <cell r="L299" t="str">
            <v>ACCCF8406</v>
          </cell>
          <cell r="M299">
            <v>1817653</v>
          </cell>
          <cell r="N299">
            <v>45083</v>
          </cell>
          <cell r="O299">
            <v>3704100</v>
          </cell>
          <cell r="P299">
            <v>3704100</v>
          </cell>
          <cell r="Q299">
            <v>0</v>
          </cell>
          <cell r="R299">
            <v>0</v>
          </cell>
          <cell r="S299" t="str">
            <v>ACCCF8406-1</v>
          </cell>
          <cell r="T299">
            <v>2596530</v>
          </cell>
          <cell r="U299">
            <v>1107570</v>
          </cell>
          <cell r="V299">
            <v>0</v>
          </cell>
          <cell r="W299">
            <v>113167756</v>
          </cell>
          <cell r="X299">
            <v>0</v>
          </cell>
          <cell r="Y299">
            <v>0</v>
          </cell>
          <cell r="Z299" t="str">
            <v>Subsidiado</v>
          </cell>
          <cell r="AA299" t="str">
            <v>False</v>
          </cell>
          <cell r="AB299" t="str">
            <v>LUZ AMPARO DIAZ CARDENAS</v>
          </cell>
          <cell r="AC299">
            <v>44891</v>
          </cell>
          <cell r="AD299" t="str">
            <v>CCF050-040-2022</v>
          </cell>
          <cell r="AE299" t="str">
            <v>NORTE DE SANTANDER</v>
          </cell>
          <cell r="AF299" t="str">
            <v>EL TARRA</v>
          </cell>
          <cell r="AG299">
            <v>54250</v>
          </cell>
          <cell r="AH299">
            <v>8050</v>
          </cell>
          <cell r="AI299">
            <v>7550</v>
          </cell>
        </row>
        <row r="300">
          <cell r="A300" t="str">
            <v>901383010-UCI5666</v>
          </cell>
          <cell r="B300" t="str">
            <v>UCIS DE COLOMBIA S.A.S.</v>
          </cell>
          <cell r="C300" t="str">
            <v>UCI5666</v>
          </cell>
          <cell r="D300">
            <v>45078</v>
          </cell>
          <cell r="E300">
            <v>540010297101</v>
          </cell>
          <cell r="F300">
            <v>901383010</v>
          </cell>
          <cell r="G300">
            <v>44987</v>
          </cell>
          <cell r="H300">
            <v>4</v>
          </cell>
          <cell r="I300">
            <v>1275346</v>
          </cell>
          <cell r="J300">
            <v>0</v>
          </cell>
          <cell r="K300" t="str">
            <v>Parcial</v>
          </cell>
          <cell r="L300" t="str">
            <v>ACCCF8406</v>
          </cell>
          <cell r="M300">
            <v>1817654</v>
          </cell>
          <cell r="N300">
            <v>45083</v>
          </cell>
          <cell r="O300">
            <v>165100</v>
          </cell>
          <cell r="P300">
            <v>165100</v>
          </cell>
          <cell r="Q300">
            <v>0</v>
          </cell>
          <cell r="R300">
            <v>0</v>
          </cell>
          <cell r="S300" t="str">
            <v>ACCCF8406-1</v>
          </cell>
          <cell r="T300">
            <v>115570</v>
          </cell>
          <cell r="U300">
            <v>49530</v>
          </cell>
          <cell r="V300">
            <v>0</v>
          </cell>
          <cell r="W300">
            <v>1275346</v>
          </cell>
          <cell r="X300">
            <v>0</v>
          </cell>
          <cell r="Y300">
            <v>0</v>
          </cell>
          <cell r="Z300" t="str">
            <v>Subsidiado</v>
          </cell>
          <cell r="AA300" t="str">
            <v>False</v>
          </cell>
          <cell r="AB300" t="str">
            <v>LUZ AMPARO DIAZ CARDENAS</v>
          </cell>
          <cell r="AC300">
            <v>44922</v>
          </cell>
          <cell r="AD300" t="str">
            <v>CCF050-040-2022</v>
          </cell>
          <cell r="AE300" t="str">
            <v>NORTE DE SANTANDER</v>
          </cell>
          <cell r="AF300" t="str">
            <v>CUCUTA</v>
          </cell>
          <cell r="AG300">
            <v>54001</v>
          </cell>
          <cell r="AH300">
            <v>8026</v>
          </cell>
          <cell r="AI300">
            <v>7526</v>
          </cell>
        </row>
        <row r="301">
          <cell r="A301" t="str">
            <v>901383010-UCI5667</v>
          </cell>
          <cell r="B301" t="str">
            <v>UCIS DE COLOMBIA S.A.S.</v>
          </cell>
          <cell r="C301" t="str">
            <v>UCI5667</v>
          </cell>
          <cell r="D301">
            <v>45078</v>
          </cell>
          <cell r="E301">
            <v>540010297101</v>
          </cell>
          <cell r="F301">
            <v>901383010</v>
          </cell>
          <cell r="G301">
            <v>44987</v>
          </cell>
          <cell r="H301">
            <v>4</v>
          </cell>
          <cell r="I301">
            <v>28206839</v>
          </cell>
          <cell r="J301">
            <v>0</v>
          </cell>
          <cell r="K301" t="str">
            <v>Parcial</v>
          </cell>
          <cell r="L301" t="str">
            <v>ACCCF8406</v>
          </cell>
          <cell r="M301">
            <v>1817655</v>
          </cell>
          <cell r="N301">
            <v>45083</v>
          </cell>
          <cell r="O301">
            <v>2441500</v>
          </cell>
          <cell r="P301">
            <v>2441500</v>
          </cell>
          <cell r="Q301">
            <v>0</v>
          </cell>
          <cell r="R301">
            <v>0</v>
          </cell>
          <cell r="S301" t="str">
            <v>ACCCF8406-1</v>
          </cell>
          <cell r="T301">
            <v>1635550</v>
          </cell>
          <cell r="U301">
            <v>805950</v>
          </cell>
          <cell r="V301">
            <v>0</v>
          </cell>
          <cell r="W301">
            <v>28206839</v>
          </cell>
          <cell r="X301">
            <v>0</v>
          </cell>
          <cell r="Y301">
            <v>0</v>
          </cell>
          <cell r="Z301" t="str">
            <v>Subsidiado</v>
          </cell>
          <cell r="AA301" t="str">
            <v>False</v>
          </cell>
          <cell r="AB301" t="str">
            <v>LUZ AMPARO DIAZ CARDENAS</v>
          </cell>
          <cell r="AC301">
            <v>44918</v>
          </cell>
          <cell r="AD301" t="str">
            <v>CCF050-040-2022</v>
          </cell>
          <cell r="AE301" t="str">
            <v>NORTE DE SANTANDER</v>
          </cell>
          <cell r="AF301" t="str">
            <v>CUCUTA</v>
          </cell>
          <cell r="AG301">
            <v>54001</v>
          </cell>
          <cell r="AH301">
            <v>8026</v>
          </cell>
          <cell r="AI301">
            <v>7526</v>
          </cell>
        </row>
        <row r="302">
          <cell r="A302" t="str">
            <v>901383010-UCI5671</v>
          </cell>
          <cell r="B302" t="str">
            <v>UCIS DE COLOMBIA S.A.S.</v>
          </cell>
          <cell r="C302" t="str">
            <v>UCI5671</v>
          </cell>
          <cell r="D302">
            <v>45078</v>
          </cell>
          <cell r="E302">
            <v>540010297101</v>
          </cell>
          <cell r="F302">
            <v>901383010</v>
          </cell>
          <cell r="G302">
            <v>44987</v>
          </cell>
          <cell r="H302">
            <v>4</v>
          </cell>
          <cell r="I302">
            <v>105004020</v>
          </cell>
          <cell r="J302">
            <v>0</v>
          </cell>
          <cell r="K302" t="str">
            <v>Parcial</v>
          </cell>
          <cell r="L302" t="str">
            <v>ACCCF8406</v>
          </cell>
          <cell r="M302">
            <v>1817656</v>
          </cell>
          <cell r="N302">
            <v>45083</v>
          </cell>
          <cell r="O302">
            <v>9386680</v>
          </cell>
          <cell r="P302">
            <v>9386680</v>
          </cell>
          <cell r="Q302">
            <v>0</v>
          </cell>
          <cell r="R302">
            <v>0</v>
          </cell>
          <cell r="S302" t="str">
            <v>ACCCF8406-1</v>
          </cell>
          <cell r="T302">
            <v>7633600</v>
          </cell>
          <cell r="U302">
            <v>1753080</v>
          </cell>
          <cell r="V302">
            <v>0</v>
          </cell>
          <cell r="W302">
            <v>105004020</v>
          </cell>
          <cell r="X302">
            <v>0</v>
          </cell>
          <cell r="Y302">
            <v>0</v>
          </cell>
          <cell r="Z302" t="str">
            <v>Subsidiado</v>
          </cell>
          <cell r="AA302" t="str">
            <v>False</v>
          </cell>
          <cell r="AB302" t="str">
            <v>LUZ AMPARO DIAZ CARDENAS</v>
          </cell>
          <cell r="AC302">
            <v>44912</v>
          </cell>
          <cell r="AD302" t="str">
            <v>CCF050-040-2022</v>
          </cell>
          <cell r="AE302" t="str">
            <v>NORTE DE SANTANDER</v>
          </cell>
          <cell r="AF302" t="str">
            <v>CUCUTA</v>
          </cell>
          <cell r="AG302">
            <v>54001</v>
          </cell>
          <cell r="AH302">
            <v>8026</v>
          </cell>
          <cell r="AI302">
            <v>7526</v>
          </cell>
        </row>
        <row r="303">
          <cell r="A303" t="str">
            <v>901383010-UCI5689</v>
          </cell>
          <cell r="B303" t="str">
            <v>UCIS DE COLOMBIA S.A.S.</v>
          </cell>
          <cell r="C303" t="str">
            <v>UCI5689</v>
          </cell>
          <cell r="D303">
            <v>45231</v>
          </cell>
          <cell r="E303">
            <v>540010297101</v>
          </cell>
          <cell r="F303">
            <v>901383010</v>
          </cell>
          <cell r="G303">
            <v>44987</v>
          </cell>
          <cell r="H303">
            <v>4</v>
          </cell>
          <cell r="I303">
            <v>4581978</v>
          </cell>
          <cell r="J303">
            <v>0</v>
          </cell>
          <cell r="K303" t="str">
            <v>None</v>
          </cell>
          <cell r="L303" t="str">
            <v>None</v>
          </cell>
          <cell r="M303">
            <v>1817657</v>
          </cell>
          <cell r="N303" t="str">
            <v>None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 t="str">
            <v>None</v>
          </cell>
          <cell r="T303">
            <v>0</v>
          </cell>
          <cell r="U303">
            <v>0</v>
          </cell>
          <cell r="V303">
            <v>0</v>
          </cell>
          <cell r="W303">
            <v>4581978</v>
          </cell>
          <cell r="X303">
            <v>0</v>
          </cell>
          <cell r="Y303">
            <v>0</v>
          </cell>
          <cell r="Z303" t="str">
            <v>Subsidiado</v>
          </cell>
          <cell r="AA303" t="str">
            <v>False</v>
          </cell>
          <cell r="AB303" t="str">
            <v>LUZ AMPARO DIAZ CARDENAS</v>
          </cell>
          <cell r="AC303">
            <v>44926</v>
          </cell>
          <cell r="AD303" t="str">
            <v>CCF050-040-2022</v>
          </cell>
          <cell r="AE303" t="str">
            <v>NORTE DE SANTANDER</v>
          </cell>
          <cell r="AF303" t="str">
            <v>EL ZULIA</v>
          </cell>
          <cell r="AG303">
            <v>54261</v>
          </cell>
          <cell r="AH303">
            <v>8030</v>
          </cell>
          <cell r="AI303">
            <v>7530</v>
          </cell>
        </row>
        <row r="304">
          <cell r="A304" t="str">
            <v>901383010-UCI5752</v>
          </cell>
          <cell r="B304" t="str">
            <v>UCIS DE COLOMBIA S.A.S.</v>
          </cell>
          <cell r="C304" t="str">
            <v>UCI5752</v>
          </cell>
          <cell r="D304">
            <v>44950</v>
          </cell>
          <cell r="E304">
            <v>540010297101</v>
          </cell>
          <cell r="F304">
            <v>901383010</v>
          </cell>
          <cell r="G304">
            <v>44987</v>
          </cell>
          <cell r="H304">
            <v>4</v>
          </cell>
          <cell r="I304">
            <v>34625500</v>
          </cell>
          <cell r="J304">
            <v>0</v>
          </cell>
          <cell r="K304" t="str">
            <v>Parcial</v>
          </cell>
          <cell r="L304" t="str">
            <v>ACCCF8406</v>
          </cell>
          <cell r="M304">
            <v>1817658</v>
          </cell>
          <cell r="N304">
            <v>45084</v>
          </cell>
          <cell r="O304">
            <v>4457817</v>
          </cell>
          <cell r="P304">
            <v>4457817</v>
          </cell>
          <cell r="Q304">
            <v>0</v>
          </cell>
          <cell r="R304">
            <v>0</v>
          </cell>
          <cell r="S304" t="str">
            <v>ACCCF8406-1</v>
          </cell>
          <cell r="T304">
            <v>4457817</v>
          </cell>
          <cell r="U304">
            <v>0</v>
          </cell>
          <cell r="V304">
            <v>0</v>
          </cell>
          <cell r="W304">
            <v>34625500</v>
          </cell>
          <cell r="X304">
            <v>0</v>
          </cell>
          <cell r="Y304">
            <v>0</v>
          </cell>
          <cell r="Z304" t="str">
            <v>Subsidiado</v>
          </cell>
          <cell r="AA304" t="str">
            <v>False</v>
          </cell>
          <cell r="AB304" t="str">
            <v>LUZ AMPARO DIAZ CARDENAS</v>
          </cell>
          <cell r="AC304">
            <v>44915</v>
          </cell>
          <cell r="AD304" t="str">
            <v>CCF050-040-2022</v>
          </cell>
          <cell r="AE304" t="str">
            <v>NORTE DE SANTANDER</v>
          </cell>
          <cell r="AF304" t="str">
            <v>CUCUTA</v>
          </cell>
          <cell r="AG304">
            <v>54001</v>
          </cell>
          <cell r="AH304">
            <v>8026</v>
          </cell>
          <cell r="AI304">
            <v>7526</v>
          </cell>
        </row>
        <row r="305">
          <cell r="A305" t="str">
            <v>901383010-UCI5759</v>
          </cell>
          <cell r="B305" t="str">
            <v>UCIS DE COLOMBIA S.A.S.</v>
          </cell>
          <cell r="C305" t="str">
            <v>UCI5759</v>
          </cell>
          <cell r="D305">
            <v>44951</v>
          </cell>
          <cell r="E305">
            <v>540010297101</v>
          </cell>
          <cell r="F305">
            <v>901383010</v>
          </cell>
          <cell r="G305">
            <v>44987</v>
          </cell>
          <cell r="H305">
            <v>4</v>
          </cell>
          <cell r="I305">
            <v>73142868</v>
          </cell>
          <cell r="J305">
            <v>0</v>
          </cell>
          <cell r="K305" t="str">
            <v>Parcial</v>
          </cell>
          <cell r="L305" t="str">
            <v>ACCCF8406</v>
          </cell>
          <cell r="M305">
            <v>1817659</v>
          </cell>
          <cell r="N305">
            <v>45083</v>
          </cell>
          <cell r="O305">
            <v>20931015</v>
          </cell>
          <cell r="P305">
            <v>20931015</v>
          </cell>
          <cell r="Q305">
            <v>0</v>
          </cell>
          <cell r="R305">
            <v>0</v>
          </cell>
          <cell r="S305" t="str">
            <v>ACCCF8406-1</v>
          </cell>
          <cell r="T305">
            <v>18457930</v>
          </cell>
          <cell r="U305">
            <v>2473085</v>
          </cell>
          <cell r="V305">
            <v>0</v>
          </cell>
          <cell r="W305">
            <v>73142868</v>
          </cell>
          <cell r="X305">
            <v>0</v>
          </cell>
          <cell r="Y305">
            <v>0</v>
          </cell>
          <cell r="Z305" t="str">
            <v>Subsidiado</v>
          </cell>
          <cell r="AA305" t="str">
            <v>False</v>
          </cell>
          <cell r="AB305" t="str">
            <v>LUZ AMPARO DIAZ CARDENAS</v>
          </cell>
          <cell r="AC305">
            <v>44916</v>
          </cell>
          <cell r="AD305" t="str">
            <v>CCF050-040-2022</v>
          </cell>
          <cell r="AE305" t="str">
            <v>NORTE DE SANTANDER</v>
          </cell>
          <cell r="AF305" t="str">
            <v>HERRAN</v>
          </cell>
          <cell r="AG305">
            <v>54347</v>
          </cell>
          <cell r="AH305">
            <v>8032</v>
          </cell>
          <cell r="AI305">
            <v>7532</v>
          </cell>
        </row>
        <row r="306">
          <cell r="A306" t="str">
            <v>901383010-UCI5770</v>
          </cell>
          <cell r="B306" t="str">
            <v>UCIS DE COLOMBIA S.A.S.</v>
          </cell>
          <cell r="C306" t="str">
            <v>UCI5770</v>
          </cell>
          <cell r="D306">
            <v>44951</v>
          </cell>
          <cell r="E306">
            <v>540010297101</v>
          </cell>
          <cell r="F306">
            <v>901383010</v>
          </cell>
          <cell r="G306">
            <v>44987</v>
          </cell>
          <cell r="H306">
            <v>4</v>
          </cell>
          <cell r="I306">
            <v>9365423</v>
          </cell>
          <cell r="J306">
            <v>0</v>
          </cell>
          <cell r="K306" t="str">
            <v>Parcial</v>
          </cell>
          <cell r="L306" t="str">
            <v>ACCCF8406</v>
          </cell>
          <cell r="M306">
            <v>1817660</v>
          </cell>
          <cell r="N306">
            <v>45084</v>
          </cell>
          <cell r="O306">
            <v>855058</v>
          </cell>
          <cell r="P306">
            <v>855058</v>
          </cell>
          <cell r="Q306">
            <v>0</v>
          </cell>
          <cell r="R306">
            <v>0</v>
          </cell>
          <cell r="S306" t="str">
            <v>ACCCF8406-1</v>
          </cell>
          <cell r="T306">
            <v>803872</v>
          </cell>
          <cell r="U306">
            <v>51186</v>
          </cell>
          <cell r="V306">
            <v>0</v>
          </cell>
          <cell r="W306">
            <v>9365423</v>
          </cell>
          <cell r="X306">
            <v>0</v>
          </cell>
          <cell r="Y306">
            <v>0</v>
          </cell>
          <cell r="Z306" t="str">
            <v>Subsidiado</v>
          </cell>
          <cell r="AA306" t="str">
            <v>False</v>
          </cell>
          <cell r="AB306" t="str">
            <v>LUZ AMPARO DIAZ CARDENAS</v>
          </cell>
          <cell r="AC306">
            <v>44925</v>
          </cell>
          <cell r="AD306" t="str">
            <v>CCF050-040-2022</v>
          </cell>
          <cell r="AE306" t="str">
            <v>NORTE DE SANTANDER</v>
          </cell>
          <cell r="AF306" t="str">
            <v>GRAMALOTE</v>
          </cell>
          <cell r="AG306">
            <v>54313</v>
          </cell>
          <cell r="AH306">
            <v>8031</v>
          </cell>
          <cell r="AI306">
            <v>7531</v>
          </cell>
        </row>
        <row r="307">
          <cell r="A307" t="str">
            <v>901383010-UCI5788</v>
          </cell>
          <cell r="B307" t="str">
            <v>UCIS DE COLOMBIA S.A.S.</v>
          </cell>
          <cell r="C307" t="str">
            <v>UCI5788</v>
          </cell>
          <cell r="D307">
            <v>44953</v>
          </cell>
          <cell r="E307">
            <v>540010297101</v>
          </cell>
          <cell r="F307">
            <v>901383010</v>
          </cell>
          <cell r="G307">
            <v>44987</v>
          </cell>
          <cell r="H307">
            <v>4</v>
          </cell>
          <cell r="I307">
            <v>118462984</v>
          </cell>
          <cell r="J307">
            <v>0</v>
          </cell>
          <cell r="K307" t="str">
            <v>Parcial</v>
          </cell>
          <cell r="L307" t="str">
            <v>ACCCF8406</v>
          </cell>
          <cell r="M307">
            <v>1817661</v>
          </cell>
          <cell r="N307">
            <v>45083</v>
          </cell>
          <cell r="O307">
            <v>13856900</v>
          </cell>
          <cell r="P307">
            <v>13856900</v>
          </cell>
          <cell r="Q307">
            <v>0</v>
          </cell>
          <cell r="R307">
            <v>0</v>
          </cell>
          <cell r="S307" t="str">
            <v>ACCCF8406-1</v>
          </cell>
          <cell r="T307">
            <v>13476860</v>
          </cell>
          <cell r="U307">
            <v>380040</v>
          </cell>
          <cell r="V307">
            <v>0</v>
          </cell>
          <cell r="W307">
            <v>118462984</v>
          </cell>
          <cell r="X307">
            <v>0</v>
          </cell>
          <cell r="Y307">
            <v>0</v>
          </cell>
          <cell r="Z307" t="str">
            <v>Subsidiado</v>
          </cell>
          <cell r="AA307" t="str">
            <v>False</v>
          </cell>
          <cell r="AB307" t="str">
            <v>LUZ AMPARO DIAZ CARDENAS</v>
          </cell>
          <cell r="AC307">
            <v>44901</v>
          </cell>
          <cell r="AD307" t="str">
            <v>CCF050-040-2022</v>
          </cell>
          <cell r="AE307" t="str">
            <v>NORTE DE SANTANDER</v>
          </cell>
          <cell r="AF307" t="str">
            <v>TIBU</v>
          </cell>
          <cell r="AG307">
            <v>54810</v>
          </cell>
          <cell r="AH307">
            <v>8048</v>
          </cell>
          <cell r="AI307">
            <v>7548</v>
          </cell>
        </row>
        <row r="308">
          <cell r="A308" t="str">
            <v>901383010-UCI5796</v>
          </cell>
          <cell r="B308" t="str">
            <v>UCIS DE COLOMBIA S.A.S.</v>
          </cell>
          <cell r="C308" t="str">
            <v>UCI5796</v>
          </cell>
          <cell r="D308">
            <v>44953</v>
          </cell>
          <cell r="E308">
            <v>540010297101</v>
          </cell>
          <cell r="F308">
            <v>901383010</v>
          </cell>
          <cell r="G308">
            <v>44987</v>
          </cell>
          <cell r="H308">
            <v>4</v>
          </cell>
          <cell r="I308">
            <v>7208252</v>
          </cell>
          <cell r="J308">
            <v>0</v>
          </cell>
          <cell r="K308" t="str">
            <v>Parcial</v>
          </cell>
          <cell r="L308" t="str">
            <v>ACCCF8406</v>
          </cell>
          <cell r="M308">
            <v>1817662</v>
          </cell>
          <cell r="N308">
            <v>45084</v>
          </cell>
          <cell r="O308">
            <v>434370</v>
          </cell>
          <cell r="P308">
            <v>434370</v>
          </cell>
          <cell r="Q308">
            <v>0</v>
          </cell>
          <cell r="R308">
            <v>0</v>
          </cell>
          <cell r="S308" t="str">
            <v>ACCCF8406-1</v>
          </cell>
          <cell r="T308">
            <v>390420</v>
          </cell>
          <cell r="U308">
            <v>43950</v>
          </cell>
          <cell r="V308">
            <v>0</v>
          </cell>
          <cell r="W308">
            <v>7208252</v>
          </cell>
          <cell r="X308">
            <v>0</v>
          </cell>
          <cell r="Y308">
            <v>0</v>
          </cell>
          <cell r="Z308" t="str">
            <v>Subsidiado</v>
          </cell>
          <cell r="AA308" t="str">
            <v>False</v>
          </cell>
          <cell r="AB308" t="str">
            <v>LUZ AMPARO DIAZ CARDENAS</v>
          </cell>
          <cell r="AC308">
            <v>44925</v>
          </cell>
          <cell r="AD308" t="str">
            <v>CCF050-040-2022</v>
          </cell>
          <cell r="AE308" t="str">
            <v>NORTE DE SANTANDER</v>
          </cell>
          <cell r="AF308" t="str">
            <v>PAMPLONA</v>
          </cell>
          <cell r="AG308">
            <v>54518</v>
          </cell>
          <cell r="AH308">
            <v>8037</v>
          </cell>
          <cell r="AI308">
            <v>7537</v>
          </cell>
        </row>
        <row r="309">
          <cell r="A309" t="str">
            <v>901383010-UCI5822</v>
          </cell>
          <cell r="B309" t="str">
            <v>UCIS DE COLOMBIA S.A.S.</v>
          </cell>
          <cell r="C309" t="str">
            <v>UCI5822</v>
          </cell>
          <cell r="D309">
            <v>44956</v>
          </cell>
          <cell r="E309">
            <v>540010297101</v>
          </cell>
          <cell r="F309">
            <v>901383010</v>
          </cell>
          <cell r="G309">
            <v>44987</v>
          </cell>
          <cell r="H309">
            <v>4</v>
          </cell>
          <cell r="I309">
            <v>184657891</v>
          </cell>
          <cell r="J309">
            <v>0</v>
          </cell>
          <cell r="K309" t="str">
            <v>Parcial</v>
          </cell>
          <cell r="L309" t="str">
            <v>ACCCF8406</v>
          </cell>
          <cell r="M309">
            <v>1817663</v>
          </cell>
          <cell r="N309">
            <v>45083</v>
          </cell>
          <cell r="O309">
            <v>6980212</v>
          </cell>
          <cell r="P309">
            <v>6980212</v>
          </cell>
          <cell r="Q309">
            <v>0</v>
          </cell>
          <cell r="R309">
            <v>0</v>
          </cell>
          <cell r="S309" t="str">
            <v>ACCCF8406-1</v>
          </cell>
          <cell r="T309">
            <v>4971902</v>
          </cell>
          <cell r="U309">
            <v>2008310</v>
          </cell>
          <cell r="V309">
            <v>0</v>
          </cell>
          <cell r="W309">
            <v>184657891</v>
          </cell>
          <cell r="X309">
            <v>0</v>
          </cell>
          <cell r="Y309">
            <v>0</v>
          </cell>
          <cell r="Z309" t="str">
            <v>Subsidiado</v>
          </cell>
          <cell r="AA309" t="str">
            <v>False</v>
          </cell>
          <cell r="AB309" t="str">
            <v>LUZ AMPARO DIAZ CARDENAS</v>
          </cell>
          <cell r="AC309">
            <v>44919</v>
          </cell>
          <cell r="AD309" t="str">
            <v>CCF050-040-2022</v>
          </cell>
          <cell r="AE309" t="str">
            <v>NORTE DE SANTANDER</v>
          </cell>
          <cell r="AF309" t="str">
            <v>CUCUTA</v>
          </cell>
          <cell r="AG309">
            <v>54001</v>
          </cell>
          <cell r="AH309">
            <v>8026</v>
          </cell>
          <cell r="AI309">
            <v>7526</v>
          </cell>
        </row>
        <row r="310">
          <cell r="A310" t="str">
            <v>901383010-UCI5706</v>
          </cell>
          <cell r="B310" t="str">
            <v>UCIS DE COLOMBIA S.A.S.</v>
          </cell>
          <cell r="C310" t="str">
            <v>UCI5706</v>
          </cell>
          <cell r="D310">
            <v>44946</v>
          </cell>
          <cell r="E310">
            <v>540010297101</v>
          </cell>
          <cell r="F310">
            <v>901383010</v>
          </cell>
          <cell r="G310">
            <v>44987</v>
          </cell>
          <cell r="H310">
            <v>4</v>
          </cell>
          <cell r="I310">
            <v>10435654</v>
          </cell>
          <cell r="J310">
            <v>0</v>
          </cell>
          <cell r="K310" t="str">
            <v>Parcial</v>
          </cell>
          <cell r="L310" t="str">
            <v>ACCCF8406</v>
          </cell>
          <cell r="M310">
            <v>1817882</v>
          </cell>
          <cell r="N310">
            <v>45084</v>
          </cell>
          <cell r="O310">
            <v>4331834</v>
          </cell>
          <cell r="P310">
            <v>4331834</v>
          </cell>
          <cell r="Q310">
            <v>0</v>
          </cell>
          <cell r="R310">
            <v>0</v>
          </cell>
          <cell r="S310" t="str">
            <v>ACCCF8406-1</v>
          </cell>
          <cell r="T310">
            <v>4178546</v>
          </cell>
          <cell r="U310">
            <v>153288</v>
          </cell>
          <cell r="V310">
            <v>0</v>
          </cell>
          <cell r="W310">
            <v>10435654</v>
          </cell>
          <cell r="X310">
            <v>0</v>
          </cell>
          <cell r="Y310">
            <v>0</v>
          </cell>
          <cell r="Z310" t="str">
            <v>Subsidiado</v>
          </cell>
          <cell r="AA310" t="str">
            <v>False</v>
          </cell>
          <cell r="AB310" t="str">
            <v>ERIKA YASMIN RAMIREZ MEZA</v>
          </cell>
          <cell r="AC310">
            <v>44936</v>
          </cell>
          <cell r="AD310" t="str">
            <v>CCF050-040-2022</v>
          </cell>
          <cell r="AE310" t="str">
            <v>NORTE DE SANTANDER</v>
          </cell>
          <cell r="AF310" t="str">
            <v>CUCUTA</v>
          </cell>
          <cell r="AG310">
            <v>54001</v>
          </cell>
          <cell r="AH310">
            <v>8026</v>
          </cell>
          <cell r="AI310">
            <v>7526</v>
          </cell>
        </row>
        <row r="311">
          <cell r="A311" t="str">
            <v>901383010-UCI5708</v>
          </cell>
          <cell r="B311" t="str">
            <v>UCIS DE COLOMBIA S.A.S.</v>
          </cell>
          <cell r="C311" t="str">
            <v>UCI5708</v>
          </cell>
          <cell r="D311">
            <v>44946</v>
          </cell>
          <cell r="E311">
            <v>540010297101</v>
          </cell>
          <cell r="F311">
            <v>901383010</v>
          </cell>
          <cell r="G311">
            <v>44987</v>
          </cell>
          <cell r="H311">
            <v>4</v>
          </cell>
          <cell r="I311">
            <v>14872406</v>
          </cell>
          <cell r="J311">
            <v>0</v>
          </cell>
          <cell r="K311" t="str">
            <v>Parcial</v>
          </cell>
          <cell r="L311" t="str">
            <v>ACCCF8406</v>
          </cell>
          <cell r="M311">
            <v>1817883</v>
          </cell>
          <cell r="N311">
            <v>45084</v>
          </cell>
          <cell r="O311">
            <v>2848232</v>
          </cell>
          <cell r="P311">
            <v>2848232</v>
          </cell>
          <cell r="Q311">
            <v>0</v>
          </cell>
          <cell r="R311">
            <v>0</v>
          </cell>
          <cell r="S311" t="str">
            <v>ACCCF8406-1</v>
          </cell>
          <cell r="T311">
            <v>1543388</v>
          </cell>
          <cell r="U311">
            <v>1304844</v>
          </cell>
          <cell r="V311">
            <v>0</v>
          </cell>
          <cell r="W311">
            <v>14872406</v>
          </cell>
          <cell r="X311">
            <v>0</v>
          </cell>
          <cell r="Y311">
            <v>0</v>
          </cell>
          <cell r="Z311" t="str">
            <v>Subsidiado</v>
          </cell>
          <cell r="AA311" t="str">
            <v>False</v>
          </cell>
          <cell r="AB311" t="str">
            <v>ERIKA YASMIN RAMIREZ MEZA</v>
          </cell>
          <cell r="AC311">
            <v>44933</v>
          </cell>
          <cell r="AD311" t="str">
            <v>CCF050-040-2022</v>
          </cell>
          <cell r="AE311" t="str">
            <v>NORTE DE SANTANDER</v>
          </cell>
          <cell r="AF311" t="str">
            <v>GRAMALOTE</v>
          </cell>
          <cell r="AG311">
            <v>54313</v>
          </cell>
          <cell r="AH311">
            <v>8031</v>
          </cell>
          <cell r="AI311">
            <v>7531</v>
          </cell>
        </row>
        <row r="312">
          <cell r="A312" t="str">
            <v>901383010-UCI5710</v>
          </cell>
          <cell r="B312" t="str">
            <v>UCIS DE COLOMBIA S.A.S.</v>
          </cell>
          <cell r="C312" t="str">
            <v>UCI5710</v>
          </cell>
          <cell r="D312">
            <v>44946</v>
          </cell>
          <cell r="E312">
            <v>540010297101</v>
          </cell>
          <cell r="F312">
            <v>901383010</v>
          </cell>
          <cell r="G312">
            <v>44987</v>
          </cell>
          <cell r="H312">
            <v>4</v>
          </cell>
          <cell r="I312">
            <v>3300584</v>
          </cell>
          <cell r="J312">
            <v>0</v>
          </cell>
          <cell r="K312" t="str">
            <v>Parcial</v>
          </cell>
          <cell r="L312" t="str">
            <v>ACCCF8406</v>
          </cell>
          <cell r="M312">
            <v>1817884</v>
          </cell>
          <cell r="N312">
            <v>45084</v>
          </cell>
          <cell r="O312">
            <v>2253864</v>
          </cell>
          <cell r="P312">
            <v>2253864</v>
          </cell>
          <cell r="Q312">
            <v>0</v>
          </cell>
          <cell r="R312">
            <v>0</v>
          </cell>
          <cell r="S312" t="str">
            <v>ACCCF8406-1</v>
          </cell>
          <cell r="T312">
            <v>2158740</v>
          </cell>
          <cell r="U312">
            <v>95124</v>
          </cell>
          <cell r="V312">
            <v>0</v>
          </cell>
          <cell r="W312">
            <v>3300584</v>
          </cell>
          <cell r="X312">
            <v>0</v>
          </cell>
          <cell r="Y312">
            <v>0</v>
          </cell>
          <cell r="Z312" t="str">
            <v>Subsidiado</v>
          </cell>
          <cell r="AA312" t="str">
            <v>False</v>
          </cell>
          <cell r="AB312" t="str">
            <v>ERIKA YASMIN RAMIREZ MEZA</v>
          </cell>
          <cell r="AC312">
            <v>44939</v>
          </cell>
          <cell r="AD312" t="str">
            <v>CCF050-040-2022</v>
          </cell>
          <cell r="AE312" t="str">
            <v>NORTE DE SANTANDER</v>
          </cell>
          <cell r="AF312" t="str">
            <v>CUCUTA</v>
          </cell>
          <cell r="AG312">
            <v>54001</v>
          </cell>
          <cell r="AH312">
            <v>8026</v>
          </cell>
          <cell r="AI312">
            <v>7526</v>
          </cell>
        </row>
        <row r="313">
          <cell r="A313" t="str">
            <v>901383010-UCI5734</v>
          </cell>
          <cell r="B313" t="str">
            <v>UCIS DE COLOMBIA S.A.S.</v>
          </cell>
          <cell r="C313" t="str">
            <v>UCI5734</v>
          </cell>
          <cell r="D313">
            <v>44949</v>
          </cell>
          <cell r="E313">
            <v>540010297101</v>
          </cell>
          <cell r="F313">
            <v>901383010</v>
          </cell>
          <cell r="G313">
            <v>44987</v>
          </cell>
          <cell r="H313">
            <v>4</v>
          </cell>
          <cell r="I313">
            <v>11423214</v>
          </cell>
          <cell r="J313">
            <v>0</v>
          </cell>
          <cell r="K313" t="str">
            <v>Parcial</v>
          </cell>
          <cell r="L313" t="str">
            <v>ACCCF8406</v>
          </cell>
          <cell r="M313">
            <v>1817885</v>
          </cell>
          <cell r="N313">
            <v>45084</v>
          </cell>
          <cell r="O313">
            <v>6771208</v>
          </cell>
          <cell r="P313">
            <v>6771208</v>
          </cell>
          <cell r="Q313">
            <v>0</v>
          </cell>
          <cell r="R313">
            <v>0</v>
          </cell>
          <cell r="S313" t="str">
            <v>ACCCF8406-1</v>
          </cell>
          <cell r="T313">
            <v>5526062</v>
          </cell>
          <cell r="U313">
            <v>1245146</v>
          </cell>
          <cell r="V313">
            <v>0</v>
          </cell>
          <cell r="W313">
            <v>11423214</v>
          </cell>
          <cell r="X313">
            <v>0</v>
          </cell>
          <cell r="Y313">
            <v>0</v>
          </cell>
          <cell r="Z313" t="str">
            <v>Subsidiado</v>
          </cell>
          <cell r="AA313" t="str">
            <v>False</v>
          </cell>
          <cell r="AB313" t="str">
            <v>ERIKA YASMIN RAMIREZ MEZA</v>
          </cell>
          <cell r="AC313">
            <v>44932</v>
          </cell>
          <cell r="AD313" t="str">
            <v>CCF050-040-2022</v>
          </cell>
          <cell r="AE313" t="str">
            <v>NORTE DE SANTANDER</v>
          </cell>
          <cell r="AF313" t="str">
            <v>ARBOLEDAS</v>
          </cell>
          <cell r="AG313">
            <v>54051</v>
          </cell>
          <cell r="AH313">
            <v>8021</v>
          </cell>
          <cell r="AI313">
            <v>7521</v>
          </cell>
        </row>
        <row r="314">
          <cell r="A314" t="str">
            <v>901383010-UCI5742</v>
          </cell>
          <cell r="B314" t="str">
            <v>UCIS DE COLOMBIA S.A.S.</v>
          </cell>
          <cell r="C314" t="str">
            <v>UCI5742</v>
          </cell>
          <cell r="D314">
            <v>44950</v>
          </cell>
          <cell r="E314">
            <v>540010297101</v>
          </cell>
          <cell r="F314">
            <v>901383010</v>
          </cell>
          <cell r="G314">
            <v>44987</v>
          </cell>
          <cell r="H314">
            <v>4</v>
          </cell>
          <cell r="I314">
            <v>20487194</v>
          </cell>
          <cell r="J314">
            <v>0</v>
          </cell>
          <cell r="K314" t="str">
            <v>Parcial</v>
          </cell>
          <cell r="L314" t="str">
            <v>ACCCF8406</v>
          </cell>
          <cell r="M314">
            <v>1817886</v>
          </cell>
          <cell r="N314">
            <v>45084</v>
          </cell>
          <cell r="O314">
            <v>4775996</v>
          </cell>
          <cell r="P314">
            <v>4775996</v>
          </cell>
          <cell r="Q314">
            <v>0</v>
          </cell>
          <cell r="R314">
            <v>0</v>
          </cell>
          <cell r="S314" t="str">
            <v>ACCCF8406-1</v>
          </cell>
          <cell r="T314">
            <v>4490624</v>
          </cell>
          <cell r="U314">
            <v>285372</v>
          </cell>
          <cell r="V314">
            <v>0</v>
          </cell>
          <cell r="W314">
            <v>20487194</v>
          </cell>
          <cell r="X314">
            <v>0</v>
          </cell>
          <cell r="Y314">
            <v>0</v>
          </cell>
          <cell r="Z314" t="str">
            <v>Subsidiado</v>
          </cell>
          <cell r="AA314" t="str">
            <v>False</v>
          </cell>
          <cell r="AB314" t="str">
            <v>ERIKA YASMIN RAMIREZ MEZA</v>
          </cell>
          <cell r="AC314">
            <v>44939</v>
          </cell>
          <cell r="AD314" t="str">
            <v>CCF050-040-2022</v>
          </cell>
          <cell r="AE314" t="str">
            <v>NORTE DE SANTANDER</v>
          </cell>
          <cell r="AF314" t="str">
            <v>CUCUTA</v>
          </cell>
          <cell r="AG314">
            <v>54001</v>
          </cell>
          <cell r="AH314">
            <v>8026</v>
          </cell>
          <cell r="AI314">
            <v>7526</v>
          </cell>
        </row>
        <row r="315">
          <cell r="A315" t="str">
            <v>901383010-UCI5755</v>
          </cell>
          <cell r="B315" t="str">
            <v>UCIS DE COLOMBIA S.A.S.</v>
          </cell>
          <cell r="C315" t="str">
            <v>UCI5755</v>
          </cell>
          <cell r="D315">
            <v>44951</v>
          </cell>
          <cell r="E315">
            <v>540010297101</v>
          </cell>
          <cell r="F315">
            <v>901383010</v>
          </cell>
          <cell r="G315">
            <v>44987</v>
          </cell>
          <cell r="H315">
            <v>4</v>
          </cell>
          <cell r="I315">
            <v>2593849</v>
          </cell>
          <cell r="J315">
            <v>0</v>
          </cell>
          <cell r="K315" t="str">
            <v>Parcial</v>
          </cell>
          <cell r="L315" t="str">
            <v>ACCCF8406</v>
          </cell>
          <cell r="M315">
            <v>1817887</v>
          </cell>
          <cell r="N315">
            <v>45084</v>
          </cell>
          <cell r="O315">
            <v>1240134</v>
          </cell>
          <cell r="P315">
            <v>1240134</v>
          </cell>
          <cell r="Q315">
            <v>0</v>
          </cell>
          <cell r="R315">
            <v>0</v>
          </cell>
          <cell r="S315" t="str">
            <v>ACCCF8406-1</v>
          </cell>
          <cell r="T315">
            <v>1192572</v>
          </cell>
          <cell r="U315">
            <v>47562</v>
          </cell>
          <cell r="V315">
            <v>0</v>
          </cell>
          <cell r="W315">
            <v>2593849</v>
          </cell>
          <cell r="X315">
            <v>0</v>
          </cell>
          <cell r="Y315">
            <v>0</v>
          </cell>
          <cell r="Z315" t="str">
            <v>Subsidiado</v>
          </cell>
          <cell r="AA315" t="str">
            <v>False</v>
          </cell>
          <cell r="AB315" t="str">
            <v>ERIKA YASMIN RAMIREZ MEZA</v>
          </cell>
          <cell r="AC315">
            <v>44935</v>
          </cell>
          <cell r="AD315" t="str">
            <v>CCF050-040-2022</v>
          </cell>
          <cell r="AE315" t="str">
            <v>NORTE DE SANTANDER</v>
          </cell>
          <cell r="AF315" t="str">
            <v>CUCUTA</v>
          </cell>
          <cell r="AG315">
            <v>54001</v>
          </cell>
          <cell r="AH315">
            <v>8026</v>
          </cell>
          <cell r="AI315">
            <v>7526</v>
          </cell>
        </row>
        <row r="316">
          <cell r="A316" t="str">
            <v>901383010-UCI5760</v>
          </cell>
          <cell r="B316" t="str">
            <v>UCIS DE COLOMBIA S.A.S.</v>
          </cell>
          <cell r="C316" t="str">
            <v>UCI5760</v>
          </cell>
          <cell r="D316">
            <v>44951</v>
          </cell>
          <cell r="E316">
            <v>540010297101</v>
          </cell>
          <cell r="F316">
            <v>901383010</v>
          </cell>
          <cell r="G316">
            <v>44987</v>
          </cell>
          <cell r="H316">
            <v>4</v>
          </cell>
          <cell r="I316">
            <v>39388245</v>
          </cell>
          <cell r="J316">
            <v>0</v>
          </cell>
          <cell r="K316" t="str">
            <v>Parcial</v>
          </cell>
          <cell r="L316" t="str">
            <v>ACCCF8406</v>
          </cell>
          <cell r="M316">
            <v>1817888</v>
          </cell>
          <cell r="N316">
            <v>45084</v>
          </cell>
          <cell r="O316">
            <v>11171948</v>
          </cell>
          <cell r="P316">
            <v>11171948</v>
          </cell>
          <cell r="Q316">
            <v>0</v>
          </cell>
          <cell r="R316">
            <v>0</v>
          </cell>
          <cell r="S316" t="str">
            <v>ACCCF8406-1</v>
          </cell>
          <cell r="T316">
            <v>10690064</v>
          </cell>
          <cell r="U316">
            <v>481884</v>
          </cell>
          <cell r="V316">
            <v>0</v>
          </cell>
          <cell r="W316">
            <v>39388245</v>
          </cell>
          <cell r="X316">
            <v>0</v>
          </cell>
          <cell r="Y316">
            <v>0</v>
          </cell>
          <cell r="Z316" t="str">
            <v>Subsidiado</v>
          </cell>
          <cell r="AA316" t="str">
            <v>False</v>
          </cell>
          <cell r="AB316" t="str">
            <v>ERIKA YASMIN RAMIREZ MEZA</v>
          </cell>
          <cell r="AC316">
            <v>44929</v>
          </cell>
          <cell r="AD316" t="str">
            <v>CCF050-040-2022</v>
          </cell>
          <cell r="AE316" t="str">
            <v>NORTE DE SANTANDER</v>
          </cell>
          <cell r="AF316" t="str">
            <v>CUCUTA</v>
          </cell>
          <cell r="AG316">
            <v>54001</v>
          </cell>
          <cell r="AH316">
            <v>8026</v>
          </cell>
          <cell r="AI316">
            <v>7526</v>
          </cell>
        </row>
        <row r="317">
          <cell r="A317" t="str">
            <v>901383010-UCI5763</v>
          </cell>
          <cell r="B317" t="str">
            <v>UCIS DE COLOMBIA S.A.S.</v>
          </cell>
          <cell r="C317" t="str">
            <v>UCI5763</v>
          </cell>
          <cell r="D317">
            <v>44951</v>
          </cell>
          <cell r="E317">
            <v>540010297101</v>
          </cell>
          <cell r="F317">
            <v>901383010</v>
          </cell>
          <cell r="G317">
            <v>44987</v>
          </cell>
          <cell r="H317">
            <v>4</v>
          </cell>
          <cell r="I317">
            <v>65077197</v>
          </cell>
          <cell r="J317">
            <v>0</v>
          </cell>
          <cell r="K317" t="str">
            <v>Parcial</v>
          </cell>
          <cell r="L317" t="str">
            <v>ACCCF8406</v>
          </cell>
          <cell r="M317">
            <v>1817889</v>
          </cell>
          <cell r="N317">
            <v>45084</v>
          </cell>
          <cell r="O317">
            <v>20046146</v>
          </cell>
          <cell r="P317">
            <v>20046146</v>
          </cell>
          <cell r="Q317">
            <v>0</v>
          </cell>
          <cell r="R317">
            <v>0</v>
          </cell>
          <cell r="S317" t="str">
            <v>ACCCF8406-1</v>
          </cell>
          <cell r="T317">
            <v>14712522</v>
          </cell>
          <cell r="U317">
            <v>5333624</v>
          </cell>
          <cell r="V317">
            <v>0</v>
          </cell>
          <cell r="W317">
            <v>65077197</v>
          </cell>
          <cell r="X317">
            <v>0</v>
          </cell>
          <cell r="Y317">
            <v>0</v>
          </cell>
          <cell r="Z317" t="str">
            <v>Subsidiado</v>
          </cell>
          <cell r="AA317" t="str">
            <v>False</v>
          </cell>
          <cell r="AB317" t="str">
            <v>ERIKA YASMIN RAMIREZ MEZA</v>
          </cell>
          <cell r="AC317">
            <v>44930</v>
          </cell>
          <cell r="AD317" t="str">
            <v>CCF050-040-2022</v>
          </cell>
          <cell r="AE317" t="str">
            <v>NORTE DE SANTANDER</v>
          </cell>
          <cell r="AF317" t="str">
            <v>TIBU</v>
          </cell>
          <cell r="AG317">
            <v>54810</v>
          </cell>
          <cell r="AH317">
            <v>8048</v>
          </cell>
          <cell r="AI317">
            <v>7548</v>
          </cell>
        </row>
        <row r="318">
          <cell r="A318" t="str">
            <v>901383010-UCI5766</v>
          </cell>
          <cell r="B318" t="str">
            <v>UCIS DE COLOMBIA S.A.S.</v>
          </cell>
          <cell r="C318" t="str">
            <v>UCI5766</v>
          </cell>
          <cell r="D318">
            <v>44951</v>
          </cell>
          <cell r="E318">
            <v>540010297101</v>
          </cell>
          <cell r="F318">
            <v>901383010</v>
          </cell>
          <cell r="G318">
            <v>44987</v>
          </cell>
          <cell r="H318">
            <v>4</v>
          </cell>
          <cell r="I318">
            <v>5077980</v>
          </cell>
          <cell r="J318">
            <v>0</v>
          </cell>
          <cell r="K318" t="str">
            <v>Parcial</v>
          </cell>
          <cell r="L318" t="str">
            <v>ACCCF8406</v>
          </cell>
          <cell r="M318">
            <v>1817890</v>
          </cell>
          <cell r="N318">
            <v>45084</v>
          </cell>
          <cell r="O318">
            <v>2530406</v>
          </cell>
          <cell r="P318">
            <v>2530406</v>
          </cell>
          <cell r="Q318">
            <v>0</v>
          </cell>
          <cell r="R318">
            <v>0</v>
          </cell>
          <cell r="S318" t="str">
            <v>ACCCF8406-1</v>
          </cell>
          <cell r="T318">
            <v>1463146</v>
          </cell>
          <cell r="U318">
            <v>1067260</v>
          </cell>
          <cell r="V318">
            <v>0</v>
          </cell>
          <cell r="W318">
            <v>5077980</v>
          </cell>
          <cell r="X318">
            <v>0</v>
          </cell>
          <cell r="Y318">
            <v>0</v>
          </cell>
          <cell r="Z318" t="str">
            <v>Subsidiado</v>
          </cell>
          <cell r="AA318" t="str">
            <v>False</v>
          </cell>
          <cell r="AB318" t="str">
            <v>ERIKA YASMIN RAMIREZ MEZA</v>
          </cell>
          <cell r="AC318">
            <v>44928</v>
          </cell>
          <cell r="AD318" t="str">
            <v>CCF050-040-2022</v>
          </cell>
          <cell r="AE318" t="str">
            <v>NORTE DE SANTANDER</v>
          </cell>
          <cell r="AF318" t="str">
            <v>CUCUTA</v>
          </cell>
          <cell r="AG318">
            <v>54001</v>
          </cell>
          <cell r="AH318">
            <v>8026</v>
          </cell>
          <cell r="AI318">
            <v>7526</v>
          </cell>
        </row>
        <row r="319">
          <cell r="A319" t="str">
            <v>901383010-UCI5775</v>
          </cell>
          <cell r="B319" t="str">
            <v>UCIS DE COLOMBIA S.A.S.</v>
          </cell>
          <cell r="C319" t="str">
            <v>UCI5775</v>
          </cell>
          <cell r="D319">
            <v>44952</v>
          </cell>
          <cell r="E319">
            <v>540010297101</v>
          </cell>
          <cell r="F319">
            <v>901383010</v>
          </cell>
          <cell r="G319">
            <v>44987</v>
          </cell>
          <cell r="H319">
            <v>4</v>
          </cell>
          <cell r="I319">
            <v>41262583</v>
          </cell>
          <cell r="J319">
            <v>0</v>
          </cell>
          <cell r="K319" t="str">
            <v>Parcial</v>
          </cell>
          <cell r="L319" t="str">
            <v>ACCCF8406</v>
          </cell>
          <cell r="M319">
            <v>1817891</v>
          </cell>
          <cell r="N319">
            <v>45084</v>
          </cell>
          <cell r="O319">
            <v>19377502</v>
          </cell>
          <cell r="P319">
            <v>19377502</v>
          </cell>
          <cell r="Q319">
            <v>0</v>
          </cell>
          <cell r="R319">
            <v>0</v>
          </cell>
          <cell r="S319" t="str">
            <v>ACCCF8406-1</v>
          </cell>
          <cell r="T319">
            <v>18738788</v>
          </cell>
          <cell r="U319">
            <v>638714</v>
          </cell>
          <cell r="V319">
            <v>0</v>
          </cell>
          <cell r="W319">
            <v>41262583</v>
          </cell>
          <cell r="X319">
            <v>0</v>
          </cell>
          <cell r="Y319">
            <v>0</v>
          </cell>
          <cell r="Z319" t="str">
            <v>Subsidiado</v>
          </cell>
          <cell r="AA319" t="str">
            <v>False</v>
          </cell>
          <cell r="AB319" t="str">
            <v>ERIKA YASMIN RAMIREZ MEZA</v>
          </cell>
          <cell r="AC319">
            <v>44930</v>
          </cell>
          <cell r="AD319" t="str">
            <v>CCF050-040-2022</v>
          </cell>
          <cell r="AE319" t="str">
            <v>NORTE DE SANTANDER</v>
          </cell>
          <cell r="AF319" t="str">
            <v>CUCUTA</v>
          </cell>
          <cell r="AG319">
            <v>54001</v>
          </cell>
          <cell r="AH319">
            <v>8026</v>
          </cell>
          <cell r="AI319">
            <v>7526</v>
          </cell>
        </row>
        <row r="320">
          <cell r="A320" t="str">
            <v>901383010-UCI5778</v>
          </cell>
          <cell r="B320" t="str">
            <v>UCIS DE COLOMBIA S.A.S.</v>
          </cell>
          <cell r="C320" t="str">
            <v>UCI5778</v>
          </cell>
          <cell r="D320">
            <v>44952</v>
          </cell>
          <cell r="E320">
            <v>540010297101</v>
          </cell>
          <cell r="F320">
            <v>901383010</v>
          </cell>
          <cell r="G320">
            <v>44987</v>
          </cell>
          <cell r="H320">
            <v>4</v>
          </cell>
          <cell r="I320">
            <v>11520152</v>
          </cell>
          <cell r="J320">
            <v>0</v>
          </cell>
          <cell r="K320" t="str">
            <v>Parcial</v>
          </cell>
          <cell r="L320" t="str">
            <v>ACCCF8406</v>
          </cell>
          <cell r="M320">
            <v>1817892</v>
          </cell>
          <cell r="N320">
            <v>45084</v>
          </cell>
          <cell r="O320">
            <v>3688808</v>
          </cell>
          <cell r="P320">
            <v>3688808</v>
          </cell>
          <cell r="Q320">
            <v>0</v>
          </cell>
          <cell r="R320">
            <v>0</v>
          </cell>
          <cell r="S320" t="str">
            <v>ACCCF8406-1</v>
          </cell>
          <cell r="T320">
            <v>3429108</v>
          </cell>
          <cell r="U320">
            <v>259700</v>
          </cell>
          <cell r="V320">
            <v>0</v>
          </cell>
          <cell r="W320">
            <v>11520152</v>
          </cell>
          <cell r="X320">
            <v>0</v>
          </cell>
          <cell r="Y320">
            <v>0</v>
          </cell>
          <cell r="Z320" t="str">
            <v>Subsidiado</v>
          </cell>
          <cell r="AA320" t="str">
            <v>False</v>
          </cell>
          <cell r="AB320" t="str">
            <v>ERIKA YASMIN RAMIREZ MEZA</v>
          </cell>
          <cell r="AC320">
            <v>44942</v>
          </cell>
          <cell r="AD320" t="str">
            <v>CCF050-040-2022</v>
          </cell>
          <cell r="AE320" t="str">
            <v>NORTE DE SANTANDER</v>
          </cell>
          <cell r="AF320" t="str">
            <v>CUCUTA</v>
          </cell>
          <cell r="AG320">
            <v>54001</v>
          </cell>
          <cell r="AH320">
            <v>8026</v>
          </cell>
          <cell r="AI320">
            <v>7526</v>
          </cell>
        </row>
        <row r="321">
          <cell r="A321" t="str">
            <v>901383010-UCI5786</v>
          </cell>
          <cell r="B321" t="str">
            <v>UCIS DE COLOMBIA S.A.S.</v>
          </cell>
          <cell r="C321" t="str">
            <v>UCI5786</v>
          </cell>
          <cell r="D321">
            <v>44953</v>
          </cell>
          <cell r="E321">
            <v>540010297101</v>
          </cell>
          <cell r="F321">
            <v>901383010</v>
          </cell>
          <cell r="G321">
            <v>44987</v>
          </cell>
          <cell r="H321">
            <v>4</v>
          </cell>
          <cell r="I321">
            <v>61590228</v>
          </cell>
          <cell r="J321">
            <v>0</v>
          </cell>
          <cell r="K321" t="str">
            <v>Parcial</v>
          </cell>
          <cell r="L321" t="str">
            <v>ACCCF8406</v>
          </cell>
          <cell r="M321">
            <v>1817893</v>
          </cell>
          <cell r="N321">
            <v>45084</v>
          </cell>
          <cell r="O321">
            <v>16317092</v>
          </cell>
          <cell r="P321">
            <v>16317092</v>
          </cell>
          <cell r="Q321">
            <v>0</v>
          </cell>
          <cell r="R321">
            <v>0</v>
          </cell>
          <cell r="S321" t="str">
            <v>ACCCF8406-1</v>
          </cell>
          <cell r="T321">
            <v>15241800</v>
          </cell>
          <cell r="U321">
            <v>1075292</v>
          </cell>
          <cell r="V321">
            <v>0</v>
          </cell>
          <cell r="W321">
            <v>61590228</v>
          </cell>
          <cell r="X321">
            <v>0</v>
          </cell>
          <cell r="Y321">
            <v>0</v>
          </cell>
          <cell r="Z321" t="str">
            <v>Subsidiado</v>
          </cell>
          <cell r="AA321" t="str">
            <v>False</v>
          </cell>
          <cell r="AB321" t="str">
            <v>ERIKA YASMIN RAMIREZ MEZA</v>
          </cell>
          <cell r="AC321">
            <v>44933</v>
          </cell>
          <cell r="AD321" t="str">
            <v>CCF050-040-2022</v>
          </cell>
          <cell r="AE321" t="str">
            <v>NORTE DE SANTANDER</v>
          </cell>
          <cell r="AF321" t="str">
            <v>CUCUTA</v>
          </cell>
          <cell r="AG321">
            <v>54001</v>
          </cell>
          <cell r="AH321">
            <v>8026</v>
          </cell>
          <cell r="AI321">
            <v>7526</v>
          </cell>
        </row>
        <row r="322">
          <cell r="A322" t="str">
            <v>901383010-UCI5789</v>
          </cell>
          <cell r="B322" t="str">
            <v>UCIS DE COLOMBIA S.A.S.</v>
          </cell>
          <cell r="C322" t="str">
            <v>UCI5789</v>
          </cell>
          <cell r="D322">
            <v>44953</v>
          </cell>
          <cell r="E322">
            <v>540010297101</v>
          </cell>
          <cell r="F322">
            <v>901383010</v>
          </cell>
          <cell r="G322">
            <v>44987</v>
          </cell>
          <cell r="H322">
            <v>4</v>
          </cell>
          <cell r="I322">
            <v>67398676</v>
          </cell>
          <cell r="J322">
            <v>0</v>
          </cell>
          <cell r="K322" t="str">
            <v>Parcial</v>
          </cell>
          <cell r="L322" t="str">
            <v>ACCCF8406</v>
          </cell>
          <cell r="M322">
            <v>1817894</v>
          </cell>
          <cell r="N322">
            <v>45084</v>
          </cell>
          <cell r="O322">
            <v>9161564</v>
          </cell>
          <cell r="P322">
            <v>9161564</v>
          </cell>
          <cell r="Q322">
            <v>0</v>
          </cell>
          <cell r="R322">
            <v>0</v>
          </cell>
          <cell r="S322" t="str">
            <v>ACCCF8406-1</v>
          </cell>
          <cell r="T322">
            <v>8652608</v>
          </cell>
          <cell r="U322">
            <v>508956</v>
          </cell>
          <cell r="V322">
            <v>0</v>
          </cell>
          <cell r="W322">
            <v>67398676</v>
          </cell>
          <cell r="X322">
            <v>0</v>
          </cell>
          <cell r="Y322">
            <v>0</v>
          </cell>
          <cell r="Z322" t="str">
            <v>Subsidiado</v>
          </cell>
          <cell r="AA322" t="str">
            <v>False</v>
          </cell>
          <cell r="AB322" t="str">
            <v>ERIKA YASMIN RAMIREZ MEZA</v>
          </cell>
          <cell r="AC322">
            <v>44938</v>
          </cell>
          <cell r="AD322" t="str">
            <v>CCF050-040-2022</v>
          </cell>
          <cell r="AE322" t="str">
            <v>NORTE DE SANTANDER</v>
          </cell>
          <cell r="AF322" t="str">
            <v>TIBU</v>
          </cell>
          <cell r="AG322">
            <v>54810</v>
          </cell>
          <cell r="AH322">
            <v>8048</v>
          </cell>
          <cell r="AI322">
            <v>7548</v>
          </cell>
        </row>
        <row r="323">
          <cell r="A323" t="str">
            <v>901383010-UCI5790</v>
          </cell>
          <cell r="B323" t="str">
            <v>UCIS DE COLOMBIA S.A.S.</v>
          </cell>
          <cell r="C323" t="str">
            <v>UCI5790</v>
          </cell>
          <cell r="D323">
            <v>44953</v>
          </cell>
          <cell r="E323">
            <v>540010297101</v>
          </cell>
          <cell r="F323">
            <v>901383010</v>
          </cell>
          <cell r="G323">
            <v>44987</v>
          </cell>
          <cell r="H323">
            <v>4</v>
          </cell>
          <cell r="I323">
            <v>17897730</v>
          </cell>
          <cell r="J323">
            <v>0</v>
          </cell>
          <cell r="K323" t="str">
            <v>Parcial</v>
          </cell>
          <cell r="L323" t="str">
            <v>ACCCF8406</v>
          </cell>
          <cell r="M323">
            <v>1817895</v>
          </cell>
          <cell r="N323">
            <v>45084</v>
          </cell>
          <cell r="O323">
            <v>7761598</v>
          </cell>
          <cell r="P323">
            <v>7761598</v>
          </cell>
          <cell r="Q323">
            <v>0</v>
          </cell>
          <cell r="R323">
            <v>0</v>
          </cell>
          <cell r="S323" t="str">
            <v>ACCCF8406-1</v>
          </cell>
          <cell r="T323">
            <v>7476226</v>
          </cell>
          <cell r="U323">
            <v>285372</v>
          </cell>
          <cell r="V323">
            <v>0</v>
          </cell>
          <cell r="W323">
            <v>17897730</v>
          </cell>
          <cell r="X323">
            <v>0</v>
          </cell>
          <cell r="Y323">
            <v>0</v>
          </cell>
          <cell r="Z323" t="str">
            <v>Subsidiado</v>
          </cell>
          <cell r="AA323" t="str">
            <v>False</v>
          </cell>
          <cell r="AB323" t="str">
            <v>ERIKA YASMIN RAMIREZ MEZA</v>
          </cell>
          <cell r="AC323">
            <v>44939</v>
          </cell>
          <cell r="AD323" t="str">
            <v>CCF050-040-2022</v>
          </cell>
          <cell r="AE323" t="str">
            <v>NORTE DE SANTANDER</v>
          </cell>
          <cell r="AF323" t="str">
            <v>CUCUTA</v>
          </cell>
          <cell r="AG323">
            <v>54001</v>
          </cell>
          <cell r="AH323">
            <v>8026</v>
          </cell>
          <cell r="AI323">
            <v>7526</v>
          </cell>
        </row>
        <row r="324">
          <cell r="A324" t="str">
            <v>901383010-UCI5802</v>
          </cell>
          <cell r="B324" t="str">
            <v>UCIS DE COLOMBIA S.A.S.</v>
          </cell>
          <cell r="C324" t="str">
            <v>UCI5802</v>
          </cell>
          <cell r="D324">
            <v>44954</v>
          </cell>
          <cell r="E324">
            <v>540010297101</v>
          </cell>
          <cell r="F324">
            <v>901383010</v>
          </cell>
          <cell r="G324">
            <v>44987</v>
          </cell>
          <cell r="H324">
            <v>4</v>
          </cell>
          <cell r="I324">
            <v>27291976</v>
          </cell>
          <cell r="J324">
            <v>0</v>
          </cell>
          <cell r="K324" t="str">
            <v>Parcial</v>
          </cell>
          <cell r="L324" t="str">
            <v>ACCCF8406</v>
          </cell>
          <cell r="M324">
            <v>1817896</v>
          </cell>
          <cell r="N324">
            <v>45084</v>
          </cell>
          <cell r="O324">
            <v>10052560</v>
          </cell>
          <cell r="P324">
            <v>10052560</v>
          </cell>
          <cell r="Q324">
            <v>0</v>
          </cell>
          <cell r="R324">
            <v>0</v>
          </cell>
          <cell r="S324" t="str">
            <v>ACCCF8406-1</v>
          </cell>
          <cell r="T324">
            <v>7939314</v>
          </cell>
          <cell r="U324">
            <v>2113246</v>
          </cell>
          <cell r="V324">
            <v>0</v>
          </cell>
          <cell r="W324">
            <v>27291976</v>
          </cell>
          <cell r="X324">
            <v>0</v>
          </cell>
          <cell r="Y324">
            <v>0</v>
          </cell>
          <cell r="Z324" t="str">
            <v>Subsidiado</v>
          </cell>
          <cell r="AA324" t="str">
            <v>False</v>
          </cell>
          <cell r="AB324" t="str">
            <v>ERIKA YASMIN RAMIREZ MEZA</v>
          </cell>
          <cell r="AC324">
            <v>44942</v>
          </cell>
          <cell r="AD324" t="str">
            <v>CCF050-040-2022</v>
          </cell>
          <cell r="AE324" t="str">
            <v>NORTE DE SANTANDER</v>
          </cell>
          <cell r="AF324" t="str">
            <v>CUCUTA</v>
          </cell>
          <cell r="AG324">
            <v>54001</v>
          </cell>
          <cell r="AH324">
            <v>8026</v>
          </cell>
          <cell r="AI324">
            <v>7526</v>
          </cell>
        </row>
        <row r="325">
          <cell r="A325" t="str">
            <v>901383010-UCI5806</v>
          </cell>
          <cell r="B325" t="str">
            <v>UCIS DE COLOMBIA S.A.S.</v>
          </cell>
          <cell r="C325" t="str">
            <v>UCI5806</v>
          </cell>
          <cell r="D325">
            <v>44954</v>
          </cell>
          <cell r="E325">
            <v>540010297101</v>
          </cell>
          <cell r="F325">
            <v>901383010</v>
          </cell>
          <cell r="G325">
            <v>44987</v>
          </cell>
          <cell r="H325">
            <v>4</v>
          </cell>
          <cell r="I325">
            <v>9172185</v>
          </cell>
          <cell r="J325">
            <v>0</v>
          </cell>
          <cell r="K325" t="str">
            <v>Parcial</v>
          </cell>
          <cell r="L325" t="str">
            <v>ACCCF8406</v>
          </cell>
          <cell r="M325">
            <v>1817897</v>
          </cell>
          <cell r="N325">
            <v>45084</v>
          </cell>
          <cell r="O325">
            <v>6040164</v>
          </cell>
          <cell r="P325">
            <v>6040164</v>
          </cell>
          <cell r="Q325">
            <v>0</v>
          </cell>
          <cell r="R325">
            <v>0</v>
          </cell>
          <cell r="S325" t="str">
            <v>ACCCF8406-1</v>
          </cell>
          <cell r="T325">
            <v>5860830</v>
          </cell>
          <cell r="U325">
            <v>179334</v>
          </cell>
          <cell r="V325">
            <v>0</v>
          </cell>
          <cell r="W325">
            <v>9172185</v>
          </cell>
          <cell r="X325">
            <v>0</v>
          </cell>
          <cell r="Y325">
            <v>0</v>
          </cell>
          <cell r="Z325" t="str">
            <v>Subsidiado</v>
          </cell>
          <cell r="AA325" t="str">
            <v>False</v>
          </cell>
          <cell r="AB325" t="str">
            <v>ERIKA YASMIN RAMIREZ MEZA</v>
          </cell>
          <cell r="AC325">
            <v>44943</v>
          </cell>
          <cell r="AD325" t="str">
            <v>CCF050-040-2022</v>
          </cell>
          <cell r="AE325" t="str">
            <v>NORTE DE SANTANDER</v>
          </cell>
          <cell r="AF325" t="str">
            <v>CUCUTA</v>
          </cell>
          <cell r="AG325">
            <v>54001</v>
          </cell>
          <cell r="AH325">
            <v>8026</v>
          </cell>
          <cell r="AI325">
            <v>7526</v>
          </cell>
        </row>
        <row r="326">
          <cell r="A326" t="str">
            <v>901383010-UCI5809</v>
          </cell>
          <cell r="B326" t="str">
            <v>UCIS DE COLOMBIA S.A.S.</v>
          </cell>
          <cell r="C326" t="str">
            <v>UCI5809</v>
          </cell>
          <cell r="D326">
            <v>44954</v>
          </cell>
          <cell r="E326">
            <v>540010297101</v>
          </cell>
          <cell r="F326">
            <v>901383010</v>
          </cell>
          <cell r="G326">
            <v>44987</v>
          </cell>
          <cell r="H326">
            <v>4</v>
          </cell>
          <cell r="I326">
            <v>47445471</v>
          </cell>
          <cell r="J326">
            <v>0</v>
          </cell>
          <cell r="K326" t="str">
            <v>Parcial</v>
          </cell>
          <cell r="L326" t="str">
            <v>ACCCF8406</v>
          </cell>
          <cell r="M326">
            <v>1817898</v>
          </cell>
          <cell r="N326">
            <v>45084</v>
          </cell>
          <cell r="O326">
            <v>10828702</v>
          </cell>
          <cell r="P326">
            <v>10828702</v>
          </cell>
          <cell r="Q326">
            <v>0</v>
          </cell>
          <cell r="R326">
            <v>0</v>
          </cell>
          <cell r="S326" t="str">
            <v>ACCCF8406-1</v>
          </cell>
          <cell r="T326">
            <v>9150432</v>
          </cell>
          <cell r="U326">
            <v>1678270</v>
          </cell>
          <cell r="V326">
            <v>0</v>
          </cell>
          <cell r="W326">
            <v>47445471</v>
          </cell>
          <cell r="X326">
            <v>0</v>
          </cell>
          <cell r="Y326">
            <v>0</v>
          </cell>
          <cell r="Z326" t="str">
            <v>Subsidiado</v>
          </cell>
          <cell r="AA326" t="str">
            <v>False</v>
          </cell>
          <cell r="AB326" t="str">
            <v>ERIKA YASMIN RAMIREZ MEZA</v>
          </cell>
          <cell r="AC326">
            <v>44934</v>
          </cell>
          <cell r="AD326" t="str">
            <v>CCF050-040-2022</v>
          </cell>
          <cell r="AE326" t="str">
            <v>NORTE DE SANTANDER</v>
          </cell>
          <cell r="AF326" t="str">
            <v>EL ZULIA</v>
          </cell>
          <cell r="AG326">
            <v>54261</v>
          </cell>
          <cell r="AH326">
            <v>8030</v>
          </cell>
          <cell r="AI326">
            <v>7530</v>
          </cell>
        </row>
        <row r="327">
          <cell r="A327" t="str">
            <v>901383010-UCI5831</v>
          </cell>
          <cell r="B327" t="str">
            <v>UCIS DE COLOMBIA S.A.S.</v>
          </cell>
          <cell r="C327" t="str">
            <v>UCI5831</v>
          </cell>
          <cell r="D327">
            <v>44957</v>
          </cell>
          <cell r="E327">
            <v>540010297101</v>
          </cell>
          <cell r="F327">
            <v>901383010</v>
          </cell>
          <cell r="G327">
            <v>44987</v>
          </cell>
          <cell r="H327">
            <v>4</v>
          </cell>
          <cell r="I327">
            <v>8540293</v>
          </cell>
          <cell r="J327">
            <v>0</v>
          </cell>
          <cell r="K327" t="str">
            <v>Parcial</v>
          </cell>
          <cell r="L327" t="str">
            <v>ACCCF8406</v>
          </cell>
          <cell r="M327">
            <v>1817899</v>
          </cell>
          <cell r="N327">
            <v>45084</v>
          </cell>
          <cell r="O327">
            <v>2254170</v>
          </cell>
          <cell r="P327">
            <v>2254170</v>
          </cell>
          <cell r="Q327">
            <v>0</v>
          </cell>
          <cell r="R327">
            <v>0</v>
          </cell>
          <cell r="S327" t="str">
            <v>ACCCF8406-1</v>
          </cell>
          <cell r="T327">
            <v>1210823</v>
          </cell>
          <cell r="U327">
            <v>1043347</v>
          </cell>
          <cell r="V327">
            <v>0</v>
          </cell>
          <cell r="W327">
            <v>8540293</v>
          </cell>
          <cell r="X327">
            <v>0</v>
          </cell>
          <cell r="Y327">
            <v>0</v>
          </cell>
          <cell r="Z327" t="str">
            <v>Subsidiado</v>
          </cell>
          <cell r="AA327" t="str">
            <v>False</v>
          </cell>
          <cell r="AB327" t="str">
            <v>ERIKA YASMIN RAMIREZ MEZA</v>
          </cell>
          <cell r="AC327">
            <v>44945</v>
          </cell>
          <cell r="AD327" t="str">
            <v>CCF050-040-2022</v>
          </cell>
          <cell r="AE327" t="str">
            <v>NORTE DE SANTANDER</v>
          </cell>
          <cell r="AF327" t="str">
            <v>CUCUTA</v>
          </cell>
          <cell r="AG327">
            <v>54001</v>
          </cell>
          <cell r="AH327">
            <v>8026</v>
          </cell>
          <cell r="AI327">
            <v>7526</v>
          </cell>
        </row>
        <row r="328">
          <cell r="A328" t="str">
            <v>901383010-UCI5858</v>
          </cell>
          <cell r="B328" t="str">
            <v>UCIS DE COLOMBIA S.A.S.</v>
          </cell>
          <cell r="C328" t="str">
            <v>UCI5858</v>
          </cell>
          <cell r="D328">
            <v>44957</v>
          </cell>
          <cell r="E328">
            <v>540010297101</v>
          </cell>
          <cell r="F328">
            <v>901383010</v>
          </cell>
          <cell r="G328">
            <v>44987</v>
          </cell>
          <cell r="H328">
            <v>4</v>
          </cell>
          <cell r="I328">
            <v>11848299</v>
          </cell>
          <cell r="J328">
            <v>0</v>
          </cell>
          <cell r="K328" t="str">
            <v>Parcial</v>
          </cell>
          <cell r="L328" t="str">
            <v>ACCCF8406</v>
          </cell>
          <cell r="M328">
            <v>1817900</v>
          </cell>
          <cell r="N328">
            <v>45084</v>
          </cell>
          <cell r="O328">
            <v>1465964</v>
          </cell>
          <cell r="P328">
            <v>1465964</v>
          </cell>
          <cell r="Q328">
            <v>0</v>
          </cell>
          <cell r="R328">
            <v>0</v>
          </cell>
          <cell r="S328" t="str">
            <v>ACCCF8406-1</v>
          </cell>
          <cell r="T328">
            <v>1315040</v>
          </cell>
          <cell r="U328">
            <v>150924</v>
          </cell>
          <cell r="V328">
            <v>0</v>
          </cell>
          <cell r="W328">
            <v>11848299</v>
          </cell>
          <cell r="X328">
            <v>0</v>
          </cell>
          <cell r="Y328">
            <v>0</v>
          </cell>
          <cell r="Z328" t="str">
            <v>Subsidiado</v>
          </cell>
          <cell r="AA328" t="str">
            <v>False</v>
          </cell>
          <cell r="AB328" t="str">
            <v>ERIKA YASMIN RAMIREZ MEZA</v>
          </cell>
          <cell r="AC328">
            <v>44950</v>
          </cell>
          <cell r="AD328" t="str">
            <v>CCF050-040-2022</v>
          </cell>
          <cell r="AE328" t="str">
            <v>NORTE DE SANTANDER</v>
          </cell>
          <cell r="AF328" t="str">
            <v>CUCUTA</v>
          </cell>
          <cell r="AG328">
            <v>54001</v>
          </cell>
          <cell r="AH328">
            <v>8026</v>
          </cell>
          <cell r="AI328">
            <v>7526</v>
          </cell>
        </row>
        <row r="329">
          <cell r="A329" t="str">
            <v>901383010-UCI5868</v>
          </cell>
          <cell r="B329" t="str">
            <v>UCIS DE COLOMBIA S.A.S.</v>
          </cell>
          <cell r="C329" t="str">
            <v>UCI5868</v>
          </cell>
          <cell r="D329">
            <v>44957</v>
          </cell>
          <cell r="E329">
            <v>540010297101</v>
          </cell>
          <cell r="F329">
            <v>901383010</v>
          </cell>
          <cell r="G329">
            <v>44987</v>
          </cell>
          <cell r="H329">
            <v>4</v>
          </cell>
          <cell r="I329">
            <v>6393505</v>
          </cell>
          <cell r="J329">
            <v>0</v>
          </cell>
          <cell r="K329" t="str">
            <v>Parcial</v>
          </cell>
          <cell r="L329" t="str">
            <v>ACCCF8406</v>
          </cell>
          <cell r="M329">
            <v>1817901</v>
          </cell>
          <cell r="N329">
            <v>45084</v>
          </cell>
          <cell r="O329">
            <v>2424870</v>
          </cell>
          <cell r="P329">
            <v>2424870</v>
          </cell>
          <cell r="Q329">
            <v>0</v>
          </cell>
          <cell r="R329">
            <v>0</v>
          </cell>
          <cell r="S329" t="str">
            <v>ACCCF8406-1</v>
          </cell>
          <cell r="T329">
            <v>2249373</v>
          </cell>
          <cell r="U329">
            <v>175497</v>
          </cell>
          <cell r="V329">
            <v>0</v>
          </cell>
          <cell r="W329">
            <v>6393505</v>
          </cell>
          <cell r="X329">
            <v>0</v>
          </cell>
          <cell r="Y329">
            <v>0</v>
          </cell>
          <cell r="Z329" t="str">
            <v>Subsidiado</v>
          </cell>
          <cell r="AA329" t="str">
            <v>False</v>
          </cell>
          <cell r="AB329" t="str">
            <v>ERIKA YASMIN RAMIREZ MEZA</v>
          </cell>
          <cell r="AC329">
            <v>44947</v>
          </cell>
          <cell r="AD329" t="str">
            <v>CCF050-040-2022</v>
          </cell>
          <cell r="AE329" t="str">
            <v>NORTE DE SANTANDER</v>
          </cell>
          <cell r="AF329" t="str">
            <v>CUCUTA</v>
          </cell>
          <cell r="AG329">
            <v>54001</v>
          </cell>
          <cell r="AH329">
            <v>8026</v>
          </cell>
          <cell r="AI329">
            <v>7526</v>
          </cell>
        </row>
        <row r="330">
          <cell r="A330" t="str">
            <v>901383010-UCI5995</v>
          </cell>
          <cell r="B330" t="str">
            <v>UCIS DE COLOMBIA S.A.S.</v>
          </cell>
          <cell r="C330" t="str">
            <v>UCI5995</v>
          </cell>
          <cell r="D330">
            <v>44979</v>
          </cell>
          <cell r="E330">
            <v>540010297101</v>
          </cell>
          <cell r="F330">
            <v>901383010</v>
          </cell>
          <cell r="G330">
            <v>44929</v>
          </cell>
          <cell r="H330">
            <v>4</v>
          </cell>
          <cell r="I330">
            <v>112466858</v>
          </cell>
          <cell r="J330">
            <v>0</v>
          </cell>
          <cell r="K330" t="str">
            <v>Parcial</v>
          </cell>
          <cell r="L330" t="str">
            <v>ACCCF8565</v>
          </cell>
          <cell r="M330">
            <v>1838718</v>
          </cell>
          <cell r="N330">
            <v>45126</v>
          </cell>
          <cell r="O330">
            <v>10558113</v>
          </cell>
          <cell r="P330">
            <v>10558113</v>
          </cell>
          <cell r="Q330">
            <v>0</v>
          </cell>
          <cell r="R330">
            <v>0</v>
          </cell>
          <cell r="S330" t="str">
            <v>ACCCF8565-1</v>
          </cell>
          <cell r="T330">
            <v>9372057</v>
          </cell>
          <cell r="U330">
            <v>1186056</v>
          </cell>
          <cell r="V330">
            <v>0</v>
          </cell>
          <cell r="W330">
            <v>112466858</v>
          </cell>
          <cell r="X330">
            <v>0</v>
          </cell>
          <cell r="Y330">
            <v>0</v>
          </cell>
          <cell r="Z330" t="str">
            <v>Subsidiado</v>
          </cell>
          <cell r="AA330" t="str">
            <v>False</v>
          </cell>
          <cell r="AB330" t="str">
            <v>ERIKA YASMIN RAMIREZ MEZA</v>
          </cell>
          <cell r="AC330">
            <v>44890</v>
          </cell>
          <cell r="AD330" t="str">
            <v>CCF050-040-2022</v>
          </cell>
          <cell r="AE330" t="str">
            <v>NORTE DE SANTANDER</v>
          </cell>
          <cell r="AF330" t="str">
            <v>EL TARRA</v>
          </cell>
          <cell r="AG330">
            <v>54250</v>
          </cell>
          <cell r="AH330">
            <v>8050</v>
          </cell>
          <cell r="AI330">
            <v>7550</v>
          </cell>
        </row>
        <row r="331">
          <cell r="A331" t="str">
            <v>901383010-UCI5879</v>
          </cell>
          <cell r="B331" t="str">
            <v>UCIS DE COLOMBIA S.A.S.</v>
          </cell>
          <cell r="C331" t="str">
            <v>UCI5879</v>
          </cell>
          <cell r="D331">
            <v>44987</v>
          </cell>
          <cell r="E331">
            <v>540010297101</v>
          </cell>
          <cell r="F331">
            <v>901383010</v>
          </cell>
          <cell r="G331">
            <v>44929</v>
          </cell>
          <cell r="H331">
            <v>4</v>
          </cell>
          <cell r="I331">
            <v>14037324</v>
          </cell>
          <cell r="J331">
            <v>0</v>
          </cell>
          <cell r="K331" t="str">
            <v>Parcial</v>
          </cell>
          <cell r="L331" t="str">
            <v>ACCCF8565</v>
          </cell>
          <cell r="M331">
            <v>1839189</v>
          </cell>
          <cell r="N331">
            <v>45126</v>
          </cell>
          <cell r="O331">
            <v>6062300</v>
          </cell>
          <cell r="P331">
            <v>6062300</v>
          </cell>
          <cell r="Q331">
            <v>0</v>
          </cell>
          <cell r="R331">
            <v>0</v>
          </cell>
          <cell r="S331" t="str">
            <v>ACCCF8565-1</v>
          </cell>
          <cell r="T331">
            <v>6043360</v>
          </cell>
          <cell r="U331">
            <v>18940</v>
          </cell>
          <cell r="V331">
            <v>0</v>
          </cell>
          <cell r="W331">
            <v>14037324</v>
          </cell>
          <cell r="X331">
            <v>0</v>
          </cell>
          <cell r="Y331">
            <v>0</v>
          </cell>
          <cell r="Z331" t="str">
            <v>Subsidiado</v>
          </cell>
          <cell r="AA331" t="str">
            <v>False</v>
          </cell>
          <cell r="AB331" t="str">
            <v>ERIKA YASMIN RAMIREZ MEZA</v>
          </cell>
          <cell r="AC331">
            <v>44951</v>
          </cell>
          <cell r="AD331" t="str">
            <v>CCF050-040-2022</v>
          </cell>
          <cell r="AE331" t="str">
            <v>NORTE DE SANTANDER</v>
          </cell>
          <cell r="AF331" t="str">
            <v>EL TARRA</v>
          </cell>
          <cell r="AG331">
            <v>54250</v>
          </cell>
          <cell r="AH331">
            <v>8050</v>
          </cell>
          <cell r="AI331">
            <v>7550</v>
          </cell>
        </row>
        <row r="332">
          <cell r="A332" t="str">
            <v>901383010-UCI5889</v>
          </cell>
          <cell r="B332" t="str">
            <v>UCIS DE COLOMBIA S.A.S.</v>
          </cell>
          <cell r="C332" t="str">
            <v>UCI5889</v>
          </cell>
          <cell r="D332">
            <v>45109</v>
          </cell>
          <cell r="E332">
            <v>540010297101</v>
          </cell>
          <cell r="F332">
            <v>901383010</v>
          </cell>
          <cell r="G332">
            <v>44929</v>
          </cell>
          <cell r="H332">
            <v>4</v>
          </cell>
          <cell r="I332">
            <v>12098661</v>
          </cell>
          <cell r="J332">
            <v>0</v>
          </cell>
          <cell r="K332" t="str">
            <v>Parcial</v>
          </cell>
          <cell r="L332" t="str">
            <v>ACCCF8565</v>
          </cell>
          <cell r="M332">
            <v>1839190</v>
          </cell>
          <cell r="N332">
            <v>45126</v>
          </cell>
          <cell r="O332">
            <v>5759274</v>
          </cell>
          <cell r="P332">
            <v>5759274</v>
          </cell>
          <cell r="Q332">
            <v>0</v>
          </cell>
          <cell r="R332">
            <v>0</v>
          </cell>
          <cell r="S332" t="str">
            <v>ACCCF8565-1</v>
          </cell>
          <cell r="T332">
            <v>5688370</v>
          </cell>
          <cell r="U332">
            <v>70904</v>
          </cell>
          <cell r="V332">
            <v>0</v>
          </cell>
          <cell r="W332">
            <v>12098661</v>
          </cell>
          <cell r="X332">
            <v>0</v>
          </cell>
          <cell r="Y332">
            <v>0</v>
          </cell>
          <cell r="Z332" t="str">
            <v>Subsidiado</v>
          </cell>
          <cell r="AA332" t="str">
            <v>False</v>
          </cell>
          <cell r="AB332" t="str">
            <v>ERIKA YASMIN RAMIREZ MEZA</v>
          </cell>
          <cell r="AC332">
            <v>44951</v>
          </cell>
          <cell r="AD332" t="str">
            <v>CCF050-040-2022</v>
          </cell>
          <cell r="AE332" t="str">
            <v>NORTE DE SANTANDER</v>
          </cell>
          <cell r="AF332" t="str">
            <v>VILLA CARO</v>
          </cell>
          <cell r="AG332">
            <v>54871</v>
          </cell>
          <cell r="AH332">
            <v>8044</v>
          </cell>
          <cell r="AI332">
            <v>7544</v>
          </cell>
        </row>
        <row r="333">
          <cell r="A333" t="str">
            <v>901383010-UCI5896</v>
          </cell>
          <cell r="B333" t="str">
            <v>UCIS DE COLOMBIA S.A.S.</v>
          </cell>
          <cell r="C333" t="str">
            <v>UCI5896</v>
          </cell>
          <cell r="D333">
            <v>45140</v>
          </cell>
          <cell r="E333">
            <v>540010297101</v>
          </cell>
          <cell r="F333">
            <v>901383010</v>
          </cell>
          <cell r="G333">
            <v>44929</v>
          </cell>
          <cell r="H333">
            <v>4</v>
          </cell>
          <cell r="I333">
            <v>30426169</v>
          </cell>
          <cell r="J333">
            <v>0</v>
          </cell>
          <cell r="K333" t="str">
            <v>Parcial</v>
          </cell>
          <cell r="L333" t="str">
            <v>ACCCF8565</v>
          </cell>
          <cell r="M333">
            <v>1839191</v>
          </cell>
          <cell r="N333">
            <v>45126</v>
          </cell>
          <cell r="O333">
            <v>7844304</v>
          </cell>
          <cell r="P333">
            <v>7844304</v>
          </cell>
          <cell r="Q333">
            <v>0</v>
          </cell>
          <cell r="R333">
            <v>0</v>
          </cell>
          <cell r="S333" t="str">
            <v>ACCCF8565-1</v>
          </cell>
          <cell r="T333">
            <v>7415136</v>
          </cell>
          <cell r="U333">
            <v>429168</v>
          </cell>
          <cell r="V333">
            <v>0</v>
          </cell>
          <cell r="W333">
            <v>30426169</v>
          </cell>
          <cell r="X333">
            <v>0</v>
          </cell>
          <cell r="Y333">
            <v>0</v>
          </cell>
          <cell r="Z333" t="str">
            <v>Subsidiado</v>
          </cell>
          <cell r="AA333" t="str">
            <v>False</v>
          </cell>
          <cell r="AB333" t="str">
            <v>ERIKA YASMIN RAMIREZ MEZA</v>
          </cell>
          <cell r="AC333">
            <v>44938</v>
          </cell>
          <cell r="AD333" t="str">
            <v>CCF050-040-2022</v>
          </cell>
          <cell r="AE333" t="str">
            <v>NORTE DE SANTANDER</v>
          </cell>
          <cell r="AF333" t="str">
            <v>CUCUTA</v>
          </cell>
          <cell r="AG333">
            <v>54001</v>
          </cell>
          <cell r="AH333">
            <v>8026</v>
          </cell>
          <cell r="AI333">
            <v>7526</v>
          </cell>
        </row>
        <row r="334">
          <cell r="A334" t="str">
            <v>901383010-UCI5903</v>
          </cell>
          <cell r="B334" t="str">
            <v>UCIS DE COLOMBIA S.A.S.</v>
          </cell>
          <cell r="C334" t="str">
            <v>UCI5903</v>
          </cell>
          <cell r="D334">
            <v>45171</v>
          </cell>
          <cell r="E334">
            <v>540010297101</v>
          </cell>
          <cell r="F334">
            <v>901383010</v>
          </cell>
          <cell r="G334">
            <v>44929</v>
          </cell>
          <cell r="H334">
            <v>4</v>
          </cell>
          <cell r="I334">
            <v>102701321</v>
          </cell>
          <cell r="J334">
            <v>0</v>
          </cell>
          <cell r="K334" t="str">
            <v>Parcial</v>
          </cell>
          <cell r="L334" t="str">
            <v>ACCCF8565</v>
          </cell>
          <cell r="M334">
            <v>1839192</v>
          </cell>
          <cell r="N334">
            <v>45126</v>
          </cell>
          <cell r="O334">
            <v>34432206</v>
          </cell>
          <cell r="P334">
            <v>34432206</v>
          </cell>
          <cell r="Q334">
            <v>0</v>
          </cell>
          <cell r="R334">
            <v>0</v>
          </cell>
          <cell r="S334" t="str">
            <v>ACCCF8565-1</v>
          </cell>
          <cell r="T334">
            <v>33732410</v>
          </cell>
          <cell r="U334">
            <v>699796</v>
          </cell>
          <cell r="V334">
            <v>0</v>
          </cell>
          <cell r="W334">
            <v>102701321</v>
          </cell>
          <cell r="X334">
            <v>0</v>
          </cell>
          <cell r="Y334">
            <v>0</v>
          </cell>
          <cell r="Z334" t="str">
            <v>Subsidiado</v>
          </cell>
          <cell r="AA334" t="str">
            <v>False</v>
          </cell>
          <cell r="AB334" t="str">
            <v>ERIKA YASMIN RAMIREZ MEZA</v>
          </cell>
          <cell r="AC334">
            <v>44937</v>
          </cell>
          <cell r="AD334" t="str">
            <v>CCF050-040-2022</v>
          </cell>
          <cell r="AE334" t="str">
            <v>NORTE DE SANTANDER</v>
          </cell>
          <cell r="AF334" t="str">
            <v>CUCUTA</v>
          </cell>
          <cell r="AG334">
            <v>54001</v>
          </cell>
          <cell r="AH334">
            <v>8026</v>
          </cell>
          <cell r="AI334">
            <v>7526</v>
          </cell>
        </row>
        <row r="335">
          <cell r="A335" t="str">
            <v>901383010-UCI5908</v>
          </cell>
          <cell r="B335" t="str">
            <v>UCIS DE COLOMBIA S.A.S.</v>
          </cell>
          <cell r="C335" t="str">
            <v>UCI5908</v>
          </cell>
          <cell r="D335">
            <v>45171</v>
          </cell>
          <cell r="E335">
            <v>540010297101</v>
          </cell>
          <cell r="F335">
            <v>901383010</v>
          </cell>
          <cell r="G335">
            <v>44929</v>
          </cell>
          <cell r="H335">
            <v>4</v>
          </cell>
          <cell r="I335">
            <v>33477218</v>
          </cell>
          <cell r="J335">
            <v>0</v>
          </cell>
          <cell r="K335" t="str">
            <v>Parcial</v>
          </cell>
          <cell r="L335" t="str">
            <v>ACCCF8565</v>
          </cell>
          <cell r="M335">
            <v>1839193</v>
          </cell>
          <cell r="N335">
            <v>45126</v>
          </cell>
          <cell r="O335">
            <v>4257230</v>
          </cell>
          <cell r="P335">
            <v>4257230</v>
          </cell>
          <cell r="Q335">
            <v>0</v>
          </cell>
          <cell r="R335">
            <v>0</v>
          </cell>
          <cell r="S335" t="str">
            <v>ACCCF8565-1</v>
          </cell>
          <cell r="T335">
            <v>3837574</v>
          </cell>
          <cell r="U335">
            <v>419656</v>
          </cell>
          <cell r="V335">
            <v>0</v>
          </cell>
          <cell r="W335">
            <v>33477218</v>
          </cell>
          <cell r="X335">
            <v>0</v>
          </cell>
          <cell r="Y335">
            <v>0</v>
          </cell>
          <cell r="Z335" t="str">
            <v>Subsidiado</v>
          </cell>
          <cell r="AA335" t="str">
            <v>False</v>
          </cell>
          <cell r="AB335" t="str">
            <v>ERIKA YASMIN RAMIREZ MEZA</v>
          </cell>
          <cell r="AC335">
            <v>44953</v>
          </cell>
          <cell r="AD335" t="str">
            <v>CCF050-040-2022</v>
          </cell>
          <cell r="AE335" t="str">
            <v>NORTE DE SANTANDER</v>
          </cell>
          <cell r="AF335" t="str">
            <v>CUCUTA</v>
          </cell>
          <cell r="AG335">
            <v>54001</v>
          </cell>
          <cell r="AH335">
            <v>8026</v>
          </cell>
          <cell r="AI335">
            <v>7526</v>
          </cell>
        </row>
        <row r="336">
          <cell r="A336" t="str">
            <v>901383010-UCI5929</v>
          </cell>
          <cell r="B336" t="str">
            <v>UCIS DE COLOMBIA S.A.S.</v>
          </cell>
          <cell r="C336" t="str">
            <v>UCI5929</v>
          </cell>
          <cell r="D336">
            <v>44971</v>
          </cell>
          <cell r="E336">
            <v>540010297101</v>
          </cell>
          <cell r="F336">
            <v>901383010</v>
          </cell>
          <cell r="G336">
            <v>44929</v>
          </cell>
          <cell r="H336">
            <v>4</v>
          </cell>
          <cell r="I336">
            <v>63840415</v>
          </cell>
          <cell r="J336">
            <v>0</v>
          </cell>
          <cell r="K336" t="str">
            <v>Parcial</v>
          </cell>
          <cell r="L336" t="str">
            <v>ACCCF8565</v>
          </cell>
          <cell r="M336">
            <v>1839194</v>
          </cell>
          <cell r="N336">
            <v>45126</v>
          </cell>
          <cell r="O336">
            <v>26850614</v>
          </cell>
          <cell r="P336">
            <v>26850614</v>
          </cell>
          <cell r="Q336">
            <v>0</v>
          </cell>
          <cell r="R336">
            <v>0</v>
          </cell>
          <cell r="S336" t="str">
            <v>ACCCF8565-1</v>
          </cell>
          <cell r="T336">
            <v>25968042</v>
          </cell>
          <cell r="U336">
            <v>882572</v>
          </cell>
          <cell r="V336">
            <v>0</v>
          </cell>
          <cell r="W336">
            <v>63840415</v>
          </cell>
          <cell r="X336">
            <v>0</v>
          </cell>
          <cell r="Y336">
            <v>0</v>
          </cell>
          <cell r="Z336" t="str">
            <v>Subsidiado</v>
          </cell>
          <cell r="AA336" t="str">
            <v>False</v>
          </cell>
          <cell r="AB336" t="str">
            <v>ERIKA YASMIN RAMIREZ MEZA</v>
          </cell>
          <cell r="AC336">
            <v>44890</v>
          </cell>
          <cell r="AD336" t="str">
            <v>CCF050-040-2022</v>
          </cell>
          <cell r="AE336" t="str">
            <v>NORTE DE SANTANDER</v>
          </cell>
          <cell r="AF336" t="str">
            <v>EL TARRA</v>
          </cell>
          <cell r="AG336">
            <v>54250</v>
          </cell>
          <cell r="AH336">
            <v>8050</v>
          </cell>
          <cell r="AI336">
            <v>7550</v>
          </cell>
        </row>
        <row r="337">
          <cell r="A337" t="str">
            <v>901383010-UCI5931</v>
          </cell>
          <cell r="B337" t="str">
            <v>UCIS DE COLOMBIA S.A.S.</v>
          </cell>
          <cell r="C337" t="str">
            <v>UCI5931</v>
          </cell>
          <cell r="D337">
            <v>44971</v>
          </cell>
          <cell r="E337">
            <v>540010297101</v>
          </cell>
          <cell r="F337">
            <v>901383010</v>
          </cell>
          <cell r="G337">
            <v>44929</v>
          </cell>
          <cell r="H337">
            <v>4</v>
          </cell>
          <cell r="I337">
            <v>19511812</v>
          </cell>
          <cell r="J337">
            <v>0</v>
          </cell>
          <cell r="K337" t="str">
            <v>Parcial</v>
          </cell>
          <cell r="L337" t="str">
            <v>ACCCF8565</v>
          </cell>
          <cell r="M337">
            <v>1839195</v>
          </cell>
          <cell r="N337">
            <v>45126</v>
          </cell>
          <cell r="O337">
            <v>4379790</v>
          </cell>
          <cell r="P337">
            <v>4379790</v>
          </cell>
          <cell r="Q337">
            <v>0</v>
          </cell>
          <cell r="R337">
            <v>0</v>
          </cell>
          <cell r="S337" t="str">
            <v>ACCCF8565-1</v>
          </cell>
          <cell r="T337">
            <v>4040434</v>
          </cell>
          <cell r="U337">
            <v>339356</v>
          </cell>
          <cell r="V337">
            <v>0</v>
          </cell>
          <cell r="W337">
            <v>19511812</v>
          </cell>
          <cell r="X337">
            <v>0</v>
          </cell>
          <cell r="Y337">
            <v>0</v>
          </cell>
          <cell r="Z337" t="str">
            <v>Subsidiado</v>
          </cell>
          <cell r="AA337" t="str">
            <v>False</v>
          </cell>
          <cell r="AB337" t="str">
            <v>ERIKA YASMIN RAMIREZ MEZA</v>
          </cell>
          <cell r="AC337">
            <v>44957</v>
          </cell>
          <cell r="AD337" t="str">
            <v>CCF050-040-2022</v>
          </cell>
          <cell r="AE337" t="str">
            <v>NORTE DE SANTANDER</v>
          </cell>
          <cell r="AF337" t="str">
            <v>EL ZULIA</v>
          </cell>
          <cell r="AG337">
            <v>54261</v>
          </cell>
          <cell r="AH337">
            <v>8030</v>
          </cell>
          <cell r="AI337">
            <v>7530</v>
          </cell>
        </row>
        <row r="338">
          <cell r="A338" t="str">
            <v>901383010-UCI5941</v>
          </cell>
          <cell r="B338" t="str">
            <v>UCIS DE COLOMBIA S.A.S.</v>
          </cell>
          <cell r="C338" t="str">
            <v>UCI5941</v>
          </cell>
          <cell r="D338">
            <v>44971</v>
          </cell>
          <cell r="E338">
            <v>540010297101</v>
          </cell>
          <cell r="F338">
            <v>901383010</v>
          </cell>
          <cell r="G338">
            <v>44929</v>
          </cell>
          <cell r="H338">
            <v>4</v>
          </cell>
          <cell r="I338">
            <v>50376371</v>
          </cell>
          <cell r="J338">
            <v>0</v>
          </cell>
          <cell r="K338" t="str">
            <v>Parcial</v>
          </cell>
          <cell r="L338" t="str">
            <v>ACCCF8565</v>
          </cell>
          <cell r="M338">
            <v>1839196</v>
          </cell>
          <cell r="N338">
            <v>45126</v>
          </cell>
          <cell r="O338">
            <v>23217532</v>
          </cell>
          <cell r="P338">
            <v>23217532</v>
          </cell>
          <cell r="Q338">
            <v>0</v>
          </cell>
          <cell r="R338">
            <v>0</v>
          </cell>
          <cell r="S338" t="str">
            <v>ACCCF8565-1</v>
          </cell>
          <cell r="T338">
            <v>22747180</v>
          </cell>
          <cell r="U338">
            <v>470352</v>
          </cell>
          <cell r="V338">
            <v>0</v>
          </cell>
          <cell r="W338">
            <v>50376371</v>
          </cell>
          <cell r="X338">
            <v>0</v>
          </cell>
          <cell r="Y338">
            <v>0</v>
          </cell>
          <cell r="Z338" t="str">
            <v>Subsidiado</v>
          </cell>
          <cell r="AA338" t="str">
            <v>False</v>
          </cell>
          <cell r="AB338" t="str">
            <v>ERIKA YASMIN RAMIREZ MEZA</v>
          </cell>
          <cell r="AC338">
            <v>44954</v>
          </cell>
          <cell r="AD338" t="str">
            <v>CCF050-040-2022</v>
          </cell>
          <cell r="AE338" t="str">
            <v>NORTE DE SANTANDER</v>
          </cell>
          <cell r="AF338" t="str">
            <v>RAGONVALIA</v>
          </cell>
          <cell r="AG338">
            <v>54599</v>
          </cell>
          <cell r="AH338">
            <v>8053</v>
          </cell>
          <cell r="AI338">
            <v>7553</v>
          </cell>
        </row>
        <row r="339">
          <cell r="A339" t="str">
            <v>901383010-UCI5979</v>
          </cell>
          <cell r="B339" t="str">
            <v>UCIS DE COLOMBIA S.A.S.</v>
          </cell>
          <cell r="C339" t="str">
            <v>UCI5979</v>
          </cell>
          <cell r="D339">
            <v>44977</v>
          </cell>
          <cell r="E339">
            <v>540010297101</v>
          </cell>
          <cell r="F339">
            <v>901383010</v>
          </cell>
          <cell r="G339">
            <v>44929</v>
          </cell>
          <cell r="H339">
            <v>4</v>
          </cell>
          <cell r="I339">
            <v>131481473</v>
          </cell>
          <cell r="J339">
            <v>0</v>
          </cell>
          <cell r="K339" t="str">
            <v>Parcial</v>
          </cell>
          <cell r="L339" t="str">
            <v>ACCCF8565</v>
          </cell>
          <cell r="M339">
            <v>1839197</v>
          </cell>
          <cell r="N339">
            <v>45126</v>
          </cell>
          <cell r="O339">
            <v>20395196</v>
          </cell>
          <cell r="P339">
            <v>20395196</v>
          </cell>
          <cell r="Q339">
            <v>0</v>
          </cell>
          <cell r="R339">
            <v>0</v>
          </cell>
          <cell r="S339" t="str">
            <v>ACCCF8565-1</v>
          </cell>
          <cell r="T339">
            <v>18267856</v>
          </cell>
          <cell r="U339">
            <v>2127340</v>
          </cell>
          <cell r="V339">
            <v>0</v>
          </cell>
          <cell r="W339">
            <v>131481473</v>
          </cell>
          <cell r="X339">
            <v>0</v>
          </cell>
          <cell r="Y339">
            <v>0</v>
          </cell>
          <cell r="Z339" t="str">
            <v>Subsidiado</v>
          </cell>
          <cell r="AA339" t="str">
            <v>False</v>
          </cell>
          <cell r="AB339" t="str">
            <v>ERIKA YASMIN RAMIREZ MEZA</v>
          </cell>
          <cell r="AC339">
            <v>44931</v>
          </cell>
          <cell r="AD339" t="str">
            <v>CCF050-040-2022</v>
          </cell>
          <cell r="AE339" t="str">
            <v>NORTE DE SANTANDER</v>
          </cell>
          <cell r="AF339" t="str">
            <v>CUCUTA</v>
          </cell>
          <cell r="AG339">
            <v>54001</v>
          </cell>
          <cell r="AH339">
            <v>8026</v>
          </cell>
          <cell r="AI339">
            <v>7526</v>
          </cell>
        </row>
        <row r="340">
          <cell r="A340" t="str">
            <v>901383010-UCI5996</v>
          </cell>
          <cell r="B340" t="str">
            <v>UCIS DE COLOMBIA S.A.S.</v>
          </cell>
          <cell r="C340" t="str">
            <v>UCI5996</v>
          </cell>
          <cell r="D340">
            <v>44979</v>
          </cell>
          <cell r="E340">
            <v>540010297101</v>
          </cell>
          <cell r="F340">
            <v>901383010</v>
          </cell>
          <cell r="G340">
            <v>44929</v>
          </cell>
          <cell r="H340">
            <v>4</v>
          </cell>
          <cell r="I340">
            <v>96666717</v>
          </cell>
          <cell r="J340">
            <v>0</v>
          </cell>
          <cell r="K340" t="str">
            <v>Parcial</v>
          </cell>
          <cell r="L340" t="str">
            <v>CCF8568</v>
          </cell>
          <cell r="M340">
            <v>1839198</v>
          </cell>
          <cell r="N340">
            <v>45126</v>
          </cell>
          <cell r="O340">
            <v>32984346</v>
          </cell>
          <cell r="P340">
            <v>32984346</v>
          </cell>
          <cell r="Q340">
            <v>0</v>
          </cell>
          <cell r="R340">
            <v>0</v>
          </cell>
          <cell r="S340" t="str">
            <v>CCF8568-1</v>
          </cell>
          <cell r="T340">
            <v>31834546</v>
          </cell>
          <cell r="U340">
            <v>1149800</v>
          </cell>
          <cell r="V340">
            <v>0</v>
          </cell>
          <cell r="W340">
            <v>96666717</v>
          </cell>
          <cell r="X340">
            <v>0</v>
          </cell>
          <cell r="Y340">
            <v>0</v>
          </cell>
          <cell r="Z340" t="str">
            <v>Subsidiado</v>
          </cell>
          <cell r="AA340" t="str">
            <v>False</v>
          </cell>
          <cell r="AB340" t="str">
            <v>ERIKA YASMIN RAMIREZ MEZA</v>
          </cell>
          <cell r="AC340">
            <v>44901</v>
          </cell>
          <cell r="AD340" t="str">
            <v>CCF050-040-2022</v>
          </cell>
          <cell r="AE340" t="str">
            <v>NORTE DE SANTANDER</v>
          </cell>
          <cell r="AF340" t="str">
            <v>TIBU</v>
          </cell>
          <cell r="AG340">
            <v>54810</v>
          </cell>
          <cell r="AH340">
            <v>8048</v>
          </cell>
          <cell r="AI340">
            <v>7548</v>
          </cell>
        </row>
        <row r="341">
          <cell r="A341" t="str">
            <v>901383010-UCI5998</v>
          </cell>
          <cell r="B341" t="str">
            <v>UCIS DE COLOMBIA S.A.S.</v>
          </cell>
          <cell r="C341" t="str">
            <v>UCI5998</v>
          </cell>
          <cell r="D341">
            <v>44979</v>
          </cell>
          <cell r="E341">
            <v>540010297101</v>
          </cell>
          <cell r="F341">
            <v>901383010</v>
          </cell>
          <cell r="G341">
            <v>44929</v>
          </cell>
          <cell r="H341">
            <v>4</v>
          </cell>
          <cell r="I341">
            <v>43123310</v>
          </cell>
          <cell r="J341">
            <v>0</v>
          </cell>
          <cell r="K341" t="str">
            <v>Parcial</v>
          </cell>
          <cell r="L341" t="str">
            <v>ACCCF8565</v>
          </cell>
          <cell r="M341">
            <v>1839199</v>
          </cell>
          <cell r="N341">
            <v>45126</v>
          </cell>
          <cell r="O341">
            <v>15975902</v>
          </cell>
          <cell r="P341">
            <v>15975902</v>
          </cell>
          <cell r="Q341">
            <v>0</v>
          </cell>
          <cell r="R341">
            <v>0</v>
          </cell>
          <cell r="S341" t="str">
            <v>ACCCF8565-1</v>
          </cell>
          <cell r="T341">
            <v>15467019</v>
          </cell>
          <cell r="U341">
            <v>508883</v>
          </cell>
          <cell r="V341">
            <v>0</v>
          </cell>
          <cell r="W341">
            <v>43123310</v>
          </cell>
          <cell r="X341">
            <v>0</v>
          </cell>
          <cell r="Y341">
            <v>0</v>
          </cell>
          <cell r="Z341" t="str">
            <v>Subsidiado</v>
          </cell>
          <cell r="AA341" t="str">
            <v>False</v>
          </cell>
          <cell r="AB341" t="str">
            <v>ERIKA YASMIN RAMIREZ MEZA</v>
          </cell>
          <cell r="AC341">
            <v>44946</v>
          </cell>
          <cell r="AD341" t="str">
            <v>CCF050-040-2022</v>
          </cell>
          <cell r="AE341" t="str">
            <v>NORTE DE SANTANDER</v>
          </cell>
          <cell r="AF341" t="str">
            <v>EL ZULIA</v>
          </cell>
          <cell r="AG341">
            <v>54261</v>
          </cell>
          <cell r="AH341">
            <v>8030</v>
          </cell>
          <cell r="AI341">
            <v>7530</v>
          </cell>
        </row>
        <row r="342">
          <cell r="A342" t="str">
            <v>901383010-UCI6004</v>
          </cell>
          <cell r="B342" t="str">
            <v>UCIS DE COLOMBIA S.A.S.</v>
          </cell>
          <cell r="C342" t="str">
            <v>UCI6004</v>
          </cell>
          <cell r="D342">
            <v>44979</v>
          </cell>
          <cell r="E342">
            <v>540010297101</v>
          </cell>
          <cell r="F342">
            <v>901383010</v>
          </cell>
          <cell r="G342">
            <v>44929</v>
          </cell>
          <cell r="H342">
            <v>4</v>
          </cell>
          <cell r="I342">
            <v>125299156</v>
          </cell>
          <cell r="J342">
            <v>0</v>
          </cell>
          <cell r="K342" t="str">
            <v>Parcial</v>
          </cell>
          <cell r="L342" t="str">
            <v>ACCCF8565</v>
          </cell>
          <cell r="M342">
            <v>1839200</v>
          </cell>
          <cell r="N342">
            <v>45126</v>
          </cell>
          <cell r="O342">
            <v>48393650</v>
          </cell>
          <cell r="P342">
            <v>48393650</v>
          </cell>
          <cell r="Q342">
            <v>0</v>
          </cell>
          <cell r="R342">
            <v>0</v>
          </cell>
          <cell r="S342" t="str">
            <v>ACCCF8565-1</v>
          </cell>
          <cell r="T342">
            <v>45812946</v>
          </cell>
          <cell r="U342">
            <v>2580704</v>
          </cell>
          <cell r="V342">
            <v>0</v>
          </cell>
          <cell r="W342">
            <v>125299156</v>
          </cell>
          <cell r="X342">
            <v>0</v>
          </cell>
          <cell r="Y342">
            <v>0</v>
          </cell>
          <cell r="Z342" t="str">
            <v>Subsidiado</v>
          </cell>
          <cell r="AA342" t="str">
            <v>False</v>
          </cell>
          <cell r="AB342" t="str">
            <v>ERIKA YASMIN RAMIREZ MEZA</v>
          </cell>
          <cell r="AC342">
            <v>44947</v>
          </cell>
          <cell r="AD342" t="str">
            <v>CCF050-040-2022</v>
          </cell>
          <cell r="AE342" t="str">
            <v>NORTE DE SANTANDER</v>
          </cell>
          <cell r="AF342" t="str">
            <v>EL TARRA</v>
          </cell>
          <cell r="AG342">
            <v>54250</v>
          </cell>
          <cell r="AH342">
            <v>8050</v>
          </cell>
          <cell r="AI342">
            <v>7550</v>
          </cell>
        </row>
        <row r="343">
          <cell r="A343" t="str">
            <v>901383010-UCI6008</v>
          </cell>
          <cell r="B343" t="str">
            <v>UCIS DE COLOMBIA S.A.S.</v>
          </cell>
          <cell r="C343" t="str">
            <v>UCI6008</v>
          </cell>
          <cell r="D343">
            <v>44980</v>
          </cell>
          <cell r="E343">
            <v>540010297101</v>
          </cell>
          <cell r="F343">
            <v>901383010</v>
          </cell>
          <cell r="G343">
            <v>44929</v>
          </cell>
          <cell r="H343">
            <v>4</v>
          </cell>
          <cell r="I343">
            <v>32035563</v>
          </cell>
          <cell r="J343">
            <v>0</v>
          </cell>
          <cell r="K343" t="str">
            <v>Parcial</v>
          </cell>
          <cell r="L343" t="str">
            <v>ACCCF8565</v>
          </cell>
          <cell r="M343">
            <v>1839201</v>
          </cell>
          <cell r="N343">
            <v>45126</v>
          </cell>
          <cell r="O343">
            <v>11002998</v>
          </cell>
          <cell r="P343">
            <v>11002998</v>
          </cell>
          <cell r="Q343">
            <v>0</v>
          </cell>
          <cell r="R343">
            <v>0</v>
          </cell>
          <cell r="S343" t="str">
            <v>ACCCF8565-1</v>
          </cell>
          <cell r="T343">
            <v>10683930</v>
          </cell>
          <cell r="U343">
            <v>319068</v>
          </cell>
          <cell r="V343">
            <v>0</v>
          </cell>
          <cell r="W343">
            <v>32035563</v>
          </cell>
          <cell r="X343">
            <v>0</v>
          </cell>
          <cell r="Y343">
            <v>0</v>
          </cell>
          <cell r="Z343" t="str">
            <v>Subsidiado</v>
          </cell>
          <cell r="AA343" t="str">
            <v>False</v>
          </cell>
          <cell r="AB343" t="str">
            <v>ERIKA YASMIN RAMIREZ MEZA</v>
          </cell>
          <cell r="AC343">
            <v>44958</v>
          </cell>
          <cell r="AD343" t="str">
            <v>CCF050-040-2022</v>
          </cell>
          <cell r="AE343" t="str">
            <v>NORTE DE SANTANDER</v>
          </cell>
          <cell r="AF343" t="str">
            <v>CUCUTA</v>
          </cell>
          <cell r="AG343">
            <v>54001</v>
          </cell>
          <cell r="AH343">
            <v>8026</v>
          </cell>
          <cell r="AI343">
            <v>7526</v>
          </cell>
        </row>
        <row r="344">
          <cell r="A344" t="str">
            <v>901383010-UCI6010</v>
          </cell>
          <cell r="B344" t="str">
            <v>UCIS DE COLOMBIA S.A.S.</v>
          </cell>
          <cell r="C344" t="str">
            <v>UCI6010</v>
          </cell>
          <cell r="D344">
            <v>44980</v>
          </cell>
          <cell r="E344">
            <v>540010297101</v>
          </cell>
          <cell r="F344">
            <v>901383010</v>
          </cell>
          <cell r="G344">
            <v>44929</v>
          </cell>
          <cell r="H344">
            <v>4</v>
          </cell>
          <cell r="I344">
            <v>9720351</v>
          </cell>
          <cell r="J344">
            <v>0</v>
          </cell>
          <cell r="K344" t="str">
            <v>Parcial</v>
          </cell>
          <cell r="L344" t="str">
            <v>ACCCF8565</v>
          </cell>
          <cell r="M344">
            <v>1839202</v>
          </cell>
          <cell r="N344">
            <v>45126</v>
          </cell>
          <cell r="O344">
            <v>3598296</v>
          </cell>
          <cell r="P344">
            <v>3598296</v>
          </cell>
          <cell r="Q344">
            <v>0</v>
          </cell>
          <cell r="R344">
            <v>0</v>
          </cell>
          <cell r="S344" t="str">
            <v>ACCCF8565-1</v>
          </cell>
          <cell r="T344">
            <v>3456060</v>
          </cell>
          <cell r="U344">
            <v>142236</v>
          </cell>
          <cell r="V344">
            <v>0</v>
          </cell>
          <cell r="W344">
            <v>9720351</v>
          </cell>
          <cell r="X344">
            <v>0</v>
          </cell>
          <cell r="Y344">
            <v>0</v>
          </cell>
          <cell r="Z344" t="str">
            <v>Subsidiado</v>
          </cell>
          <cell r="AA344" t="str">
            <v>False</v>
          </cell>
          <cell r="AB344" t="str">
            <v>ERIKA YASMIN RAMIREZ MEZA</v>
          </cell>
          <cell r="AC344">
            <v>44976</v>
          </cell>
          <cell r="AD344" t="str">
            <v>CCF050-040-2022</v>
          </cell>
          <cell r="AE344" t="str">
            <v>NORTE DE SANTANDER</v>
          </cell>
          <cell r="AF344" t="str">
            <v>CUCUTA</v>
          </cell>
          <cell r="AG344">
            <v>54001</v>
          </cell>
          <cell r="AH344">
            <v>8026</v>
          </cell>
          <cell r="AI344">
            <v>7526</v>
          </cell>
        </row>
        <row r="345">
          <cell r="A345" t="str">
            <v>901383010-UCI6013</v>
          </cell>
          <cell r="B345" t="str">
            <v>UCIS DE COLOMBIA S.A.S.</v>
          </cell>
          <cell r="C345" t="str">
            <v>UCI6013</v>
          </cell>
          <cell r="D345">
            <v>44980</v>
          </cell>
          <cell r="E345">
            <v>540010297101</v>
          </cell>
          <cell r="F345">
            <v>901383010</v>
          </cell>
          <cell r="G345">
            <v>44929</v>
          </cell>
          <cell r="H345">
            <v>4</v>
          </cell>
          <cell r="I345">
            <v>8040453</v>
          </cell>
          <cell r="J345">
            <v>0</v>
          </cell>
          <cell r="K345" t="str">
            <v>Parcial</v>
          </cell>
          <cell r="L345" t="str">
            <v>ACCCF8565</v>
          </cell>
          <cell r="M345">
            <v>1839203</v>
          </cell>
          <cell r="N345">
            <v>45126</v>
          </cell>
          <cell r="O345">
            <v>4392772</v>
          </cell>
          <cell r="P345">
            <v>4392772</v>
          </cell>
          <cell r="Q345">
            <v>0</v>
          </cell>
          <cell r="R345">
            <v>0</v>
          </cell>
          <cell r="S345" t="str">
            <v>ACCCF8565-1</v>
          </cell>
          <cell r="T345">
            <v>4259044</v>
          </cell>
          <cell r="U345">
            <v>133728</v>
          </cell>
          <cell r="V345">
            <v>0</v>
          </cell>
          <cell r="W345">
            <v>8040453</v>
          </cell>
          <cell r="X345">
            <v>0</v>
          </cell>
          <cell r="Y345">
            <v>0</v>
          </cell>
          <cell r="Z345" t="str">
            <v>Subsidiado</v>
          </cell>
          <cell r="AA345" t="str">
            <v>False</v>
          </cell>
          <cell r="AB345" t="str">
            <v>ERIKA YASMIN RAMIREZ MEZA</v>
          </cell>
          <cell r="AC345">
            <v>44974</v>
          </cell>
          <cell r="AD345" t="str">
            <v>CCF050-040-2022</v>
          </cell>
          <cell r="AE345" t="str">
            <v>NORTE DE SANTANDER</v>
          </cell>
          <cell r="AF345" t="str">
            <v>CUCUTA</v>
          </cell>
          <cell r="AG345">
            <v>54001</v>
          </cell>
          <cell r="AH345">
            <v>8026</v>
          </cell>
          <cell r="AI345">
            <v>7526</v>
          </cell>
        </row>
        <row r="346">
          <cell r="A346" t="str">
            <v>901383010-UCI6015</v>
          </cell>
          <cell r="B346" t="str">
            <v>UCIS DE COLOMBIA S.A.S.</v>
          </cell>
          <cell r="C346" t="str">
            <v>UCI6015</v>
          </cell>
          <cell r="D346">
            <v>44980</v>
          </cell>
          <cell r="E346">
            <v>540010297101</v>
          </cell>
          <cell r="F346">
            <v>901383010</v>
          </cell>
          <cell r="G346">
            <v>44929</v>
          </cell>
          <cell r="H346">
            <v>4</v>
          </cell>
          <cell r="I346">
            <v>24184314</v>
          </cell>
          <cell r="J346">
            <v>0</v>
          </cell>
          <cell r="K346" t="str">
            <v>Parcial</v>
          </cell>
          <cell r="L346" t="str">
            <v>ACCCF8565</v>
          </cell>
          <cell r="M346">
            <v>1839204</v>
          </cell>
          <cell r="N346">
            <v>45126</v>
          </cell>
          <cell r="O346">
            <v>3225803</v>
          </cell>
          <cell r="P346">
            <v>3225803</v>
          </cell>
          <cell r="Q346">
            <v>0</v>
          </cell>
          <cell r="R346">
            <v>0</v>
          </cell>
          <cell r="S346" t="str">
            <v>ACCCF8565-1</v>
          </cell>
          <cell r="T346">
            <v>2631572</v>
          </cell>
          <cell r="U346">
            <v>594231</v>
          </cell>
          <cell r="V346">
            <v>0</v>
          </cell>
          <cell r="W346">
            <v>24184314</v>
          </cell>
          <cell r="X346">
            <v>0</v>
          </cell>
          <cell r="Y346">
            <v>0</v>
          </cell>
          <cell r="Z346" t="str">
            <v>Subsidiado</v>
          </cell>
          <cell r="AA346" t="str">
            <v>False</v>
          </cell>
          <cell r="AB346" t="str">
            <v>ERIKA YASMIN RAMIREZ MEZA</v>
          </cell>
          <cell r="AC346">
            <v>44962</v>
          </cell>
          <cell r="AD346" t="str">
            <v>CCF050-040-2022</v>
          </cell>
          <cell r="AE346" t="str">
            <v>NORTE DE SANTANDER</v>
          </cell>
          <cell r="AF346" t="str">
            <v>CUCUTA</v>
          </cell>
          <cell r="AG346">
            <v>54001</v>
          </cell>
          <cell r="AH346">
            <v>8026</v>
          </cell>
          <cell r="AI346">
            <v>7526</v>
          </cell>
        </row>
        <row r="347">
          <cell r="A347" t="str">
            <v>901383010-UCI6016</v>
          </cell>
          <cell r="B347" t="str">
            <v>UCIS DE COLOMBIA S.A.S.</v>
          </cell>
          <cell r="C347" t="str">
            <v>UCI6016</v>
          </cell>
          <cell r="D347">
            <v>44980</v>
          </cell>
          <cell r="E347">
            <v>540010297101</v>
          </cell>
          <cell r="F347">
            <v>901383010</v>
          </cell>
          <cell r="G347">
            <v>44929</v>
          </cell>
          <cell r="H347">
            <v>4</v>
          </cell>
          <cell r="I347">
            <v>27974244</v>
          </cell>
          <cell r="J347">
            <v>0</v>
          </cell>
          <cell r="K347" t="str">
            <v>Parcial</v>
          </cell>
          <cell r="L347" t="str">
            <v>ACCCF8565</v>
          </cell>
          <cell r="M347">
            <v>1839205</v>
          </cell>
          <cell r="N347">
            <v>45126</v>
          </cell>
          <cell r="O347">
            <v>2885812</v>
          </cell>
          <cell r="P347">
            <v>2885812</v>
          </cell>
          <cell r="Q347">
            <v>0</v>
          </cell>
          <cell r="R347">
            <v>0</v>
          </cell>
          <cell r="S347" t="str">
            <v>ACCCF8565-1</v>
          </cell>
          <cell r="T347">
            <v>2643812</v>
          </cell>
          <cell r="U347">
            <v>242000</v>
          </cell>
          <cell r="V347">
            <v>0</v>
          </cell>
          <cell r="W347">
            <v>27974244</v>
          </cell>
          <cell r="X347">
            <v>0</v>
          </cell>
          <cell r="Y347">
            <v>0</v>
          </cell>
          <cell r="Z347" t="str">
            <v>Subsidiado</v>
          </cell>
          <cell r="AA347" t="str">
            <v>False</v>
          </cell>
          <cell r="AB347" t="str">
            <v>ERIKA YASMIN RAMIREZ MEZA</v>
          </cell>
          <cell r="AC347">
            <v>44967</v>
          </cell>
          <cell r="AD347" t="str">
            <v>CCF050-040-2022</v>
          </cell>
          <cell r="AE347" t="str">
            <v>NORTE DE SANTANDER</v>
          </cell>
          <cell r="AF347" t="str">
            <v>CUCUTA</v>
          </cell>
          <cell r="AG347">
            <v>54001</v>
          </cell>
          <cell r="AH347">
            <v>8026</v>
          </cell>
          <cell r="AI347">
            <v>7526</v>
          </cell>
        </row>
        <row r="348">
          <cell r="A348" t="str">
            <v>901383010-UCI6023</v>
          </cell>
          <cell r="B348" t="str">
            <v>UCIS DE COLOMBIA S.A.S.</v>
          </cell>
          <cell r="C348" t="str">
            <v>UCI6023</v>
          </cell>
          <cell r="D348">
            <v>44981</v>
          </cell>
          <cell r="E348">
            <v>540010297101</v>
          </cell>
          <cell r="F348">
            <v>901383010</v>
          </cell>
          <cell r="G348">
            <v>44929</v>
          </cell>
          <cell r="H348">
            <v>4</v>
          </cell>
          <cell r="I348">
            <v>19016077</v>
          </cell>
          <cell r="J348">
            <v>0</v>
          </cell>
          <cell r="K348" t="str">
            <v>Parcial</v>
          </cell>
          <cell r="L348" t="str">
            <v>ACCCF8565</v>
          </cell>
          <cell r="M348">
            <v>1839206</v>
          </cell>
          <cell r="N348">
            <v>45126</v>
          </cell>
          <cell r="O348">
            <v>4463976</v>
          </cell>
          <cell r="P348">
            <v>4463976</v>
          </cell>
          <cell r="Q348">
            <v>0</v>
          </cell>
          <cell r="R348">
            <v>0</v>
          </cell>
          <cell r="S348" t="str">
            <v>ACCCF8565-1</v>
          </cell>
          <cell r="T348">
            <v>4357620</v>
          </cell>
          <cell r="U348">
            <v>106356</v>
          </cell>
          <cell r="V348">
            <v>0</v>
          </cell>
          <cell r="W348">
            <v>19016077</v>
          </cell>
          <cell r="X348">
            <v>0</v>
          </cell>
          <cell r="Y348">
            <v>0</v>
          </cell>
          <cell r="Z348" t="str">
            <v>Subsidiado</v>
          </cell>
          <cell r="AA348" t="str">
            <v>False</v>
          </cell>
          <cell r="AB348" t="str">
            <v>ERIKA YASMIN RAMIREZ MEZA</v>
          </cell>
          <cell r="AC348">
            <v>44961</v>
          </cell>
          <cell r="AD348" t="str">
            <v>CCF050-040-2022</v>
          </cell>
          <cell r="AE348" t="str">
            <v>NORTE DE SANTANDER</v>
          </cell>
          <cell r="AF348" t="str">
            <v>CUCUTILLA</v>
          </cell>
          <cell r="AG348">
            <v>54223</v>
          </cell>
          <cell r="AH348">
            <v>8027</v>
          </cell>
          <cell r="AI348">
            <v>7527</v>
          </cell>
        </row>
        <row r="349">
          <cell r="A349" t="str">
            <v>901383010-UCI6041</v>
          </cell>
          <cell r="B349" t="str">
            <v>UCIS DE COLOMBIA S.A.S.</v>
          </cell>
          <cell r="C349" t="str">
            <v>UCI6041</v>
          </cell>
          <cell r="D349">
            <v>44984</v>
          </cell>
          <cell r="E349">
            <v>540010297101</v>
          </cell>
          <cell r="F349">
            <v>901383010</v>
          </cell>
          <cell r="G349">
            <v>44929</v>
          </cell>
          <cell r="H349">
            <v>4</v>
          </cell>
          <cell r="I349">
            <v>121932968</v>
          </cell>
          <cell r="J349">
            <v>0</v>
          </cell>
          <cell r="K349" t="str">
            <v>Parcial</v>
          </cell>
          <cell r="L349" t="str">
            <v>ACCCF8565</v>
          </cell>
          <cell r="M349">
            <v>1839207</v>
          </cell>
          <cell r="N349">
            <v>45126</v>
          </cell>
          <cell r="O349">
            <v>12871846</v>
          </cell>
          <cell r="P349">
            <v>12871846</v>
          </cell>
          <cell r="Q349">
            <v>0</v>
          </cell>
          <cell r="R349">
            <v>0</v>
          </cell>
          <cell r="S349" t="str">
            <v>ACCCF8565-1</v>
          </cell>
          <cell r="T349">
            <v>11699710</v>
          </cell>
          <cell r="U349">
            <v>1172136</v>
          </cell>
          <cell r="V349">
            <v>0</v>
          </cell>
          <cell r="W349">
            <v>121932968</v>
          </cell>
          <cell r="X349">
            <v>0</v>
          </cell>
          <cell r="Y349">
            <v>0</v>
          </cell>
          <cell r="Z349" t="str">
            <v>Subsidiado</v>
          </cell>
          <cell r="AA349" t="str">
            <v>False</v>
          </cell>
          <cell r="AB349" t="str">
            <v>ERIKA YASMIN RAMIREZ MEZA</v>
          </cell>
          <cell r="AC349">
            <v>44960</v>
          </cell>
          <cell r="AD349" t="str">
            <v>CCF050-040-2022</v>
          </cell>
          <cell r="AE349" t="str">
            <v>NORTE DE SANTANDER</v>
          </cell>
          <cell r="AF349" t="str">
            <v>VILLA CARO</v>
          </cell>
          <cell r="AG349">
            <v>54871</v>
          </cell>
          <cell r="AH349">
            <v>8044</v>
          </cell>
          <cell r="AI349">
            <v>7544</v>
          </cell>
        </row>
        <row r="350">
          <cell r="A350" t="str">
            <v>901383010-UCI6044</v>
          </cell>
          <cell r="B350" t="str">
            <v>UCIS DE COLOMBIA S.A.S.</v>
          </cell>
          <cell r="C350" t="str">
            <v>UCI6044</v>
          </cell>
          <cell r="D350">
            <v>44984</v>
          </cell>
          <cell r="E350">
            <v>540010297101</v>
          </cell>
          <cell r="F350">
            <v>901383010</v>
          </cell>
          <cell r="G350">
            <v>44929</v>
          </cell>
          <cell r="H350">
            <v>4</v>
          </cell>
          <cell r="I350">
            <v>85022569</v>
          </cell>
          <cell r="J350">
            <v>0</v>
          </cell>
          <cell r="K350" t="str">
            <v>Parcial</v>
          </cell>
          <cell r="L350" t="str">
            <v>ACCCF8565</v>
          </cell>
          <cell r="M350">
            <v>1839208</v>
          </cell>
          <cell r="N350">
            <v>45126</v>
          </cell>
          <cell r="O350">
            <v>14597692</v>
          </cell>
          <cell r="P350">
            <v>14597692</v>
          </cell>
          <cell r="Q350">
            <v>0</v>
          </cell>
          <cell r="R350">
            <v>0</v>
          </cell>
          <cell r="S350" t="str">
            <v>ACCCF8565-1</v>
          </cell>
          <cell r="T350">
            <v>13459020</v>
          </cell>
          <cell r="U350">
            <v>1138672</v>
          </cell>
          <cell r="V350">
            <v>0</v>
          </cell>
          <cell r="W350">
            <v>85022569</v>
          </cell>
          <cell r="X350">
            <v>0</v>
          </cell>
          <cell r="Y350">
            <v>0</v>
          </cell>
          <cell r="Z350" t="str">
            <v>Subsidiado</v>
          </cell>
          <cell r="AA350" t="str">
            <v>False</v>
          </cell>
          <cell r="AB350" t="str">
            <v>ERIKA YASMIN RAMIREZ MEZA</v>
          </cell>
          <cell r="AC350">
            <v>44965</v>
          </cell>
          <cell r="AD350" t="str">
            <v>CCF050-040-2022</v>
          </cell>
          <cell r="AE350" t="str">
            <v>NORTE DE SANTANDER</v>
          </cell>
          <cell r="AF350" t="str">
            <v>CUCUTA</v>
          </cell>
          <cell r="AG350">
            <v>54001</v>
          </cell>
          <cell r="AH350">
            <v>8026</v>
          </cell>
          <cell r="AI350">
            <v>7526</v>
          </cell>
        </row>
        <row r="351">
          <cell r="A351" t="str">
            <v>901383010-UCI6060</v>
          </cell>
          <cell r="B351" t="str">
            <v>UCIS DE COLOMBIA S.A.S.</v>
          </cell>
          <cell r="C351" t="str">
            <v>UCI6060</v>
          </cell>
          <cell r="D351">
            <v>44984</v>
          </cell>
          <cell r="E351">
            <v>540010297101</v>
          </cell>
          <cell r="F351">
            <v>901383010</v>
          </cell>
          <cell r="G351">
            <v>44929</v>
          </cell>
          <cell r="H351">
            <v>4</v>
          </cell>
          <cell r="I351">
            <v>182940864</v>
          </cell>
          <cell r="J351">
            <v>0</v>
          </cell>
          <cell r="K351" t="str">
            <v>Parcial</v>
          </cell>
          <cell r="L351" t="str">
            <v>ACCCF8565</v>
          </cell>
          <cell r="M351">
            <v>1839209</v>
          </cell>
          <cell r="N351">
            <v>45126</v>
          </cell>
          <cell r="O351">
            <v>23328750</v>
          </cell>
          <cell r="P351">
            <v>23328750</v>
          </cell>
          <cell r="Q351">
            <v>0</v>
          </cell>
          <cell r="R351">
            <v>0</v>
          </cell>
          <cell r="S351" t="str">
            <v>ACCCF8565-1</v>
          </cell>
          <cell r="T351">
            <v>21399594</v>
          </cell>
          <cell r="U351">
            <v>1929156</v>
          </cell>
          <cell r="V351">
            <v>0</v>
          </cell>
          <cell r="W351">
            <v>182940864</v>
          </cell>
          <cell r="X351">
            <v>0</v>
          </cell>
          <cell r="Y351">
            <v>0</v>
          </cell>
          <cell r="Z351" t="str">
            <v>Subsidiado</v>
          </cell>
          <cell r="AA351" t="str">
            <v>False</v>
          </cell>
          <cell r="AB351" t="str">
            <v>ERIKA YASMIN RAMIREZ MEZA</v>
          </cell>
          <cell r="AC351">
            <v>44944</v>
          </cell>
          <cell r="AD351" t="str">
            <v>CCF050-040-2022</v>
          </cell>
          <cell r="AE351" t="str">
            <v>NORTE DE SANTANDER</v>
          </cell>
          <cell r="AF351" t="str">
            <v>CUCUTA</v>
          </cell>
          <cell r="AG351">
            <v>54001</v>
          </cell>
          <cell r="AH351">
            <v>8026</v>
          </cell>
          <cell r="AI351">
            <v>7526</v>
          </cell>
        </row>
        <row r="352">
          <cell r="A352" t="str">
            <v>901383010-UCI6061</v>
          </cell>
          <cell r="B352" t="str">
            <v>UCIS DE COLOMBIA S.A.S.</v>
          </cell>
          <cell r="C352" t="str">
            <v>UCI6061</v>
          </cell>
          <cell r="D352">
            <v>44984</v>
          </cell>
          <cell r="E352">
            <v>540010297101</v>
          </cell>
          <cell r="F352">
            <v>901383010</v>
          </cell>
          <cell r="G352">
            <v>44929</v>
          </cell>
          <cell r="H352">
            <v>4</v>
          </cell>
          <cell r="I352">
            <v>21283742</v>
          </cell>
          <cell r="J352">
            <v>0</v>
          </cell>
          <cell r="K352" t="str">
            <v>Parcial</v>
          </cell>
          <cell r="L352" t="str">
            <v>ACCCF8565</v>
          </cell>
          <cell r="M352">
            <v>1839210</v>
          </cell>
          <cell r="N352">
            <v>45126</v>
          </cell>
          <cell r="O352">
            <v>6965760</v>
          </cell>
          <cell r="P352">
            <v>6965760</v>
          </cell>
          <cell r="Q352">
            <v>0</v>
          </cell>
          <cell r="R352">
            <v>0</v>
          </cell>
          <cell r="S352" t="str">
            <v>ACCCF8565-1</v>
          </cell>
          <cell r="T352">
            <v>6812720</v>
          </cell>
          <cell r="U352">
            <v>153040</v>
          </cell>
          <cell r="V352">
            <v>0</v>
          </cell>
          <cell r="W352">
            <v>21283742</v>
          </cell>
          <cell r="X352">
            <v>0</v>
          </cell>
          <cell r="Y352">
            <v>0</v>
          </cell>
          <cell r="Z352" t="str">
            <v>Subsidiado</v>
          </cell>
          <cell r="AA352" t="str">
            <v>False</v>
          </cell>
          <cell r="AB352" t="str">
            <v>ERIKA YASMIN RAMIREZ MEZA</v>
          </cell>
          <cell r="AC352">
            <v>44947</v>
          </cell>
          <cell r="AD352" t="str">
            <v>CCF050-040-2022</v>
          </cell>
          <cell r="AE352" t="str">
            <v>NORTE DE SANTANDER</v>
          </cell>
          <cell r="AF352" t="str">
            <v>CUCUTA</v>
          </cell>
          <cell r="AG352">
            <v>54001</v>
          </cell>
          <cell r="AH352">
            <v>8026</v>
          </cell>
          <cell r="AI352">
            <v>7526</v>
          </cell>
        </row>
        <row r="353">
          <cell r="A353" t="str">
            <v>901383010-UCI6070</v>
          </cell>
          <cell r="B353" t="str">
            <v>UCIS DE COLOMBIA S.A.S.</v>
          </cell>
          <cell r="C353" t="str">
            <v>UCI6070</v>
          </cell>
          <cell r="D353">
            <v>44985</v>
          </cell>
          <cell r="E353">
            <v>540010297101</v>
          </cell>
          <cell r="F353">
            <v>901383010</v>
          </cell>
          <cell r="G353">
            <v>44929</v>
          </cell>
          <cell r="H353">
            <v>4</v>
          </cell>
          <cell r="I353">
            <v>36448868</v>
          </cell>
          <cell r="J353">
            <v>0</v>
          </cell>
          <cell r="K353" t="str">
            <v>Parcial</v>
          </cell>
          <cell r="L353" t="str">
            <v>ACCCF8565</v>
          </cell>
          <cell r="M353">
            <v>1839211</v>
          </cell>
          <cell r="N353">
            <v>45126</v>
          </cell>
          <cell r="O353">
            <v>12637734</v>
          </cell>
          <cell r="P353">
            <v>12637734</v>
          </cell>
          <cell r="Q353">
            <v>0</v>
          </cell>
          <cell r="R353">
            <v>0</v>
          </cell>
          <cell r="S353" t="str">
            <v>ACCCF8565-1</v>
          </cell>
          <cell r="T353">
            <v>11604464</v>
          </cell>
          <cell r="U353">
            <v>1033270</v>
          </cell>
          <cell r="V353">
            <v>0</v>
          </cell>
          <cell r="W353">
            <v>36448868</v>
          </cell>
          <cell r="X353">
            <v>0</v>
          </cell>
          <cell r="Y353">
            <v>0</v>
          </cell>
          <cell r="Z353" t="str">
            <v>Subsidiado</v>
          </cell>
          <cell r="AA353" t="str">
            <v>False</v>
          </cell>
          <cell r="AB353" t="str">
            <v>ERIKA YASMIN RAMIREZ MEZA</v>
          </cell>
          <cell r="AC353">
            <v>44971</v>
          </cell>
          <cell r="AD353" t="str">
            <v>CCF050-040-2022</v>
          </cell>
          <cell r="AE353" t="str">
            <v>NORTE DE SANTANDER</v>
          </cell>
          <cell r="AF353" t="str">
            <v>CUCUTA</v>
          </cell>
          <cell r="AG353">
            <v>54001</v>
          </cell>
          <cell r="AH353">
            <v>8026</v>
          </cell>
          <cell r="AI353">
            <v>7526</v>
          </cell>
        </row>
        <row r="354">
          <cell r="A354" t="str">
            <v>901383010-UCI6229</v>
          </cell>
          <cell r="B354" t="str">
            <v>UCIS DE COLOMBIA S.A.S.</v>
          </cell>
          <cell r="C354" t="str">
            <v>UCI6229</v>
          </cell>
          <cell r="D354">
            <v>45014</v>
          </cell>
          <cell r="E354">
            <v>540010297101</v>
          </cell>
          <cell r="F354">
            <v>901383010</v>
          </cell>
          <cell r="G354">
            <v>45050</v>
          </cell>
          <cell r="H354">
            <v>4</v>
          </cell>
          <cell r="I354">
            <v>74149714</v>
          </cell>
          <cell r="J354">
            <v>0</v>
          </cell>
          <cell r="K354" t="str">
            <v>Parcial</v>
          </cell>
          <cell r="L354" t="str">
            <v>ACCCF8787</v>
          </cell>
          <cell r="M354">
            <v>1894669</v>
          </cell>
          <cell r="N354">
            <v>45152</v>
          </cell>
          <cell r="O354">
            <v>1891848</v>
          </cell>
          <cell r="P354">
            <v>1891848</v>
          </cell>
          <cell r="Q354">
            <v>0</v>
          </cell>
          <cell r="R354">
            <v>0</v>
          </cell>
          <cell r="S354" t="str">
            <v>ACCCF8787-1</v>
          </cell>
          <cell r="T354">
            <v>1684387</v>
          </cell>
          <cell r="U354">
            <v>207461</v>
          </cell>
          <cell r="V354">
            <v>0</v>
          </cell>
          <cell r="W354">
            <v>74149714</v>
          </cell>
          <cell r="X354">
            <v>0</v>
          </cell>
          <cell r="Y354">
            <v>0</v>
          </cell>
          <cell r="Z354" t="str">
            <v>Subsidiado</v>
          </cell>
          <cell r="AA354" t="str">
            <v>False</v>
          </cell>
          <cell r="AB354" t="str">
            <v>ERIKA YASMIN RAMIREZ MEZA</v>
          </cell>
          <cell r="AC354">
            <v>44971</v>
          </cell>
          <cell r="AD354" t="str">
            <v>CCF050-139-2023</v>
          </cell>
          <cell r="AE354" t="str">
            <v>NORTE DE SANTANDER</v>
          </cell>
          <cell r="AF354" t="str">
            <v>CUCUTA</v>
          </cell>
          <cell r="AG354">
            <v>54001</v>
          </cell>
          <cell r="AH354">
            <v>8026</v>
          </cell>
          <cell r="AI354">
            <v>7526</v>
          </cell>
        </row>
        <row r="355">
          <cell r="A355" t="str">
            <v>901383010-UCI6234</v>
          </cell>
          <cell r="B355" t="str">
            <v>UCIS DE COLOMBIA S.A.S.</v>
          </cell>
          <cell r="C355" t="str">
            <v>UCI6234</v>
          </cell>
          <cell r="D355">
            <v>45014</v>
          </cell>
          <cell r="E355">
            <v>540010297101</v>
          </cell>
          <cell r="F355">
            <v>901383010</v>
          </cell>
          <cell r="G355">
            <v>45050</v>
          </cell>
          <cell r="H355">
            <v>4</v>
          </cell>
          <cell r="I355">
            <v>4447251</v>
          </cell>
          <cell r="J355">
            <v>0</v>
          </cell>
          <cell r="K355" t="str">
            <v>None</v>
          </cell>
          <cell r="L355" t="str">
            <v>None</v>
          </cell>
          <cell r="M355">
            <v>1894670</v>
          </cell>
          <cell r="N355" t="str">
            <v>None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 t="str">
            <v>None</v>
          </cell>
          <cell r="T355">
            <v>0</v>
          </cell>
          <cell r="U355">
            <v>0</v>
          </cell>
          <cell r="V355">
            <v>0</v>
          </cell>
          <cell r="W355">
            <v>4447251</v>
          </cell>
          <cell r="X355">
            <v>0</v>
          </cell>
          <cell r="Y355">
            <v>0</v>
          </cell>
          <cell r="Z355" t="str">
            <v>Subsidiado</v>
          </cell>
          <cell r="AA355" t="str">
            <v>False</v>
          </cell>
          <cell r="AB355" t="str">
            <v>ERIKA YASMIN RAMIREZ MEZA</v>
          </cell>
          <cell r="AC355">
            <v>45008</v>
          </cell>
          <cell r="AD355" t="str">
            <v>CCF050-139-2023</v>
          </cell>
          <cell r="AE355" t="str">
            <v>NORTE DE SANTANDER</v>
          </cell>
          <cell r="AF355" t="str">
            <v>CUCUTA</v>
          </cell>
          <cell r="AG355">
            <v>54001</v>
          </cell>
          <cell r="AH355">
            <v>8026</v>
          </cell>
          <cell r="AI355">
            <v>7526</v>
          </cell>
        </row>
        <row r="356">
          <cell r="A356" t="str">
            <v>901383010-UCI6237</v>
          </cell>
          <cell r="B356" t="str">
            <v>UCIS DE COLOMBIA S.A.S.</v>
          </cell>
          <cell r="C356" t="str">
            <v>UCI6237</v>
          </cell>
          <cell r="D356">
            <v>45014</v>
          </cell>
          <cell r="E356">
            <v>540010297101</v>
          </cell>
          <cell r="F356">
            <v>901383010</v>
          </cell>
          <cell r="G356">
            <v>45050</v>
          </cell>
          <cell r="H356">
            <v>4</v>
          </cell>
          <cell r="I356">
            <v>5893438</v>
          </cell>
          <cell r="J356">
            <v>0</v>
          </cell>
          <cell r="K356" t="str">
            <v>Parcial</v>
          </cell>
          <cell r="L356" t="str">
            <v>ACCCF8787</v>
          </cell>
          <cell r="M356">
            <v>1894671</v>
          </cell>
          <cell r="N356">
            <v>45152</v>
          </cell>
          <cell r="O356">
            <v>230080</v>
          </cell>
          <cell r="P356">
            <v>230080</v>
          </cell>
          <cell r="Q356">
            <v>0</v>
          </cell>
          <cell r="R356">
            <v>0</v>
          </cell>
          <cell r="S356" t="str">
            <v>ACCCF8787-1</v>
          </cell>
          <cell r="T356">
            <v>131752</v>
          </cell>
          <cell r="U356">
            <v>98328</v>
          </cell>
          <cell r="V356">
            <v>0</v>
          </cell>
          <cell r="W356">
            <v>5893438</v>
          </cell>
          <cell r="X356">
            <v>0</v>
          </cell>
          <cell r="Y356">
            <v>0</v>
          </cell>
          <cell r="Z356" t="str">
            <v>Subsidiado</v>
          </cell>
          <cell r="AA356" t="str">
            <v>False</v>
          </cell>
          <cell r="AB356" t="str">
            <v>ERIKA YASMIN RAMIREZ MEZA</v>
          </cell>
          <cell r="AC356">
            <v>44986</v>
          </cell>
          <cell r="AD356" t="str">
            <v>CCF050-139-2023</v>
          </cell>
          <cell r="AE356" t="str">
            <v>NORTE DE SANTANDER</v>
          </cell>
          <cell r="AF356" t="str">
            <v>CUCUTA</v>
          </cell>
          <cell r="AG356">
            <v>54001</v>
          </cell>
          <cell r="AH356">
            <v>8026</v>
          </cell>
          <cell r="AI356">
            <v>7526</v>
          </cell>
        </row>
        <row r="357">
          <cell r="A357" t="str">
            <v>901383010-UCI6238</v>
          </cell>
          <cell r="B357" t="str">
            <v>UCIS DE COLOMBIA S.A.S.</v>
          </cell>
          <cell r="C357" t="str">
            <v>UCI6238</v>
          </cell>
          <cell r="D357">
            <v>45014</v>
          </cell>
          <cell r="E357">
            <v>540010297101</v>
          </cell>
          <cell r="F357">
            <v>901383010</v>
          </cell>
          <cell r="G357">
            <v>45050</v>
          </cell>
          <cell r="H357">
            <v>4</v>
          </cell>
          <cell r="I357">
            <v>21695977</v>
          </cell>
          <cell r="J357">
            <v>0</v>
          </cell>
          <cell r="K357" t="str">
            <v>Parcial</v>
          </cell>
          <cell r="L357" t="str">
            <v>ACCCF8787</v>
          </cell>
          <cell r="M357">
            <v>1894672</v>
          </cell>
          <cell r="N357">
            <v>45152</v>
          </cell>
          <cell r="O357">
            <v>723366</v>
          </cell>
          <cell r="P357">
            <v>723366</v>
          </cell>
          <cell r="Q357">
            <v>0</v>
          </cell>
          <cell r="R357">
            <v>0</v>
          </cell>
          <cell r="S357" t="str">
            <v>ACCCF8787-1</v>
          </cell>
          <cell r="T357">
            <v>534778</v>
          </cell>
          <cell r="U357">
            <v>188588</v>
          </cell>
          <cell r="V357">
            <v>0</v>
          </cell>
          <cell r="W357">
            <v>21695977</v>
          </cell>
          <cell r="X357">
            <v>0</v>
          </cell>
          <cell r="Y357">
            <v>0</v>
          </cell>
          <cell r="Z357" t="str">
            <v>Subsidiado</v>
          </cell>
          <cell r="AA357" t="str">
            <v>False</v>
          </cell>
          <cell r="AB357" t="str">
            <v>ERIKA YASMIN RAMIREZ MEZA</v>
          </cell>
          <cell r="AC357">
            <v>44994</v>
          </cell>
          <cell r="AD357" t="str">
            <v>CCF050-139-2023</v>
          </cell>
          <cell r="AE357" t="str">
            <v>NORTE DE SANTANDER</v>
          </cell>
          <cell r="AF357" t="str">
            <v>CUCUTA</v>
          </cell>
          <cell r="AG357">
            <v>54001</v>
          </cell>
          <cell r="AH357">
            <v>8026</v>
          </cell>
          <cell r="AI357">
            <v>7526</v>
          </cell>
        </row>
        <row r="358">
          <cell r="A358" t="str">
            <v>901383010-UCI6243</v>
          </cell>
          <cell r="B358" t="str">
            <v>UCIS DE COLOMBIA S.A.S.</v>
          </cell>
          <cell r="C358" t="str">
            <v>UCI6243</v>
          </cell>
          <cell r="D358">
            <v>45014</v>
          </cell>
          <cell r="E358">
            <v>540010297101</v>
          </cell>
          <cell r="F358">
            <v>901383010</v>
          </cell>
          <cell r="G358">
            <v>45050</v>
          </cell>
          <cell r="H358">
            <v>4</v>
          </cell>
          <cell r="I358">
            <v>84434625</v>
          </cell>
          <cell r="J358">
            <v>0</v>
          </cell>
          <cell r="K358" t="str">
            <v>Parcial</v>
          </cell>
          <cell r="L358" t="str">
            <v>ACCCF8787</v>
          </cell>
          <cell r="M358">
            <v>1894673</v>
          </cell>
          <cell r="N358">
            <v>45152</v>
          </cell>
          <cell r="O358">
            <v>3656029</v>
          </cell>
          <cell r="P358">
            <v>3656029</v>
          </cell>
          <cell r="Q358">
            <v>0</v>
          </cell>
          <cell r="R358">
            <v>0</v>
          </cell>
          <cell r="S358" t="str">
            <v>ACCCF8787-1</v>
          </cell>
          <cell r="T358">
            <v>3007923</v>
          </cell>
          <cell r="U358">
            <v>648106</v>
          </cell>
          <cell r="V358">
            <v>0</v>
          </cell>
          <cell r="W358">
            <v>84434625</v>
          </cell>
          <cell r="X358">
            <v>0</v>
          </cell>
          <cell r="Y358">
            <v>0</v>
          </cell>
          <cell r="Z358" t="str">
            <v>Subsidiado</v>
          </cell>
          <cell r="AA358" t="str">
            <v>False</v>
          </cell>
          <cell r="AB358" t="str">
            <v>ERIKA YASMIN RAMIREZ MEZA</v>
          </cell>
          <cell r="AC358">
            <v>44981</v>
          </cell>
          <cell r="AD358" t="str">
            <v>CCF050-139-2023</v>
          </cell>
          <cell r="AE358" t="str">
            <v>NORTE DE SANTANDER</v>
          </cell>
          <cell r="AF358" t="str">
            <v>CUCUTA</v>
          </cell>
          <cell r="AG358">
            <v>54001</v>
          </cell>
          <cell r="AH358">
            <v>8026</v>
          </cell>
          <cell r="AI358">
            <v>7526</v>
          </cell>
        </row>
        <row r="359">
          <cell r="A359" t="str">
            <v>901383010-UCI6244</v>
          </cell>
          <cell r="B359" t="str">
            <v>UCIS DE COLOMBIA S.A.S.</v>
          </cell>
          <cell r="C359" t="str">
            <v>UCI6244</v>
          </cell>
          <cell r="D359">
            <v>45014</v>
          </cell>
          <cell r="E359">
            <v>540010297101</v>
          </cell>
          <cell r="F359">
            <v>901383010</v>
          </cell>
          <cell r="G359">
            <v>45050</v>
          </cell>
          <cell r="H359">
            <v>4</v>
          </cell>
          <cell r="I359">
            <v>74943913</v>
          </cell>
          <cell r="J359">
            <v>0</v>
          </cell>
          <cell r="K359" t="str">
            <v>Parcial</v>
          </cell>
          <cell r="L359" t="str">
            <v>ACCCF8787</v>
          </cell>
          <cell r="M359">
            <v>1894674</v>
          </cell>
          <cell r="N359">
            <v>45152</v>
          </cell>
          <cell r="O359">
            <v>4367016</v>
          </cell>
          <cell r="P359">
            <v>4367016</v>
          </cell>
          <cell r="Q359">
            <v>0</v>
          </cell>
          <cell r="R359">
            <v>0</v>
          </cell>
          <cell r="S359" t="str">
            <v>ACCCF8787-1</v>
          </cell>
          <cell r="T359">
            <v>3844635</v>
          </cell>
          <cell r="U359">
            <v>522381</v>
          </cell>
          <cell r="V359">
            <v>0</v>
          </cell>
          <cell r="W359">
            <v>74943913</v>
          </cell>
          <cell r="X359">
            <v>0</v>
          </cell>
          <cell r="Y359">
            <v>0</v>
          </cell>
          <cell r="Z359" t="str">
            <v>Subsidiado</v>
          </cell>
          <cell r="AA359" t="str">
            <v>False</v>
          </cell>
          <cell r="AB359" t="str">
            <v>ERIKA YASMIN RAMIREZ MEZA</v>
          </cell>
          <cell r="AC359">
            <v>44981</v>
          </cell>
          <cell r="AD359" t="str">
            <v>CCF050-139-2023</v>
          </cell>
          <cell r="AE359" t="str">
            <v>NORTE DE SANTANDER</v>
          </cell>
          <cell r="AF359" t="str">
            <v>TIBU</v>
          </cell>
          <cell r="AG359">
            <v>54810</v>
          </cell>
          <cell r="AH359">
            <v>8048</v>
          </cell>
          <cell r="AI359">
            <v>7548</v>
          </cell>
        </row>
        <row r="360">
          <cell r="A360" t="str">
            <v>901383010-UCI6245</v>
          </cell>
          <cell r="B360" t="str">
            <v>UCIS DE COLOMBIA S.A.S.</v>
          </cell>
          <cell r="C360" t="str">
            <v>UCI6245</v>
          </cell>
          <cell r="D360">
            <v>45014</v>
          </cell>
          <cell r="E360">
            <v>540010297101</v>
          </cell>
          <cell r="F360">
            <v>901383010</v>
          </cell>
          <cell r="G360">
            <v>45050</v>
          </cell>
          <cell r="H360">
            <v>4</v>
          </cell>
          <cell r="I360">
            <v>152403048</v>
          </cell>
          <cell r="J360">
            <v>0</v>
          </cell>
          <cell r="K360" t="str">
            <v>Parcial</v>
          </cell>
          <cell r="L360" t="str">
            <v>ACCCF8787</v>
          </cell>
          <cell r="M360">
            <v>1894675</v>
          </cell>
          <cell r="N360">
            <v>45152</v>
          </cell>
          <cell r="O360">
            <v>9105789</v>
          </cell>
          <cell r="P360">
            <v>9105789</v>
          </cell>
          <cell r="Q360">
            <v>0</v>
          </cell>
          <cell r="R360">
            <v>0</v>
          </cell>
          <cell r="S360" t="str">
            <v>ACCCF8787-1</v>
          </cell>
          <cell r="T360">
            <v>7397858</v>
          </cell>
          <cell r="U360">
            <v>1707931</v>
          </cell>
          <cell r="V360">
            <v>0</v>
          </cell>
          <cell r="W360">
            <v>152403048</v>
          </cell>
          <cell r="X360">
            <v>0</v>
          </cell>
          <cell r="Y360">
            <v>0</v>
          </cell>
          <cell r="Z360" t="str">
            <v>Subsidiado</v>
          </cell>
          <cell r="AA360" t="str">
            <v>False</v>
          </cell>
          <cell r="AB360" t="str">
            <v>ERIKA YASMIN RAMIREZ MEZA</v>
          </cell>
          <cell r="AC360">
            <v>44901</v>
          </cell>
          <cell r="AD360" t="str">
            <v>CCF050-139-2023</v>
          </cell>
          <cell r="AE360" t="str">
            <v>NORTE DE SANTANDER</v>
          </cell>
          <cell r="AF360" t="str">
            <v>TIBU</v>
          </cell>
          <cell r="AG360">
            <v>54810</v>
          </cell>
          <cell r="AH360">
            <v>8048</v>
          </cell>
          <cell r="AI360">
            <v>7548</v>
          </cell>
        </row>
        <row r="361">
          <cell r="A361" t="str">
            <v>901383010-UCI6246</v>
          </cell>
          <cell r="B361" t="str">
            <v>UCIS DE COLOMBIA S.A.S.</v>
          </cell>
          <cell r="C361" t="str">
            <v>UCI6246</v>
          </cell>
          <cell r="D361">
            <v>45014</v>
          </cell>
          <cell r="E361">
            <v>540010297101</v>
          </cell>
          <cell r="F361">
            <v>901383010</v>
          </cell>
          <cell r="G361">
            <v>45050</v>
          </cell>
          <cell r="H361">
            <v>4</v>
          </cell>
          <cell r="I361">
            <v>39531820</v>
          </cell>
          <cell r="J361">
            <v>0</v>
          </cell>
          <cell r="K361" t="str">
            <v>Parcial</v>
          </cell>
          <cell r="L361" t="str">
            <v>ACCCF8787</v>
          </cell>
          <cell r="M361">
            <v>1894676</v>
          </cell>
          <cell r="N361">
            <v>45152</v>
          </cell>
          <cell r="O361">
            <v>2410784</v>
          </cell>
          <cell r="P361">
            <v>2410784</v>
          </cell>
          <cell r="Q361">
            <v>0</v>
          </cell>
          <cell r="R361">
            <v>0</v>
          </cell>
          <cell r="S361" t="str">
            <v>ACCCF8787-1</v>
          </cell>
          <cell r="T361">
            <v>2031983</v>
          </cell>
          <cell r="U361">
            <v>378801</v>
          </cell>
          <cell r="V361">
            <v>0</v>
          </cell>
          <cell r="W361">
            <v>39531820</v>
          </cell>
          <cell r="X361">
            <v>0</v>
          </cell>
          <cell r="Y361">
            <v>0</v>
          </cell>
          <cell r="Z361" t="str">
            <v>Subsidiado</v>
          </cell>
          <cell r="AA361" t="str">
            <v>False</v>
          </cell>
          <cell r="AB361" t="str">
            <v>ERIKA YASMIN RAMIREZ MEZA</v>
          </cell>
          <cell r="AC361">
            <v>44992</v>
          </cell>
          <cell r="AD361" t="str">
            <v>CCF050-139-2023</v>
          </cell>
          <cell r="AE361" t="str">
            <v>NORTE DE SANTANDER</v>
          </cell>
          <cell r="AF361" t="str">
            <v>HERRAN</v>
          </cell>
          <cell r="AG361">
            <v>54347</v>
          </cell>
          <cell r="AH361">
            <v>8032</v>
          </cell>
          <cell r="AI361">
            <v>7532</v>
          </cell>
        </row>
        <row r="362">
          <cell r="A362" t="str">
            <v>901383010-UCI6251</v>
          </cell>
          <cell r="B362" t="str">
            <v>UCIS DE COLOMBIA S.A.S.</v>
          </cell>
          <cell r="C362" t="str">
            <v>UCI6251</v>
          </cell>
          <cell r="D362">
            <v>45014</v>
          </cell>
          <cell r="E362">
            <v>540010297101</v>
          </cell>
          <cell r="F362">
            <v>901383010</v>
          </cell>
          <cell r="G362">
            <v>45050</v>
          </cell>
          <cell r="H362">
            <v>4</v>
          </cell>
          <cell r="I362">
            <v>12689509</v>
          </cell>
          <cell r="J362">
            <v>0</v>
          </cell>
          <cell r="K362" t="str">
            <v>Parcial</v>
          </cell>
          <cell r="L362" t="str">
            <v>ACCCF8787</v>
          </cell>
          <cell r="M362">
            <v>1894677</v>
          </cell>
          <cell r="N362">
            <v>45152</v>
          </cell>
          <cell r="O362">
            <v>133876</v>
          </cell>
          <cell r="P362">
            <v>133876</v>
          </cell>
          <cell r="Q362">
            <v>0</v>
          </cell>
          <cell r="R362">
            <v>0</v>
          </cell>
          <cell r="S362" t="str">
            <v>ACCCF8787-1</v>
          </cell>
          <cell r="T362">
            <v>89130</v>
          </cell>
          <cell r="U362">
            <v>44746</v>
          </cell>
          <cell r="V362">
            <v>0</v>
          </cell>
          <cell r="W362">
            <v>12689509</v>
          </cell>
          <cell r="X362">
            <v>0</v>
          </cell>
          <cell r="Y362">
            <v>0</v>
          </cell>
          <cell r="Z362" t="str">
            <v>Subsidiado</v>
          </cell>
          <cell r="AA362" t="str">
            <v>False</v>
          </cell>
          <cell r="AB362" t="str">
            <v>ERIKA YASMIN RAMIREZ MEZA</v>
          </cell>
          <cell r="AC362">
            <v>44981</v>
          </cell>
          <cell r="AD362" t="str">
            <v>CCF050-139-2023</v>
          </cell>
          <cell r="AE362" t="str">
            <v>NORTE DE SANTANDER</v>
          </cell>
          <cell r="AF362" t="str">
            <v>CUCUTA</v>
          </cell>
          <cell r="AG362">
            <v>54001</v>
          </cell>
          <cell r="AH362">
            <v>8026</v>
          </cell>
          <cell r="AI362">
            <v>7526</v>
          </cell>
        </row>
        <row r="363">
          <cell r="A363" t="str">
            <v>901383010-UCI6252</v>
          </cell>
          <cell r="B363" t="str">
            <v>UCIS DE COLOMBIA S.A.S.</v>
          </cell>
          <cell r="C363" t="str">
            <v>UCI6252</v>
          </cell>
          <cell r="D363">
            <v>45014</v>
          </cell>
          <cell r="E363">
            <v>540010297101</v>
          </cell>
          <cell r="F363">
            <v>901383010</v>
          </cell>
          <cell r="G363">
            <v>45050</v>
          </cell>
          <cell r="H363">
            <v>4</v>
          </cell>
          <cell r="I363">
            <v>49312522</v>
          </cell>
          <cell r="J363">
            <v>0</v>
          </cell>
          <cell r="K363" t="str">
            <v>Parcial</v>
          </cell>
          <cell r="L363" t="str">
            <v>ACCCF8787</v>
          </cell>
          <cell r="M363">
            <v>1894678</v>
          </cell>
          <cell r="N363">
            <v>45152</v>
          </cell>
          <cell r="O363">
            <v>703745</v>
          </cell>
          <cell r="P363">
            <v>703745</v>
          </cell>
          <cell r="Q363">
            <v>0</v>
          </cell>
          <cell r="R363">
            <v>0</v>
          </cell>
          <cell r="S363" t="str">
            <v>ACCCF8787-1</v>
          </cell>
          <cell r="T363">
            <v>627442</v>
          </cell>
          <cell r="U363">
            <v>76303</v>
          </cell>
          <cell r="V363">
            <v>0</v>
          </cell>
          <cell r="W363">
            <v>49312522</v>
          </cell>
          <cell r="X363">
            <v>0</v>
          </cell>
          <cell r="Y363">
            <v>0</v>
          </cell>
          <cell r="Z363" t="str">
            <v>Subsidiado</v>
          </cell>
          <cell r="AA363" t="str">
            <v>False</v>
          </cell>
          <cell r="AB363" t="str">
            <v>ERIKA YASMIN RAMIREZ MEZA</v>
          </cell>
          <cell r="AC363">
            <v>44971</v>
          </cell>
          <cell r="AD363" t="str">
            <v>CCF050-139-2023</v>
          </cell>
          <cell r="AE363" t="str">
            <v>NORTE DE SANTANDER</v>
          </cell>
          <cell r="AF363" t="str">
            <v>CUCUTA</v>
          </cell>
          <cell r="AG363">
            <v>54001</v>
          </cell>
          <cell r="AH363">
            <v>8026</v>
          </cell>
          <cell r="AI363">
            <v>7526</v>
          </cell>
        </row>
        <row r="364">
          <cell r="A364" t="str">
            <v>901383010-UCI6253</v>
          </cell>
          <cell r="B364" t="str">
            <v>UCIS DE COLOMBIA S.A.S.</v>
          </cell>
          <cell r="C364" t="str">
            <v>UCI6253</v>
          </cell>
          <cell r="D364">
            <v>45014</v>
          </cell>
          <cell r="E364">
            <v>540010297101</v>
          </cell>
          <cell r="F364">
            <v>901383010</v>
          </cell>
          <cell r="G364">
            <v>45050</v>
          </cell>
          <cell r="H364">
            <v>4</v>
          </cell>
          <cell r="I364">
            <v>41772055</v>
          </cell>
          <cell r="J364">
            <v>0</v>
          </cell>
          <cell r="K364" t="str">
            <v>Parcial</v>
          </cell>
          <cell r="L364" t="str">
            <v>ACCCF8787</v>
          </cell>
          <cell r="M364">
            <v>1894679</v>
          </cell>
          <cell r="N364">
            <v>45152</v>
          </cell>
          <cell r="O364">
            <v>3338939</v>
          </cell>
          <cell r="P364">
            <v>3338939</v>
          </cell>
          <cell r="Q364">
            <v>0</v>
          </cell>
          <cell r="R364">
            <v>0</v>
          </cell>
          <cell r="S364" t="str">
            <v>ACCCF8787-1</v>
          </cell>
          <cell r="T364">
            <v>2660582</v>
          </cell>
          <cell r="U364">
            <v>678357</v>
          </cell>
          <cell r="V364">
            <v>0</v>
          </cell>
          <cell r="W364">
            <v>41772055</v>
          </cell>
          <cell r="X364">
            <v>0</v>
          </cell>
          <cell r="Y364">
            <v>0</v>
          </cell>
          <cell r="Z364" t="str">
            <v>Subsidiado</v>
          </cell>
          <cell r="AA364" t="str">
            <v>False</v>
          </cell>
          <cell r="AB364" t="str">
            <v>ERIKA YASMIN RAMIREZ MEZA</v>
          </cell>
          <cell r="AC364">
            <v>44973</v>
          </cell>
          <cell r="AD364" t="str">
            <v>CCF050-139-2023</v>
          </cell>
          <cell r="AE364" t="str">
            <v>NORTE DE SANTANDER</v>
          </cell>
          <cell r="AF364" t="str">
            <v>CUCUTA</v>
          </cell>
          <cell r="AG364">
            <v>54001</v>
          </cell>
          <cell r="AH364">
            <v>8026</v>
          </cell>
          <cell r="AI364">
            <v>7526</v>
          </cell>
        </row>
        <row r="365">
          <cell r="A365" t="str">
            <v>901383010-UCI6254</v>
          </cell>
          <cell r="B365" t="str">
            <v>UCIS DE COLOMBIA S.A.S.</v>
          </cell>
          <cell r="C365" t="str">
            <v>UCI6254</v>
          </cell>
          <cell r="D365">
            <v>45014</v>
          </cell>
          <cell r="E365">
            <v>540010297101</v>
          </cell>
          <cell r="F365">
            <v>901383010</v>
          </cell>
          <cell r="G365">
            <v>45050</v>
          </cell>
          <cell r="H365">
            <v>4</v>
          </cell>
          <cell r="I365">
            <v>66078466</v>
          </cell>
          <cell r="J365">
            <v>0</v>
          </cell>
          <cell r="K365" t="str">
            <v>Parcial</v>
          </cell>
          <cell r="L365" t="str">
            <v>ACCCF8787</v>
          </cell>
          <cell r="M365">
            <v>1894680</v>
          </cell>
          <cell r="N365">
            <v>45152</v>
          </cell>
          <cell r="O365">
            <v>2986994</v>
          </cell>
          <cell r="P365">
            <v>2986994</v>
          </cell>
          <cell r="Q365">
            <v>0</v>
          </cell>
          <cell r="R365">
            <v>0</v>
          </cell>
          <cell r="S365" t="str">
            <v>ACCCF8787-1</v>
          </cell>
          <cell r="T365">
            <v>2348473</v>
          </cell>
          <cell r="U365">
            <v>638521</v>
          </cell>
          <cell r="V365">
            <v>0</v>
          </cell>
          <cell r="W365">
            <v>66078466</v>
          </cell>
          <cell r="X365">
            <v>0</v>
          </cell>
          <cell r="Y365">
            <v>0</v>
          </cell>
          <cell r="Z365" t="str">
            <v>Subsidiado</v>
          </cell>
          <cell r="AA365" t="str">
            <v>False</v>
          </cell>
          <cell r="AB365" t="str">
            <v>ERIKA YASMIN RAMIREZ MEZA</v>
          </cell>
          <cell r="AC365">
            <v>44979</v>
          </cell>
          <cell r="AD365" t="str">
            <v>CCF050-139-2023</v>
          </cell>
          <cell r="AE365" t="str">
            <v>NORTE DE SANTANDER</v>
          </cell>
          <cell r="AF365" t="str">
            <v>CUCUTA</v>
          </cell>
          <cell r="AG365">
            <v>54001</v>
          </cell>
          <cell r="AH365">
            <v>8026</v>
          </cell>
          <cell r="AI365">
            <v>7526</v>
          </cell>
        </row>
        <row r="366">
          <cell r="A366" t="str">
            <v>901383010-UCI6255</v>
          </cell>
          <cell r="B366" t="str">
            <v>UCIS DE COLOMBIA S.A.S.</v>
          </cell>
          <cell r="C366" t="str">
            <v>UCI6255</v>
          </cell>
          <cell r="D366">
            <v>45014</v>
          </cell>
          <cell r="E366">
            <v>540010297101</v>
          </cell>
          <cell r="F366">
            <v>901383010</v>
          </cell>
          <cell r="G366">
            <v>45050</v>
          </cell>
          <cell r="H366">
            <v>4</v>
          </cell>
          <cell r="I366">
            <v>6650949</v>
          </cell>
          <cell r="J366">
            <v>0</v>
          </cell>
          <cell r="K366" t="str">
            <v>Parcial</v>
          </cell>
          <cell r="L366" t="str">
            <v>ACCCF8787</v>
          </cell>
          <cell r="M366">
            <v>1894681</v>
          </cell>
          <cell r="N366">
            <v>45152</v>
          </cell>
          <cell r="O366">
            <v>361683</v>
          </cell>
          <cell r="P366">
            <v>361683</v>
          </cell>
          <cell r="Q366">
            <v>0</v>
          </cell>
          <cell r="R366">
            <v>0</v>
          </cell>
          <cell r="S366" t="str">
            <v>ACCCF8787-1</v>
          </cell>
          <cell r="T366">
            <v>267389</v>
          </cell>
          <cell r="U366">
            <v>94294</v>
          </cell>
          <cell r="V366">
            <v>0</v>
          </cell>
          <cell r="W366">
            <v>6650949</v>
          </cell>
          <cell r="X366">
            <v>0</v>
          </cell>
          <cell r="Y366">
            <v>0</v>
          </cell>
          <cell r="Z366" t="str">
            <v>Subsidiado</v>
          </cell>
          <cell r="AA366" t="str">
            <v>False</v>
          </cell>
          <cell r="AB366" t="str">
            <v>ERIKA YASMIN RAMIREZ MEZA</v>
          </cell>
          <cell r="AC366">
            <v>44979</v>
          </cell>
          <cell r="AD366" t="str">
            <v>CCF050-139-2023</v>
          </cell>
          <cell r="AE366" t="str">
            <v>NORTE DE SANTANDER</v>
          </cell>
          <cell r="AF366" t="str">
            <v>CUCUTA</v>
          </cell>
          <cell r="AG366">
            <v>54001</v>
          </cell>
          <cell r="AH366">
            <v>8026</v>
          </cell>
          <cell r="AI366">
            <v>7526</v>
          </cell>
        </row>
        <row r="367">
          <cell r="A367" t="str">
            <v>901383010-UCI6257</v>
          </cell>
          <cell r="B367" t="str">
            <v>UCIS DE COLOMBIA S.A.S.</v>
          </cell>
          <cell r="C367" t="str">
            <v>UCI6257</v>
          </cell>
          <cell r="D367">
            <v>45014</v>
          </cell>
          <cell r="E367">
            <v>540010297101</v>
          </cell>
          <cell r="F367">
            <v>901383010</v>
          </cell>
          <cell r="G367">
            <v>45050</v>
          </cell>
          <cell r="H367">
            <v>4</v>
          </cell>
          <cell r="I367">
            <v>16364612</v>
          </cell>
          <cell r="J367">
            <v>0</v>
          </cell>
          <cell r="K367" t="str">
            <v>Parcial</v>
          </cell>
          <cell r="L367" t="str">
            <v>ACCCF8787</v>
          </cell>
          <cell r="M367">
            <v>1894682</v>
          </cell>
          <cell r="N367">
            <v>45152</v>
          </cell>
          <cell r="O367">
            <v>1650131</v>
          </cell>
          <cell r="P367">
            <v>1650131</v>
          </cell>
          <cell r="Q367">
            <v>0</v>
          </cell>
          <cell r="R367">
            <v>0</v>
          </cell>
          <cell r="S367" t="str">
            <v>ACCCF8787-1</v>
          </cell>
          <cell r="T367">
            <v>920880</v>
          </cell>
          <cell r="U367">
            <v>729251</v>
          </cell>
          <cell r="V367">
            <v>0</v>
          </cell>
          <cell r="W367">
            <v>16364612</v>
          </cell>
          <cell r="X367">
            <v>0</v>
          </cell>
          <cell r="Y367">
            <v>0</v>
          </cell>
          <cell r="Z367" t="str">
            <v>Subsidiado</v>
          </cell>
          <cell r="AA367" t="str">
            <v>False</v>
          </cell>
          <cell r="AB367" t="str">
            <v>ERIKA YASMIN RAMIREZ MEZA</v>
          </cell>
          <cell r="AC367">
            <v>44991</v>
          </cell>
          <cell r="AD367" t="str">
            <v>CCF050-139-2023</v>
          </cell>
          <cell r="AE367" t="str">
            <v>NORTE DE SANTANDER</v>
          </cell>
          <cell r="AF367" t="str">
            <v>CUCUTA</v>
          </cell>
          <cell r="AG367">
            <v>54001</v>
          </cell>
          <cell r="AH367">
            <v>8026</v>
          </cell>
          <cell r="AI367">
            <v>7526</v>
          </cell>
        </row>
        <row r="368">
          <cell r="A368" t="str">
            <v>901383010-UCI6259</v>
          </cell>
          <cell r="B368" t="str">
            <v>UCIS DE COLOMBIA S.A.S.</v>
          </cell>
          <cell r="C368" t="str">
            <v>UCI6259</v>
          </cell>
          <cell r="D368">
            <v>45015</v>
          </cell>
          <cell r="E368">
            <v>540010297101</v>
          </cell>
          <cell r="F368">
            <v>901383010</v>
          </cell>
          <cell r="G368">
            <v>45050</v>
          </cell>
          <cell r="H368">
            <v>4</v>
          </cell>
          <cell r="I368">
            <v>100743022</v>
          </cell>
          <cell r="J368">
            <v>0</v>
          </cell>
          <cell r="K368" t="str">
            <v>Parcial</v>
          </cell>
          <cell r="L368" t="str">
            <v>ACCCF8787</v>
          </cell>
          <cell r="M368">
            <v>1894683</v>
          </cell>
          <cell r="N368">
            <v>45152</v>
          </cell>
          <cell r="O368">
            <v>6520126</v>
          </cell>
          <cell r="P368">
            <v>6520126</v>
          </cell>
          <cell r="Q368">
            <v>0</v>
          </cell>
          <cell r="R368">
            <v>0</v>
          </cell>
          <cell r="S368" t="str">
            <v>ACCCF8787-1</v>
          </cell>
          <cell r="T368">
            <v>5838682</v>
          </cell>
          <cell r="U368">
            <v>681444</v>
          </cell>
          <cell r="V368">
            <v>0</v>
          </cell>
          <cell r="W368">
            <v>100743022</v>
          </cell>
          <cell r="X368">
            <v>0</v>
          </cell>
          <cell r="Y368">
            <v>0</v>
          </cell>
          <cell r="Z368" t="str">
            <v>Subsidiado</v>
          </cell>
          <cell r="AA368" t="str">
            <v>False</v>
          </cell>
          <cell r="AB368" t="str">
            <v>ERIKA YASMIN RAMIREZ MEZA</v>
          </cell>
          <cell r="AC368">
            <v>44986</v>
          </cell>
          <cell r="AD368" t="str">
            <v>CCF050-139-2023</v>
          </cell>
          <cell r="AE368" t="str">
            <v>NORTE DE SANTANDER</v>
          </cell>
          <cell r="AF368" t="str">
            <v>HERRAN</v>
          </cell>
          <cell r="AG368">
            <v>54347</v>
          </cell>
          <cell r="AH368">
            <v>8032</v>
          </cell>
          <cell r="AI368">
            <v>7532</v>
          </cell>
        </row>
        <row r="369">
          <cell r="A369" t="str">
            <v>901383010-UCI6262</v>
          </cell>
          <cell r="B369" t="str">
            <v>UCIS DE COLOMBIA S.A.S.</v>
          </cell>
          <cell r="C369" t="str">
            <v>UCI6262</v>
          </cell>
          <cell r="D369">
            <v>45015</v>
          </cell>
          <cell r="E369">
            <v>540010297101</v>
          </cell>
          <cell r="F369">
            <v>901383010</v>
          </cell>
          <cell r="G369">
            <v>45050</v>
          </cell>
          <cell r="H369">
            <v>4</v>
          </cell>
          <cell r="I369">
            <v>27087241</v>
          </cell>
          <cell r="J369">
            <v>0</v>
          </cell>
          <cell r="K369" t="str">
            <v>Parcial</v>
          </cell>
          <cell r="L369" t="str">
            <v>ACCCF8787</v>
          </cell>
          <cell r="M369">
            <v>1894684</v>
          </cell>
          <cell r="N369">
            <v>45152</v>
          </cell>
          <cell r="O369">
            <v>632089</v>
          </cell>
          <cell r="P369">
            <v>632089</v>
          </cell>
          <cell r="Q369">
            <v>0</v>
          </cell>
          <cell r="R369">
            <v>0</v>
          </cell>
          <cell r="S369" t="str">
            <v>ACCCF8787-1</v>
          </cell>
          <cell r="T369">
            <v>479790</v>
          </cell>
          <cell r="U369">
            <v>152299</v>
          </cell>
          <cell r="V369">
            <v>0</v>
          </cell>
          <cell r="W369">
            <v>27087241</v>
          </cell>
          <cell r="X369">
            <v>0</v>
          </cell>
          <cell r="Y369">
            <v>0</v>
          </cell>
          <cell r="Z369" t="str">
            <v>Subsidiado</v>
          </cell>
          <cell r="AA369" t="str">
            <v>False</v>
          </cell>
          <cell r="AB369" t="str">
            <v>ERIKA YASMIN RAMIREZ MEZA</v>
          </cell>
          <cell r="AC369">
            <v>45001</v>
          </cell>
          <cell r="AD369" t="str">
            <v>CCF050-139-2023</v>
          </cell>
          <cell r="AE369" t="str">
            <v>NORTE DE SANTANDER</v>
          </cell>
          <cell r="AF369" t="str">
            <v>TIBU</v>
          </cell>
          <cell r="AG369">
            <v>54810</v>
          </cell>
          <cell r="AH369">
            <v>8048</v>
          </cell>
          <cell r="AI369">
            <v>7548</v>
          </cell>
        </row>
        <row r="370">
          <cell r="A370" t="str">
            <v>901383010-UCI6263</v>
          </cell>
          <cell r="B370" t="str">
            <v>UCIS DE COLOMBIA S.A.S.</v>
          </cell>
          <cell r="C370" t="str">
            <v>UCI6263</v>
          </cell>
          <cell r="D370">
            <v>45015</v>
          </cell>
          <cell r="E370">
            <v>540010297101</v>
          </cell>
          <cell r="F370">
            <v>901383010</v>
          </cell>
          <cell r="G370">
            <v>45050</v>
          </cell>
          <cell r="H370">
            <v>4</v>
          </cell>
          <cell r="I370">
            <v>26666999</v>
          </cell>
          <cell r="J370">
            <v>0</v>
          </cell>
          <cell r="K370" t="str">
            <v>Parcial</v>
          </cell>
          <cell r="L370" t="str">
            <v>ACCCF8787</v>
          </cell>
          <cell r="M370">
            <v>1894685</v>
          </cell>
          <cell r="N370">
            <v>45152</v>
          </cell>
          <cell r="O370">
            <v>1243328</v>
          </cell>
          <cell r="P370">
            <v>1243328</v>
          </cell>
          <cell r="Q370">
            <v>0</v>
          </cell>
          <cell r="R370">
            <v>0</v>
          </cell>
          <cell r="S370" t="str">
            <v>ACCCF8787-1</v>
          </cell>
          <cell r="T370">
            <v>993938</v>
          </cell>
          <cell r="U370">
            <v>249390</v>
          </cell>
          <cell r="V370">
            <v>0</v>
          </cell>
          <cell r="W370">
            <v>26666999</v>
          </cell>
          <cell r="X370">
            <v>0</v>
          </cell>
          <cell r="Y370">
            <v>0</v>
          </cell>
          <cell r="Z370" t="str">
            <v>Subsidiado</v>
          </cell>
          <cell r="AA370" t="str">
            <v>False</v>
          </cell>
          <cell r="AB370" t="str">
            <v>ERIKA YASMIN RAMIREZ MEZA</v>
          </cell>
          <cell r="AC370">
            <v>45006</v>
          </cell>
          <cell r="AD370" t="str">
            <v>CCF050-139-2023</v>
          </cell>
          <cell r="AE370" t="str">
            <v>NORTE DE SANTANDER</v>
          </cell>
          <cell r="AF370" t="str">
            <v>TIBU</v>
          </cell>
          <cell r="AG370">
            <v>54810</v>
          </cell>
          <cell r="AH370">
            <v>8048</v>
          </cell>
          <cell r="AI370">
            <v>7548</v>
          </cell>
        </row>
        <row r="371">
          <cell r="A371" t="str">
            <v>901383010-UCI6265</v>
          </cell>
          <cell r="B371" t="str">
            <v>UCIS DE COLOMBIA S.A.S.</v>
          </cell>
          <cell r="C371" t="str">
            <v>UCI6265</v>
          </cell>
          <cell r="D371">
            <v>45015</v>
          </cell>
          <cell r="E371">
            <v>540010297101</v>
          </cell>
          <cell r="F371">
            <v>901383010</v>
          </cell>
          <cell r="G371">
            <v>45050</v>
          </cell>
          <cell r="H371">
            <v>4</v>
          </cell>
          <cell r="I371">
            <v>7655922</v>
          </cell>
          <cell r="J371">
            <v>0</v>
          </cell>
          <cell r="K371" t="str">
            <v>Parcial</v>
          </cell>
          <cell r="L371" t="str">
            <v>ACCCF8787</v>
          </cell>
          <cell r="M371">
            <v>1894686</v>
          </cell>
          <cell r="N371">
            <v>45152</v>
          </cell>
          <cell r="O371">
            <v>321480</v>
          </cell>
          <cell r="P371">
            <v>321480</v>
          </cell>
          <cell r="Q371">
            <v>0</v>
          </cell>
          <cell r="R371">
            <v>0</v>
          </cell>
          <cell r="S371" t="str">
            <v>ACCCF8787-1</v>
          </cell>
          <cell r="T371">
            <v>258617</v>
          </cell>
          <cell r="U371">
            <v>62863</v>
          </cell>
          <cell r="V371">
            <v>0</v>
          </cell>
          <cell r="W371">
            <v>7655922</v>
          </cell>
          <cell r="X371">
            <v>0</v>
          </cell>
          <cell r="Y371">
            <v>0</v>
          </cell>
          <cell r="Z371" t="str">
            <v>Subsidiado</v>
          </cell>
          <cell r="AA371" t="str">
            <v>False</v>
          </cell>
          <cell r="AB371" t="str">
            <v>ERIKA YASMIN RAMIREZ MEZA</v>
          </cell>
          <cell r="AC371">
            <v>45005</v>
          </cell>
          <cell r="AD371" t="str">
            <v>CCF050-139-2023</v>
          </cell>
          <cell r="AE371" t="str">
            <v>NORTE DE SANTANDER</v>
          </cell>
          <cell r="AF371" t="str">
            <v>SANTIAGO</v>
          </cell>
          <cell r="AG371">
            <v>54680</v>
          </cell>
          <cell r="AH371">
            <v>8055</v>
          </cell>
          <cell r="AI371">
            <v>7555</v>
          </cell>
        </row>
        <row r="372">
          <cell r="A372" t="str">
            <v>901383010-UCI6269</v>
          </cell>
          <cell r="B372" t="str">
            <v>UCIS DE COLOMBIA S.A.S.</v>
          </cell>
          <cell r="C372" t="str">
            <v>UCI6269</v>
          </cell>
          <cell r="D372">
            <v>45015</v>
          </cell>
          <cell r="E372">
            <v>540010297101</v>
          </cell>
          <cell r="F372">
            <v>901383010</v>
          </cell>
          <cell r="G372">
            <v>45050</v>
          </cell>
          <cell r="H372">
            <v>4</v>
          </cell>
          <cell r="I372">
            <v>43758736</v>
          </cell>
          <cell r="J372">
            <v>0</v>
          </cell>
          <cell r="K372" t="str">
            <v>Parcial</v>
          </cell>
          <cell r="L372" t="str">
            <v>ACCCF8787</v>
          </cell>
          <cell r="M372">
            <v>1894687</v>
          </cell>
          <cell r="N372">
            <v>45152</v>
          </cell>
          <cell r="O372">
            <v>2488228</v>
          </cell>
          <cell r="P372">
            <v>2488228</v>
          </cell>
          <cell r="Q372">
            <v>0</v>
          </cell>
          <cell r="R372">
            <v>0</v>
          </cell>
          <cell r="S372" t="str">
            <v>ACCCF8787-1</v>
          </cell>
          <cell r="T372">
            <v>2198557</v>
          </cell>
          <cell r="U372">
            <v>289671</v>
          </cell>
          <cell r="V372">
            <v>0</v>
          </cell>
          <cell r="W372">
            <v>43758736</v>
          </cell>
          <cell r="X372">
            <v>0</v>
          </cell>
          <cell r="Y372">
            <v>0</v>
          </cell>
          <cell r="Z372" t="str">
            <v>Subsidiado</v>
          </cell>
          <cell r="AA372" t="str">
            <v>False</v>
          </cell>
          <cell r="AB372" t="str">
            <v>ERIKA YASMIN RAMIREZ MEZA</v>
          </cell>
          <cell r="AC372">
            <v>45001</v>
          </cell>
          <cell r="AD372" t="str">
            <v>CCF050-139-2023</v>
          </cell>
          <cell r="AE372" t="str">
            <v>NORTE DE SANTANDER</v>
          </cell>
          <cell r="AF372" t="str">
            <v>ARBOLEDAS</v>
          </cell>
          <cell r="AG372">
            <v>54051</v>
          </cell>
          <cell r="AH372">
            <v>8021</v>
          </cell>
          <cell r="AI372">
            <v>7521</v>
          </cell>
        </row>
        <row r="373">
          <cell r="A373" t="str">
            <v>901383010-UCI6272</v>
          </cell>
          <cell r="B373" t="str">
            <v>UCIS DE COLOMBIA S.A.S.</v>
          </cell>
          <cell r="C373" t="str">
            <v>UCI6272</v>
          </cell>
          <cell r="D373">
            <v>45015</v>
          </cell>
          <cell r="E373">
            <v>540010297101</v>
          </cell>
          <cell r="F373">
            <v>901383010</v>
          </cell>
          <cell r="G373">
            <v>45050</v>
          </cell>
          <cell r="H373">
            <v>4</v>
          </cell>
          <cell r="I373">
            <v>25124960</v>
          </cell>
          <cell r="J373">
            <v>0</v>
          </cell>
          <cell r="K373" t="str">
            <v>Parcial</v>
          </cell>
          <cell r="L373" t="str">
            <v>ACCCF8787</v>
          </cell>
          <cell r="M373">
            <v>1894688</v>
          </cell>
          <cell r="N373">
            <v>45152</v>
          </cell>
          <cell r="O373">
            <v>1314171</v>
          </cell>
          <cell r="P373">
            <v>1314171</v>
          </cell>
          <cell r="Q373">
            <v>0</v>
          </cell>
          <cell r="R373">
            <v>0</v>
          </cell>
          <cell r="S373" t="str">
            <v>ACCCF8787-1</v>
          </cell>
          <cell r="T373">
            <v>1090167</v>
          </cell>
          <cell r="U373">
            <v>224004</v>
          </cell>
          <cell r="V373">
            <v>0</v>
          </cell>
          <cell r="W373">
            <v>25124960</v>
          </cell>
          <cell r="X373">
            <v>0</v>
          </cell>
          <cell r="Y373">
            <v>0</v>
          </cell>
          <cell r="Z373" t="str">
            <v>Subsidiado</v>
          </cell>
          <cell r="AA373" t="str">
            <v>False</v>
          </cell>
          <cell r="AB373" t="str">
            <v>ERIKA YASMIN RAMIREZ MEZA</v>
          </cell>
          <cell r="AC373">
            <v>45005</v>
          </cell>
          <cell r="AD373" t="str">
            <v>CCF050-139-2023</v>
          </cell>
          <cell r="AE373" t="str">
            <v>NORTE DE SANTANDER</v>
          </cell>
          <cell r="AF373" t="str">
            <v>CUCUTA</v>
          </cell>
          <cell r="AG373">
            <v>54001</v>
          </cell>
          <cell r="AH373">
            <v>8026</v>
          </cell>
          <cell r="AI373">
            <v>7526</v>
          </cell>
        </row>
        <row r="374">
          <cell r="A374" t="str">
            <v>901383010-UCI6275</v>
          </cell>
          <cell r="B374" t="str">
            <v>UCIS DE COLOMBIA S.A.S.</v>
          </cell>
          <cell r="C374" t="str">
            <v>UCI6275</v>
          </cell>
          <cell r="D374">
            <v>45016</v>
          </cell>
          <cell r="E374">
            <v>540010297101</v>
          </cell>
          <cell r="F374">
            <v>901383010</v>
          </cell>
          <cell r="G374">
            <v>45050</v>
          </cell>
          <cell r="H374">
            <v>4</v>
          </cell>
          <cell r="I374">
            <v>156288741</v>
          </cell>
          <cell r="J374">
            <v>0</v>
          </cell>
          <cell r="K374" t="str">
            <v>Parcial</v>
          </cell>
          <cell r="L374" t="str">
            <v>ACCCF8787</v>
          </cell>
          <cell r="M374">
            <v>1894689</v>
          </cell>
          <cell r="N374">
            <v>45152</v>
          </cell>
          <cell r="O374">
            <v>12659054</v>
          </cell>
          <cell r="P374">
            <v>12659054</v>
          </cell>
          <cell r="Q374">
            <v>0</v>
          </cell>
          <cell r="R374">
            <v>0</v>
          </cell>
          <cell r="S374" t="str">
            <v>ACCCF8787-1</v>
          </cell>
          <cell r="T374">
            <v>9878988</v>
          </cell>
          <cell r="U374">
            <v>2780066</v>
          </cell>
          <cell r="V374">
            <v>0</v>
          </cell>
          <cell r="W374">
            <v>156288741</v>
          </cell>
          <cell r="X374">
            <v>0</v>
          </cell>
          <cell r="Y374">
            <v>0</v>
          </cell>
          <cell r="Z374" t="str">
            <v>Subsidiado</v>
          </cell>
          <cell r="AA374" t="str">
            <v>False</v>
          </cell>
          <cell r="AB374" t="str">
            <v>ERIKA YASMIN RAMIREZ MEZA</v>
          </cell>
          <cell r="AC374">
            <v>44966</v>
          </cell>
          <cell r="AD374" t="str">
            <v>CCF050-139-2023</v>
          </cell>
          <cell r="AE374" t="str">
            <v>NORTE DE SANTANDER</v>
          </cell>
          <cell r="AF374" t="str">
            <v>CUCUTA</v>
          </cell>
          <cell r="AG374">
            <v>54001</v>
          </cell>
          <cell r="AH374">
            <v>8026</v>
          </cell>
          <cell r="AI374">
            <v>7526</v>
          </cell>
        </row>
        <row r="375">
          <cell r="A375" t="str">
            <v>901383010-UCI6278</v>
          </cell>
          <cell r="B375" t="str">
            <v>UCIS DE COLOMBIA S.A.S.</v>
          </cell>
          <cell r="C375" t="str">
            <v>UCI6278</v>
          </cell>
          <cell r="D375">
            <v>45016</v>
          </cell>
          <cell r="E375">
            <v>540010297101</v>
          </cell>
          <cell r="F375">
            <v>901383010</v>
          </cell>
          <cell r="G375">
            <v>45050</v>
          </cell>
          <cell r="H375">
            <v>4</v>
          </cell>
          <cell r="I375">
            <v>86693317</v>
          </cell>
          <cell r="J375">
            <v>0</v>
          </cell>
          <cell r="K375" t="str">
            <v>Parcial</v>
          </cell>
          <cell r="L375" t="str">
            <v>ACCCF8787</v>
          </cell>
          <cell r="M375">
            <v>1894690</v>
          </cell>
          <cell r="N375">
            <v>45152</v>
          </cell>
          <cell r="O375">
            <v>4689046</v>
          </cell>
          <cell r="P375">
            <v>4689046</v>
          </cell>
          <cell r="Q375">
            <v>0</v>
          </cell>
          <cell r="R375">
            <v>0</v>
          </cell>
          <cell r="S375" t="str">
            <v>ACCCF8787-1</v>
          </cell>
          <cell r="T375">
            <v>4033641</v>
          </cell>
          <cell r="U375">
            <v>655405</v>
          </cell>
          <cell r="V375">
            <v>0</v>
          </cell>
          <cell r="W375">
            <v>86693317</v>
          </cell>
          <cell r="X375">
            <v>0</v>
          </cell>
          <cell r="Y375">
            <v>0</v>
          </cell>
          <cell r="Z375" t="str">
            <v>Subsidiado</v>
          </cell>
          <cell r="AA375" t="str">
            <v>False</v>
          </cell>
          <cell r="AB375" t="str">
            <v>ERIKA YASMIN RAMIREZ MEZA</v>
          </cell>
          <cell r="AC375">
            <v>44986</v>
          </cell>
          <cell r="AD375" t="str">
            <v>CCF050-139-2023</v>
          </cell>
          <cell r="AE375" t="str">
            <v>NORTE DE SANTANDER</v>
          </cell>
          <cell r="AF375" t="str">
            <v>CUCUTA</v>
          </cell>
          <cell r="AG375">
            <v>54001</v>
          </cell>
          <cell r="AH375">
            <v>8026</v>
          </cell>
          <cell r="AI375">
            <v>7526</v>
          </cell>
        </row>
        <row r="376">
          <cell r="A376" t="str">
            <v>901383010-UCI6287</v>
          </cell>
          <cell r="B376" t="str">
            <v>UCIS DE COLOMBIA S.A.S.</v>
          </cell>
          <cell r="C376" t="str">
            <v>UCI6287</v>
          </cell>
          <cell r="D376">
            <v>45016</v>
          </cell>
          <cell r="E376">
            <v>540010297101</v>
          </cell>
          <cell r="F376">
            <v>901383010</v>
          </cell>
          <cell r="G376">
            <v>45050</v>
          </cell>
          <cell r="H376">
            <v>4</v>
          </cell>
          <cell r="I376">
            <v>9381236</v>
          </cell>
          <cell r="J376">
            <v>0</v>
          </cell>
          <cell r="K376" t="str">
            <v>Parcial</v>
          </cell>
          <cell r="L376" t="str">
            <v>ACCCF8787</v>
          </cell>
          <cell r="M376">
            <v>1894691</v>
          </cell>
          <cell r="N376">
            <v>45152</v>
          </cell>
          <cell r="O376">
            <v>241122</v>
          </cell>
          <cell r="P376">
            <v>241122</v>
          </cell>
          <cell r="Q376">
            <v>0</v>
          </cell>
          <cell r="R376">
            <v>0</v>
          </cell>
          <cell r="S376" t="str">
            <v>ACCCF8787-1</v>
          </cell>
          <cell r="T376">
            <v>178259</v>
          </cell>
          <cell r="U376">
            <v>62863</v>
          </cell>
          <cell r="V376">
            <v>0</v>
          </cell>
          <cell r="W376">
            <v>9381236</v>
          </cell>
          <cell r="X376">
            <v>0</v>
          </cell>
          <cell r="Y376">
            <v>0</v>
          </cell>
          <cell r="Z376" t="str">
            <v>Subsidiado</v>
          </cell>
          <cell r="AA376" t="str">
            <v>False</v>
          </cell>
          <cell r="AB376" t="str">
            <v>ERIKA YASMIN RAMIREZ MEZA</v>
          </cell>
          <cell r="AC376">
            <v>44996</v>
          </cell>
          <cell r="AD376" t="str">
            <v>CCF050-139-2023</v>
          </cell>
          <cell r="AE376" t="str">
            <v>NORTE DE SANTANDER</v>
          </cell>
          <cell r="AF376" t="str">
            <v>EL ZULIA</v>
          </cell>
          <cell r="AG376">
            <v>54261</v>
          </cell>
          <cell r="AH376">
            <v>8030</v>
          </cell>
          <cell r="AI376">
            <v>7530</v>
          </cell>
        </row>
        <row r="377">
          <cell r="A377" t="str">
            <v>901383010-UCI6290</v>
          </cell>
          <cell r="B377" t="str">
            <v>UCIS DE COLOMBIA S.A.S.</v>
          </cell>
          <cell r="C377" t="str">
            <v>UCI6290</v>
          </cell>
          <cell r="D377">
            <v>45016</v>
          </cell>
          <cell r="E377">
            <v>540010297101</v>
          </cell>
          <cell r="F377">
            <v>901383010</v>
          </cell>
          <cell r="G377">
            <v>45050</v>
          </cell>
          <cell r="H377">
            <v>4</v>
          </cell>
          <cell r="I377">
            <v>9467802</v>
          </cell>
          <cell r="J377">
            <v>0</v>
          </cell>
          <cell r="K377" t="str">
            <v>Parcial</v>
          </cell>
          <cell r="L377" t="str">
            <v>ACCCF8787</v>
          </cell>
          <cell r="M377">
            <v>1894692</v>
          </cell>
          <cell r="N377">
            <v>45152</v>
          </cell>
          <cell r="O377">
            <v>120561</v>
          </cell>
          <cell r="P377">
            <v>120561</v>
          </cell>
          <cell r="Q377">
            <v>0</v>
          </cell>
          <cell r="R377">
            <v>0</v>
          </cell>
          <cell r="S377" t="str">
            <v>ACCCF8787-1</v>
          </cell>
          <cell r="T377">
            <v>89130</v>
          </cell>
          <cell r="U377">
            <v>31431</v>
          </cell>
          <cell r="V377">
            <v>0</v>
          </cell>
          <cell r="W377">
            <v>9467802</v>
          </cell>
          <cell r="X377">
            <v>0</v>
          </cell>
          <cell r="Y377">
            <v>0</v>
          </cell>
          <cell r="Z377" t="str">
            <v>Subsidiado</v>
          </cell>
          <cell r="AA377" t="str">
            <v>False</v>
          </cell>
          <cell r="AB377" t="str">
            <v>ERIKA YASMIN RAMIREZ MEZA</v>
          </cell>
          <cell r="AC377">
            <v>44990</v>
          </cell>
          <cell r="AD377" t="str">
            <v>CCF050-139-2023</v>
          </cell>
          <cell r="AE377" t="str">
            <v>NORTE DE SANTANDER</v>
          </cell>
          <cell r="AF377" t="str">
            <v>EL CARMEN</v>
          </cell>
          <cell r="AG377">
            <v>54245</v>
          </cell>
          <cell r="AH377">
            <v>8029</v>
          </cell>
          <cell r="AI377">
            <v>7529</v>
          </cell>
        </row>
        <row r="378">
          <cell r="A378" t="str">
            <v>901383010-UCI6294</v>
          </cell>
          <cell r="B378" t="str">
            <v>UCIS DE COLOMBIA S.A.S.</v>
          </cell>
          <cell r="C378" t="str">
            <v>UCI6294</v>
          </cell>
          <cell r="D378">
            <v>45016</v>
          </cell>
          <cell r="E378">
            <v>540010297101</v>
          </cell>
          <cell r="F378">
            <v>901383010</v>
          </cell>
          <cell r="G378">
            <v>45050</v>
          </cell>
          <cell r="H378">
            <v>4</v>
          </cell>
          <cell r="I378">
            <v>158895770</v>
          </cell>
          <cell r="J378">
            <v>0</v>
          </cell>
          <cell r="K378" t="str">
            <v>Parcial</v>
          </cell>
          <cell r="L378" t="str">
            <v>ACCCF8787</v>
          </cell>
          <cell r="M378">
            <v>1894693</v>
          </cell>
          <cell r="N378">
            <v>45152</v>
          </cell>
          <cell r="O378">
            <v>12771420</v>
          </cell>
          <cell r="P378">
            <v>12771420</v>
          </cell>
          <cell r="Q378">
            <v>0</v>
          </cell>
          <cell r="R378">
            <v>0</v>
          </cell>
          <cell r="S378" t="str">
            <v>ACCCF8787-1</v>
          </cell>
          <cell r="T378">
            <v>11746430</v>
          </cell>
          <cell r="U378">
            <v>1024990</v>
          </cell>
          <cell r="V378">
            <v>0</v>
          </cell>
          <cell r="W378">
            <v>158895770</v>
          </cell>
          <cell r="X378">
            <v>0</v>
          </cell>
          <cell r="Y378">
            <v>0</v>
          </cell>
          <cell r="Z378" t="str">
            <v>Subsidiado</v>
          </cell>
          <cell r="AA378" t="str">
            <v>False</v>
          </cell>
          <cell r="AB378" t="str">
            <v>ERIKA YASMIN RAMIREZ MEZA</v>
          </cell>
          <cell r="AC378">
            <v>44979</v>
          </cell>
          <cell r="AD378" t="str">
            <v>CCF050-139-2023</v>
          </cell>
          <cell r="AE378" t="str">
            <v>NORTE DE SANTANDER</v>
          </cell>
          <cell r="AF378" t="str">
            <v>EL CARMEN</v>
          </cell>
          <cell r="AG378">
            <v>54245</v>
          </cell>
          <cell r="AH378">
            <v>8029</v>
          </cell>
          <cell r="AI378">
            <v>7529</v>
          </cell>
        </row>
        <row r="379">
          <cell r="A379" t="str">
            <v>901383010-UCI6310</v>
          </cell>
          <cell r="B379" t="str">
            <v>UCIS DE COLOMBIA S.A.S.</v>
          </cell>
          <cell r="C379" t="str">
            <v>UCI6310</v>
          </cell>
          <cell r="D379">
            <v>45020</v>
          </cell>
          <cell r="E379">
            <v>540010297101</v>
          </cell>
          <cell r="F379">
            <v>901383010</v>
          </cell>
          <cell r="G379">
            <v>44990</v>
          </cell>
          <cell r="H379">
            <v>4</v>
          </cell>
          <cell r="I379">
            <v>32072834</v>
          </cell>
          <cell r="J379">
            <v>0</v>
          </cell>
          <cell r="K379" t="str">
            <v>Parcial</v>
          </cell>
          <cell r="L379" t="str">
            <v>ACCCF9002</v>
          </cell>
          <cell r="M379">
            <v>1921285</v>
          </cell>
          <cell r="N379">
            <v>45183</v>
          </cell>
          <cell r="O379">
            <v>361683</v>
          </cell>
          <cell r="P379">
            <v>361683</v>
          </cell>
          <cell r="Q379">
            <v>0</v>
          </cell>
          <cell r="R379">
            <v>0</v>
          </cell>
          <cell r="S379" t="str">
            <v>ACCCF9002-1</v>
          </cell>
          <cell r="T379">
            <v>292185</v>
          </cell>
          <cell r="U379">
            <v>69498</v>
          </cell>
          <cell r="V379">
            <v>0</v>
          </cell>
          <cell r="W379">
            <v>32072834</v>
          </cell>
          <cell r="X379">
            <v>0</v>
          </cell>
          <cell r="Y379">
            <v>0</v>
          </cell>
          <cell r="Z379" t="str">
            <v>Subsidiado</v>
          </cell>
          <cell r="AA379" t="str">
            <v>False</v>
          </cell>
          <cell r="AB379" t="str">
            <v>ERIKA YASMIN RAMIREZ MEZA</v>
          </cell>
          <cell r="AC379">
            <v>44998</v>
          </cell>
          <cell r="AD379" t="str">
            <v>CCF050-139-2023</v>
          </cell>
          <cell r="AE379" t="str">
            <v>NORTE DE SANTANDER</v>
          </cell>
          <cell r="AF379" t="str">
            <v>CUCUTA</v>
          </cell>
          <cell r="AG379">
            <v>54001</v>
          </cell>
          <cell r="AH379">
            <v>8026</v>
          </cell>
          <cell r="AI379">
            <v>7526</v>
          </cell>
        </row>
        <row r="380">
          <cell r="A380" t="str">
            <v>901383010-UCI6323</v>
          </cell>
          <cell r="B380" t="str">
            <v>UCIS DE COLOMBIA S.A.S.</v>
          </cell>
          <cell r="C380" t="str">
            <v>UCI6323</v>
          </cell>
          <cell r="D380">
            <v>45234</v>
          </cell>
          <cell r="E380">
            <v>540010297101</v>
          </cell>
          <cell r="F380">
            <v>901383010</v>
          </cell>
          <cell r="G380">
            <v>44990</v>
          </cell>
          <cell r="H380">
            <v>4</v>
          </cell>
          <cell r="I380">
            <v>15624411</v>
          </cell>
          <cell r="J380">
            <v>0</v>
          </cell>
          <cell r="K380" t="str">
            <v>Parcial</v>
          </cell>
          <cell r="L380" t="str">
            <v>ACCCF9002</v>
          </cell>
          <cell r="M380">
            <v>1921286</v>
          </cell>
          <cell r="N380">
            <v>45183</v>
          </cell>
          <cell r="O380">
            <v>684404</v>
          </cell>
          <cell r="P380">
            <v>684404</v>
          </cell>
          <cell r="Q380">
            <v>0</v>
          </cell>
          <cell r="R380">
            <v>0</v>
          </cell>
          <cell r="S380" t="str">
            <v>ACCCF9002-1</v>
          </cell>
          <cell r="T380">
            <v>607700</v>
          </cell>
          <cell r="U380">
            <v>76704</v>
          </cell>
          <cell r="V380">
            <v>0</v>
          </cell>
          <cell r="W380">
            <v>15624411</v>
          </cell>
          <cell r="X380">
            <v>0</v>
          </cell>
          <cell r="Y380">
            <v>0</v>
          </cell>
          <cell r="Z380" t="str">
            <v>Subsidiado</v>
          </cell>
          <cell r="AA380" t="str">
            <v>False</v>
          </cell>
          <cell r="AB380" t="str">
            <v>ERIKA YASMIN RAMIREZ MEZA</v>
          </cell>
          <cell r="AC380">
            <v>45013</v>
          </cell>
          <cell r="AD380" t="str">
            <v>CCF050-139-2023</v>
          </cell>
          <cell r="AE380" t="str">
            <v>NORTE DE SANTANDER</v>
          </cell>
          <cell r="AF380" t="str">
            <v>CUCUTA</v>
          </cell>
          <cell r="AG380">
            <v>54001</v>
          </cell>
          <cell r="AH380">
            <v>8026</v>
          </cell>
          <cell r="AI380">
            <v>7526</v>
          </cell>
        </row>
        <row r="381">
          <cell r="A381" t="str">
            <v>901383010-UCI6341</v>
          </cell>
          <cell r="B381" t="str">
            <v>UCIS DE COLOMBIA S.A.S.</v>
          </cell>
          <cell r="C381" t="str">
            <v>UCI6341</v>
          </cell>
          <cell r="D381">
            <v>45029</v>
          </cell>
          <cell r="E381">
            <v>540010297101</v>
          </cell>
          <cell r="F381">
            <v>901383010</v>
          </cell>
          <cell r="G381">
            <v>44990</v>
          </cell>
          <cell r="H381">
            <v>4</v>
          </cell>
          <cell r="I381">
            <v>27354284</v>
          </cell>
          <cell r="J381">
            <v>0</v>
          </cell>
          <cell r="K381" t="str">
            <v>Parcial</v>
          </cell>
          <cell r="L381" t="str">
            <v>ACCCF9002</v>
          </cell>
          <cell r="M381">
            <v>1921287</v>
          </cell>
          <cell r="N381">
            <v>45183</v>
          </cell>
          <cell r="O381">
            <v>1935992</v>
          </cell>
          <cell r="P381">
            <v>1935992</v>
          </cell>
          <cell r="Q381">
            <v>0</v>
          </cell>
          <cell r="R381">
            <v>0</v>
          </cell>
          <cell r="S381" t="str">
            <v>ACCCF9002-1</v>
          </cell>
          <cell r="T381">
            <v>1450888</v>
          </cell>
          <cell r="U381">
            <v>485104</v>
          </cell>
          <cell r="V381">
            <v>0</v>
          </cell>
          <cell r="W381">
            <v>27354284</v>
          </cell>
          <cell r="X381">
            <v>0</v>
          </cell>
          <cell r="Y381">
            <v>0</v>
          </cell>
          <cell r="Z381" t="str">
            <v>Subsidiado</v>
          </cell>
          <cell r="AA381" t="str">
            <v>False</v>
          </cell>
          <cell r="AB381" t="str">
            <v>ERIKA YASMIN RAMIREZ MEZA</v>
          </cell>
          <cell r="AC381">
            <v>45012</v>
          </cell>
          <cell r="AD381" t="str">
            <v>CCF050-139-2023</v>
          </cell>
          <cell r="AE381" t="str">
            <v>NORTE DE SANTANDER</v>
          </cell>
          <cell r="AF381" t="str">
            <v>HERRAN</v>
          </cell>
          <cell r="AG381">
            <v>54347</v>
          </cell>
          <cell r="AH381">
            <v>8032</v>
          </cell>
          <cell r="AI381">
            <v>7532</v>
          </cell>
        </row>
        <row r="382">
          <cell r="A382" t="str">
            <v>901383010-UCI6342</v>
          </cell>
          <cell r="B382" t="str">
            <v>UCIS DE COLOMBIA S.A.S.</v>
          </cell>
          <cell r="C382" t="str">
            <v>UCI6342</v>
          </cell>
          <cell r="D382">
            <v>45029</v>
          </cell>
          <cell r="E382">
            <v>540010297101</v>
          </cell>
          <cell r="F382">
            <v>901383010</v>
          </cell>
          <cell r="G382">
            <v>44990</v>
          </cell>
          <cell r="H382">
            <v>4</v>
          </cell>
          <cell r="I382">
            <v>17495936</v>
          </cell>
          <cell r="J382">
            <v>0</v>
          </cell>
          <cell r="K382" t="str">
            <v>Parcial</v>
          </cell>
          <cell r="L382" t="str">
            <v>ACCCF9002</v>
          </cell>
          <cell r="M382">
            <v>1921288</v>
          </cell>
          <cell r="N382">
            <v>45183</v>
          </cell>
          <cell r="O382">
            <v>562602</v>
          </cell>
          <cell r="P382">
            <v>562602</v>
          </cell>
          <cell r="Q382">
            <v>0</v>
          </cell>
          <cell r="R382">
            <v>0</v>
          </cell>
          <cell r="S382" t="str">
            <v>ACCCF9002-1</v>
          </cell>
          <cell r="T382">
            <v>472528</v>
          </cell>
          <cell r="U382">
            <v>90074</v>
          </cell>
          <cell r="V382">
            <v>0</v>
          </cell>
          <cell r="W382">
            <v>17495936</v>
          </cell>
          <cell r="X382">
            <v>0</v>
          </cell>
          <cell r="Y382">
            <v>0</v>
          </cell>
          <cell r="Z382" t="str">
            <v>Subsidiado</v>
          </cell>
          <cell r="AA382" t="str">
            <v>False</v>
          </cell>
          <cell r="AB382" t="str">
            <v>ERIKA YASMIN RAMIREZ MEZA</v>
          </cell>
          <cell r="AC382">
            <v>45014</v>
          </cell>
          <cell r="AD382" t="str">
            <v>CCF050-139-2023</v>
          </cell>
          <cell r="AE382" t="str">
            <v>NORTE DE SANTANDER</v>
          </cell>
          <cell r="AF382" t="str">
            <v>CUCUTA</v>
          </cell>
          <cell r="AG382">
            <v>54001</v>
          </cell>
          <cell r="AH382">
            <v>8026</v>
          </cell>
          <cell r="AI382">
            <v>7526</v>
          </cell>
        </row>
        <row r="383">
          <cell r="A383" t="str">
            <v>901383010-UCI6344</v>
          </cell>
          <cell r="B383" t="str">
            <v>UCIS DE COLOMBIA S.A.S.</v>
          </cell>
          <cell r="C383" t="str">
            <v>UCI6344</v>
          </cell>
          <cell r="D383">
            <v>45030</v>
          </cell>
          <cell r="E383">
            <v>540010297101</v>
          </cell>
          <cell r="F383">
            <v>901383010</v>
          </cell>
          <cell r="G383">
            <v>44990</v>
          </cell>
          <cell r="H383">
            <v>4</v>
          </cell>
          <cell r="I383">
            <v>8758927</v>
          </cell>
          <cell r="J383">
            <v>0</v>
          </cell>
          <cell r="K383" t="str">
            <v>Parcial</v>
          </cell>
          <cell r="L383" t="str">
            <v>ACCCF9002</v>
          </cell>
          <cell r="M383">
            <v>1921289</v>
          </cell>
          <cell r="N383">
            <v>45183</v>
          </cell>
          <cell r="O383">
            <v>258305</v>
          </cell>
          <cell r="P383">
            <v>258305</v>
          </cell>
          <cell r="Q383">
            <v>0</v>
          </cell>
          <cell r="R383">
            <v>0</v>
          </cell>
          <cell r="S383" t="str">
            <v>ACCCF9002-1</v>
          </cell>
          <cell r="T383">
            <v>235787</v>
          </cell>
          <cell r="U383">
            <v>22518</v>
          </cell>
          <cell r="V383">
            <v>0</v>
          </cell>
          <cell r="W383">
            <v>8758927</v>
          </cell>
          <cell r="X383">
            <v>0</v>
          </cell>
          <cell r="Y383">
            <v>0</v>
          </cell>
          <cell r="Z383" t="str">
            <v>Subsidiado</v>
          </cell>
          <cell r="AA383" t="str">
            <v>False</v>
          </cell>
          <cell r="AB383" t="str">
            <v>ERIKA YASMIN RAMIREZ MEZA</v>
          </cell>
          <cell r="AC383">
            <v>45003</v>
          </cell>
          <cell r="AD383" t="str">
            <v>CCF050-139-2023</v>
          </cell>
          <cell r="AE383" t="str">
            <v>NORTE DE SANTANDER</v>
          </cell>
          <cell r="AF383" t="str">
            <v>CUCUTA</v>
          </cell>
          <cell r="AG383">
            <v>54001</v>
          </cell>
          <cell r="AH383">
            <v>8026</v>
          </cell>
          <cell r="AI383">
            <v>7526</v>
          </cell>
        </row>
        <row r="384">
          <cell r="A384" t="str">
            <v>901383010-UCI6349</v>
          </cell>
          <cell r="B384" t="str">
            <v>UCIS DE COLOMBIA S.A.S.</v>
          </cell>
          <cell r="C384" t="str">
            <v>UCI6349</v>
          </cell>
          <cell r="D384">
            <v>45030</v>
          </cell>
          <cell r="E384">
            <v>540010297101</v>
          </cell>
          <cell r="F384">
            <v>901383010</v>
          </cell>
          <cell r="G384">
            <v>44990</v>
          </cell>
          <cell r="H384">
            <v>4</v>
          </cell>
          <cell r="I384">
            <v>181358280</v>
          </cell>
          <cell r="J384">
            <v>0</v>
          </cell>
          <cell r="K384" t="str">
            <v>Parcial</v>
          </cell>
          <cell r="L384" t="str">
            <v>ACCCF9002</v>
          </cell>
          <cell r="M384">
            <v>1921290</v>
          </cell>
          <cell r="N384">
            <v>45183</v>
          </cell>
          <cell r="O384">
            <v>7540215</v>
          </cell>
          <cell r="P384">
            <v>7540215</v>
          </cell>
          <cell r="Q384">
            <v>0</v>
          </cell>
          <cell r="R384">
            <v>0</v>
          </cell>
          <cell r="S384" t="str">
            <v>ACCCF9002-1</v>
          </cell>
          <cell r="T384">
            <v>6430769</v>
          </cell>
          <cell r="U384">
            <v>1109446</v>
          </cell>
          <cell r="V384">
            <v>0</v>
          </cell>
          <cell r="W384">
            <v>181358280</v>
          </cell>
          <cell r="X384">
            <v>0</v>
          </cell>
          <cell r="Y384">
            <v>0</v>
          </cell>
          <cell r="Z384" t="str">
            <v>Subsidiado</v>
          </cell>
          <cell r="AA384" t="str">
            <v>False</v>
          </cell>
          <cell r="AB384" t="str">
            <v>ERIKA YASMIN RAMIREZ MEZA</v>
          </cell>
          <cell r="AC384">
            <v>44982</v>
          </cell>
          <cell r="AD384" t="str">
            <v>CCF050-139-2023</v>
          </cell>
          <cell r="AE384" t="str">
            <v>NORTE DE SANTANDER</v>
          </cell>
          <cell r="AF384" t="str">
            <v>CUCUTA</v>
          </cell>
          <cell r="AG384">
            <v>54001</v>
          </cell>
          <cell r="AH384">
            <v>8026</v>
          </cell>
          <cell r="AI384">
            <v>7526</v>
          </cell>
        </row>
        <row r="385">
          <cell r="A385" t="str">
            <v>901383010-UCI6363</v>
          </cell>
          <cell r="B385" t="str">
            <v>UCIS DE COLOMBIA S.A.S.</v>
          </cell>
          <cell r="C385" t="str">
            <v>UCI6363</v>
          </cell>
          <cell r="D385">
            <v>45033</v>
          </cell>
          <cell r="E385">
            <v>540010297101</v>
          </cell>
          <cell r="F385">
            <v>901383010</v>
          </cell>
          <cell r="G385">
            <v>44990</v>
          </cell>
          <cell r="H385">
            <v>4</v>
          </cell>
          <cell r="I385">
            <v>68885822</v>
          </cell>
          <cell r="J385">
            <v>0</v>
          </cell>
          <cell r="K385" t="str">
            <v>Parcial</v>
          </cell>
          <cell r="L385" t="str">
            <v>ACCCF9002</v>
          </cell>
          <cell r="M385">
            <v>1921291</v>
          </cell>
          <cell r="N385">
            <v>45183</v>
          </cell>
          <cell r="O385">
            <v>5484336</v>
          </cell>
          <cell r="P385">
            <v>5484336</v>
          </cell>
          <cell r="Q385">
            <v>0</v>
          </cell>
          <cell r="R385">
            <v>0</v>
          </cell>
          <cell r="S385" t="str">
            <v>ACCCF9002-1</v>
          </cell>
          <cell r="T385">
            <v>4866311</v>
          </cell>
          <cell r="U385">
            <v>618025</v>
          </cell>
          <cell r="V385">
            <v>0</v>
          </cell>
          <cell r="W385">
            <v>68885822</v>
          </cell>
          <cell r="X385">
            <v>0</v>
          </cell>
          <cell r="Y385">
            <v>0</v>
          </cell>
          <cell r="Z385" t="str">
            <v>Subsidiado</v>
          </cell>
          <cell r="AA385" t="str">
            <v>False</v>
          </cell>
          <cell r="AB385" t="str">
            <v>ERIKA YASMIN RAMIREZ MEZA</v>
          </cell>
          <cell r="AC385">
            <v>45005</v>
          </cell>
          <cell r="AD385" t="str">
            <v>CCF050-139-2023</v>
          </cell>
          <cell r="AE385" t="str">
            <v>NORTE DE SANTANDER</v>
          </cell>
          <cell r="AF385" t="str">
            <v>CUCUTA</v>
          </cell>
          <cell r="AG385">
            <v>54001</v>
          </cell>
          <cell r="AH385">
            <v>8026</v>
          </cell>
          <cell r="AI385">
            <v>7526</v>
          </cell>
        </row>
        <row r="386">
          <cell r="A386" t="str">
            <v>901383010-UCI6373</v>
          </cell>
          <cell r="B386" t="str">
            <v>UCIS DE COLOMBIA S.A.S.</v>
          </cell>
          <cell r="C386" t="str">
            <v>UCI6373</v>
          </cell>
          <cell r="D386">
            <v>45034</v>
          </cell>
          <cell r="E386">
            <v>540010297101</v>
          </cell>
          <cell r="F386">
            <v>901383010</v>
          </cell>
          <cell r="G386">
            <v>44990</v>
          </cell>
          <cell r="H386">
            <v>4</v>
          </cell>
          <cell r="I386">
            <v>23551736</v>
          </cell>
          <cell r="J386">
            <v>0</v>
          </cell>
          <cell r="K386" t="str">
            <v>Parcial</v>
          </cell>
          <cell r="L386" t="str">
            <v>ACCCF9002</v>
          </cell>
          <cell r="M386">
            <v>1921292</v>
          </cell>
          <cell r="N386">
            <v>45183</v>
          </cell>
          <cell r="O386">
            <v>773707</v>
          </cell>
          <cell r="P386">
            <v>773707</v>
          </cell>
          <cell r="Q386">
            <v>0</v>
          </cell>
          <cell r="R386">
            <v>0</v>
          </cell>
          <cell r="S386" t="str">
            <v>ACCCF9002-1</v>
          </cell>
          <cell r="T386">
            <v>674424</v>
          </cell>
          <cell r="U386">
            <v>99283</v>
          </cell>
          <cell r="V386">
            <v>0</v>
          </cell>
          <cell r="W386">
            <v>23551736</v>
          </cell>
          <cell r="X386">
            <v>0</v>
          </cell>
          <cell r="Y386">
            <v>0</v>
          </cell>
          <cell r="Z386" t="str">
            <v>Subsidiado</v>
          </cell>
          <cell r="AA386" t="str">
            <v>False</v>
          </cell>
          <cell r="AB386" t="str">
            <v>ERIKA YASMIN RAMIREZ MEZA</v>
          </cell>
          <cell r="AC386">
            <v>45020</v>
          </cell>
          <cell r="AD386" t="str">
            <v>CCF050-139-2023</v>
          </cell>
          <cell r="AE386" t="str">
            <v>NORTE DE SANTANDER</v>
          </cell>
          <cell r="AF386" t="str">
            <v>TIBU</v>
          </cell>
          <cell r="AG386">
            <v>54810</v>
          </cell>
          <cell r="AH386">
            <v>8048</v>
          </cell>
          <cell r="AI386">
            <v>7548</v>
          </cell>
        </row>
        <row r="387">
          <cell r="A387" t="str">
            <v>901383010-UCI6378</v>
          </cell>
          <cell r="B387" t="str">
            <v>UCIS DE COLOMBIA S.A.S.</v>
          </cell>
          <cell r="C387" t="str">
            <v>UCI6378</v>
          </cell>
          <cell r="D387">
            <v>45035</v>
          </cell>
          <cell r="E387">
            <v>540010297101</v>
          </cell>
          <cell r="F387">
            <v>901383010</v>
          </cell>
          <cell r="G387">
            <v>44990</v>
          </cell>
          <cell r="H387">
            <v>4</v>
          </cell>
          <cell r="I387">
            <v>52822561</v>
          </cell>
          <cell r="J387">
            <v>0</v>
          </cell>
          <cell r="K387" t="str">
            <v>Parcial</v>
          </cell>
          <cell r="L387" t="str">
            <v>ACCCF9002</v>
          </cell>
          <cell r="M387">
            <v>1921293</v>
          </cell>
          <cell r="N387">
            <v>45183</v>
          </cell>
          <cell r="O387">
            <v>2916841</v>
          </cell>
          <cell r="P387">
            <v>2916841</v>
          </cell>
          <cell r="Q387">
            <v>0</v>
          </cell>
          <cell r="R387">
            <v>0</v>
          </cell>
          <cell r="S387" t="str">
            <v>ACCCF9002-1</v>
          </cell>
          <cell r="T387">
            <v>2488983</v>
          </cell>
          <cell r="U387">
            <v>427858</v>
          </cell>
          <cell r="V387">
            <v>0</v>
          </cell>
          <cell r="W387">
            <v>52822561</v>
          </cell>
          <cell r="X387">
            <v>0</v>
          </cell>
          <cell r="Y387">
            <v>0</v>
          </cell>
          <cell r="Z387" t="str">
            <v>Subsidiado</v>
          </cell>
          <cell r="AA387" t="str">
            <v>False</v>
          </cell>
          <cell r="AB387" t="str">
            <v>ERIKA YASMIN RAMIREZ MEZA</v>
          </cell>
          <cell r="AC387">
            <v>45013</v>
          </cell>
          <cell r="AD387" t="str">
            <v>CCF050-139-2023</v>
          </cell>
          <cell r="AE387" t="str">
            <v>NORTE DE SANTANDER</v>
          </cell>
          <cell r="AF387" t="str">
            <v>CUCUTA</v>
          </cell>
          <cell r="AG387">
            <v>54001</v>
          </cell>
          <cell r="AH387">
            <v>8026</v>
          </cell>
          <cell r="AI387">
            <v>7526</v>
          </cell>
        </row>
        <row r="388">
          <cell r="A388" t="str">
            <v>901383010-UCI6379</v>
          </cell>
          <cell r="B388" t="str">
            <v>UCIS DE COLOMBIA S.A.S.</v>
          </cell>
          <cell r="C388" t="str">
            <v>UCI6379</v>
          </cell>
          <cell r="D388">
            <v>45035</v>
          </cell>
          <cell r="E388">
            <v>540010297101</v>
          </cell>
          <cell r="F388">
            <v>901383010</v>
          </cell>
          <cell r="G388">
            <v>44990</v>
          </cell>
          <cell r="H388">
            <v>4</v>
          </cell>
          <cell r="I388">
            <v>53862452</v>
          </cell>
          <cell r="J388">
            <v>0</v>
          </cell>
          <cell r="K388" t="str">
            <v>Parcial</v>
          </cell>
          <cell r="L388" t="str">
            <v>ACCCF9002</v>
          </cell>
          <cell r="M388">
            <v>1921294</v>
          </cell>
          <cell r="N388">
            <v>45183</v>
          </cell>
          <cell r="O388">
            <v>4259774</v>
          </cell>
          <cell r="P388">
            <v>4259774</v>
          </cell>
          <cell r="Q388">
            <v>0</v>
          </cell>
          <cell r="R388">
            <v>0</v>
          </cell>
          <cell r="S388" t="str">
            <v>ACCCF9002-1</v>
          </cell>
          <cell r="T388">
            <v>3881181</v>
          </cell>
          <cell r="U388">
            <v>378593</v>
          </cell>
          <cell r="V388">
            <v>0</v>
          </cell>
          <cell r="W388">
            <v>53862452</v>
          </cell>
          <cell r="X388">
            <v>0</v>
          </cell>
          <cell r="Y388">
            <v>0</v>
          </cell>
          <cell r="Z388" t="str">
            <v>Subsidiado</v>
          </cell>
          <cell r="AA388" t="str">
            <v>False</v>
          </cell>
          <cell r="AB388" t="str">
            <v>ERIKA YASMIN RAMIREZ MEZA</v>
          </cell>
          <cell r="AC388">
            <v>45010</v>
          </cell>
          <cell r="AD388" t="str">
            <v>CCF050-139-2023</v>
          </cell>
          <cell r="AE388" t="str">
            <v>NORTE DE SANTANDER</v>
          </cell>
          <cell r="AF388" t="str">
            <v>CUCUTA</v>
          </cell>
          <cell r="AG388">
            <v>54001</v>
          </cell>
          <cell r="AH388">
            <v>8026</v>
          </cell>
          <cell r="AI388">
            <v>7526</v>
          </cell>
        </row>
        <row r="389">
          <cell r="A389" t="str">
            <v>901383010-UCI6385</v>
          </cell>
          <cell r="B389" t="str">
            <v>UCIS DE COLOMBIA S.A.S.</v>
          </cell>
          <cell r="C389" t="str">
            <v>UCI6385</v>
          </cell>
          <cell r="D389">
            <v>45035</v>
          </cell>
          <cell r="E389">
            <v>540010297101</v>
          </cell>
          <cell r="F389">
            <v>901383010</v>
          </cell>
          <cell r="G389">
            <v>44990</v>
          </cell>
          <cell r="H389">
            <v>4</v>
          </cell>
          <cell r="I389">
            <v>39954432</v>
          </cell>
          <cell r="J389">
            <v>0</v>
          </cell>
          <cell r="K389" t="str">
            <v>Parcial</v>
          </cell>
          <cell r="L389" t="str">
            <v>ACCCF9002</v>
          </cell>
          <cell r="M389">
            <v>1921295</v>
          </cell>
          <cell r="N389">
            <v>45183</v>
          </cell>
          <cell r="O389">
            <v>2140133</v>
          </cell>
          <cell r="P389">
            <v>2140133</v>
          </cell>
          <cell r="Q389">
            <v>0</v>
          </cell>
          <cell r="R389">
            <v>0</v>
          </cell>
          <cell r="S389" t="str">
            <v>ACCCF9002-1</v>
          </cell>
          <cell r="T389">
            <v>1763954</v>
          </cell>
          <cell r="U389">
            <v>376179</v>
          </cell>
          <cell r="V389">
            <v>0</v>
          </cell>
          <cell r="W389">
            <v>39954432</v>
          </cell>
          <cell r="X389">
            <v>0</v>
          </cell>
          <cell r="Y389">
            <v>0</v>
          </cell>
          <cell r="Z389" t="str">
            <v>Subsidiado</v>
          </cell>
          <cell r="AA389" t="str">
            <v>False</v>
          </cell>
          <cell r="AB389" t="str">
            <v>ERIKA YASMIN RAMIREZ MEZA</v>
          </cell>
          <cell r="AC389">
            <v>45012</v>
          </cell>
          <cell r="AD389" t="str">
            <v>CCF050-139-2023</v>
          </cell>
          <cell r="AE389" t="str">
            <v>NORTE DE SANTANDER</v>
          </cell>
          <cell r="AF389" t="str">
            <v>RAGONVALIA</v>
          </cell>
          <cell r="AG389">
            <v>54599</v>
          </cell>
          <cell r="AH389">
            <v>8053</v>
          </cell>
          <cell r="AI389">
            <v>7553</v>
          </cell>
        </row>
        <row r="390">
          <cell r="A390" t="str">
            <v>901383010-UCI6391</v>
          </cell>
          <cell r="B390" t="str">
            <v>UCIS DE COLOMBIA S.A.S.</v>
          </cell>
          <cell r="C390" t="str">
            <v>UCI6391</v>
          </cell>
          <cell r="D390">
            <v>45036</v>
          </cell>
          <cell r="E390">
            <v>540010297101</v>
          </cell>
          <cell r="F390">
            <v>901383010</v>
          </cell>
          <cell r="G390">
            <v>44990</v>
          </cell>
          <cell r="H390">
            <v>4</v>
          </cell>
          <cell r="I390">
            <v>60213368</v>
          </cell>
          <cell r="J390">
            <v>0</v>
          </cell>
          <cell r="K390" t="str">
            <v>Parcial</v>
          </cell>
          <cell r="L390" t="str">
            <v>ACCCF9002</v>
          </cell>
          <cell r="M390">
            <v>1921296</v>
          </cell>
          <cell r="N390">
            <v>45183</v>
          </cell>
          <cell r="O390">
            <v>1968903</v>
          </cell>
          <cell r="P390">
            <v>1968903</v>
          </cell>
          <cell r="Q390">
            <v>0</v>
          </cell>
          <cell r="R390">
            <v>0</v>
          </cell>
          <cell r="S390" t="str">
            <v>ACCCF9002-1</v>
          </cell>
          <cell r="T390">
            <v>1531188</v>
          </cell>
          <cell r="U390">
            <v>437715</v>
          </cell>
          <cell r="V390">
            <v>0</v>
          </cell>
          <cell r="W390">
            <v>60213368</v>
          </cell>
          <cell r="X390">
            <v>0</v>
          </cell>
          <cell r="Y390">
            <v>0</v>
          </cell>
          <cell r="Z390" t="str">
            <v>Subsidiado</v>
          </cell>
          <cell r="AA390" t="str">
            <v>False</v>
          </cell>
          <cell r="AB390" t="str">
            <v>ERIKA YASMIN RAMIREZ MEZA</v>
          </cell>
          <cell r="AC390">
            <v>45013</v>
          </cell>
          <cell r="AD390" t="str">
            <v>CCF050-139-2023</v>
          </cell>
          <cell r="AE390" t="str">
            <v>NORTE DE SANTANDER</v>
          </cell>
          <cell r="AF390" t="str">
            <v>CUCUTA</v>
          </cell>
          <cell r="AG390">
            <v>54001</v>
          </cell>
          <cell r="AH390">
            <v>8026</v>
          </cell>
          <cell r="AI390">
            <v>7526</v>
          </cell>
        </row>
        <row r="391">
          <cell r="A391" t="str">
            <v>901383010-UCI6407</v>
          </cell>
          <cell r="B391" t="str">
            <v>UCIS DE COLOMBIA S.A.S.</v>
          </cell>
          <cell r="C391" t="str">
            <v>UCI6407</v>
          </cell>
          <cell r="D391">
            <v>45040</v>
          </cell>
          <cell r="E391">
            <v>540010297101</v>
          </cell>
          <cell r="F391">
            <v>901383010</v>
          </cell>
          <cell r="G391">
            <v>44990</v>
          </cell>
          <cell r="H391">
            <v>4</v>
          </cell>
          <cell r="I391">
            <v>130865798</v>
          </cell>
          <cell r="J391">
            <v>0</v>
          </cell>
          <cell r="K391" t="str">
            <v>Parcial</v>
          </cell>
          <cell r="L391" t="str">
            <v>ACCCF9002</v>
          </cell>
          <cell r="M391">
            <v>1921297</v>
          </cell>
          <cell r="N391">
            <v>45183</v>
          </cell>
          <cell r="O391">
            <v>8347706</v>
          </cell>
          <cell r="P391">
            <v>8347706</v>
          </cell>
          <cell r="Q391">
            <v>0</v>
          </cell>
          <cell r="R391">
            <v>0</v>
          </cell>
          <cell r="S391" t="str">
            <v>ACCCF9002-1</v>
          </cell>
          <cell r="T391">
            <v>7310075</v>
          </cell>
          <cell r="U391">
            <v>1037631</v>
          </cell>
          <cell r="V391">
            <v>0</v>
          </cell>
          <cell r="W391">
            <v>130865798</v>
          </cell>
          <cell r="X391">
            <v>0</v>
          </cell>
          <cell r="Y391">
            <v>0</v>
          </cell>
          <cell r="Z391" t="str">
            <v>Subsidiado</v>
          </cell>
          <cell r="AA391" t="str">
            <v>False</v>
          </cell>
          <cell r="AB391" t="str">
            <v>ERIKA YASMIN RAMIREZ MEZA</v>
          </cell>
          <cell r="AC391">
            <v>44998</v>
          </cell>
          <cell r="AD391" t="str">
            <v>CCF050-139-2023</v>
          </cell>
          <cell r="AE391" t="str">
            <v>NORTE DE SANTANDER</v>
          </cell>
          <cell r="AF391" t="str">
            <v>CUCUTA</v>
          </cell>
          <cell r="AG391">
            <v>54001</v>
          </cell>
          <cell r="AH391">
            <v>8026</v>
          </cell>
          <cell r="AI391">
            <v>7526</v>
          </cell>
        </row>
        <row r="392">
          <cell r="A392" t="str">
            <v>901383010-UCI6408</v>
          </cell>
          <cell r="B392" t="str">
            <v>UCIS DE COLOMBIA S.A.S.</v>
          </cell>
          <cell r="C392" t="str">
            <v>UCI6408</v>
          </cell>
          <cell r="D392">
            <v>45040</v>
          </cell>
          <cell r="E392">
            <v>540010297101</v>
          </cell>
          <cell r="F392">
            <v>901383010</v>
          </cell>
          <cell r="G392">
            <v>44990</v>
          </cell>
          <cell r="H392">
            <v>4</v>
          </cell>
          <cell r="I392">
            <v>13799293</v>
          </cell>
          <cell r="J392">
            <v>0</v>
          </cell>
          <cell r="K392" t="str">
            <v>Parcial</v>
          </cell>
          <cell r="L392" t="str">
            <v>ACCCF9002</v>
          </cell>
          <cell r="M392">
            <v>1921298</v>
          </cell>
          <cell r="N392">
            <v>45183</v>
          </cell>
          <cell r="O392">
            <v>330260</v>
          </cell>
          <cell r="P392">
            <v>330260</v>
          </cell>
          <cell r="Q392">
            <v>0</v>
          </cell>
          <cell r="R392">
            <v>0</v>
          </cell>
          <cell r="S392" t="str">
            <v>ACCCF9002-1</v>
          </cell>
          <cell r="T392">
            <v>258424</v>
          </cell>
          <cell r="U392">
            <v>71836</v>
          </cell>
          <cell r="V392">
            <v>0</v>
          </cell>
          <cell r="W392">
            <v>13799293</v>
          </cell>
          <cell r="X392">
            <v>0</v>
          </cell>
          <cell r="Y392">
            <v>0</v>
          </cell>
          <cell r="Z392" t="str">
            <v>Subsidiado</v>
          </cell>
          <cell r="AA392" t="str">
            <v>False</v>
          </cell>
          <cell r="AB392" t="str">
            <v>ERIKA YASMIN RAMIREZ MEZA</v>
          </cell>
          <cell r="AC392">
            <v>45025</v>
          </cell>
          <cell r="AD392" t="str">
            <v>CCF050-139-2023</v>
          </cell>
          <cell r="AE392" t="str">
            <v>NORTE DE SANTANDER</v>
          </cell>
          <cell r="AF392" t="str">
            <v>CUCUTA</v>
          </cell>
          <cell r="AG392">
            <v>54001</v>
          </cell>
          <cell r="AH392">
            <v>8026</v>
          </cell>
          <cell r="AI392">
            <v>7526</v>
          </cell>
        </row>
        <row r="393">
          <cell r="A393" t="str">
            <v>901383010-UCI6413</v>
          </cell>
          <cell r="B393" t="str">
            <v>UCIS DE COLOMBIA S.A.S.</v>
          </cell>
          <cell r="C393" t="str">
            <v>UCI6413</v>
          </cell>
          <cell r="D393">
            <v>45041</v>
          </cell>
          <cell r="E393">
            <v>540010297101</v>
          </cell>
          <cell r="F393">
            <v>901383010</v>
          </cell>
          <cell r="G393">
            <v>44990</v>
          </cell>
          <cell r="H393">
            <v>4</v>
          </cell>
          <cell r="I393">
            <v>18319028</v>
          </cell>
          <cell r="J393">
            <v>0</v>
          </cell>
          <cell r="K393" t="str">
            <v>Parcial</v>
          </cell>
          <cell r="L393" t="str">
            <v>ACCCF9002</v>
          </cell>
          <cell r="M393">
            <v>1921299</v>
          </cell>
          <cell r="N393">
            <v>45183</v>
          </cell>
          <cell r="O393">
            <v>1071178</v>
          </cell>
          <cell r="P393">
            <v>1071178</v>
          </cell>
          <cell r="Q393">
            <v>0</v>
          </cell>
          <cell r="R393">
            <v>0</v>
          </cell>
          <cell r="S393" t="str">
            <v>ACCCF9002-1</v>
          </cell>
          <cell r="T393">
            <v>904400</v>
          </cell>
          <cell r="U393">
            <v>166778</v>
          </cell>
          <cell r="V393">
            <v>0</v>
          </cell>
          <cell r="W393">
            <v>18319028</v>
          </cell>
          <cell r="X393">
            <v>0</v>
          </cell>
          <cell r="Y393">
            <v>0</v>
          </cell>
          <cell r="Z393" t="str">
            <v>Subsidiado</v>
          </cell>
          <cell r="AA393" t="str">
            <v>False</v>
          </cell>
          <cell r="AB393" t="str">
            <v>ERIKA YASMIN RAMIREZ MEZA</v>
          </cell>
          <cell r="AC393">
            <v>45021</v>
          </cell>
          <cell r="AD393" t="str">
            <v>CCF050-139-2023</v>
          </cell>
          <cell r="AE393" t="str">
            <v>NORTE DE SANTANDER</v>
          </cell>
          <cell r="AF393" t="str">
            <v>EL ZULIA</v>
          </cell>
          <cell r="AG393">
            <v>54261</v>
          </cell>
          <cell r="AH393">
            <v>8030</v>
          </cell>
          <cell r="AI393">
            <v>7530</v>
          </cell>
        </row>
        <row r="394">
          <cell r="A394" t="str">
            <v>901383010-UCI6428</v>
          </cell>
          <cell r="B394" t="str">
            <v>UCIS DE COLOMBIA S.A.S.</v>
          </cell>
          <cell r="C394" t="str">
            <v>UCI6428</v>
          </cell>
          <cell r="D394">
            <v>45042</v>
          </cell>
          <cell r="E394">
            <v>540010297101</v>
          </cell>
          <cell r="F394">
            <v>901383010</v>
          </cell>
          <cell r="G394">
            <v>44990</v>
          </cell>
          <cell r="H394">
            <v>4</v>
          </cell>
          <cell r="I394">
            <v>174280673</v>
          </cell>
          <cell r="J394">
            <v>0</v>
          </cell>
          <cell r="K394" t="str">
            <v>Parcial</v>
          </cell>
          <cell r="L394" t="str">
            <v>ACCCF9002</v>
          </cell>
          <cell r="M394">
            <v>1921300</v>
          </cell>
          <cell r="N394">
            <v>45183</v>
          </cell>
          <cell r="O394">
            <v>12561506</v>
          </cell>
          <cell r="P394">
            <v>12561506</v>
          </cell>
          <cell r="Q394">
            <v>0</v>
          </cell>
          <cell r="R394">
            <v>0</v>
          </cell>
          <cell r="S394" t="str">
            <v>ACCCF9002-1</v>
          </cell>
          <cell r="T394">
            <v>7482168</v>
          </cell>
          <cell r="U394">
            <v>5079338</v>
          </cell>
          <cell r="V394">
            <v>0</v>
          </cell>
          <cell r="W394">
            <v>174280673</v>
          </cell>
          <cell r="X394">
            <v>0</v>
          </cell>
          <cell r="Y394">
            <v>0</v>
          </cell>
          <cell r="Z394" t="str">
            <v>Subsidiado</v>
          </cell>
          <cell r="AA394" t="str">
            <v>False</v>
          </cell>
          <cell r="AB394" t="str">
            <v>ERIKA YASMIN RAMIREZ MEZA</v>
          </cell>
          <cell r="AC394">
            <v>44988</v>
          </cell>
          <cell r="AD394" t="str">
            <v>CCF050-139-2023</v>
          </cell>
          <cell r="AE394" t="str">
            <v>NORTE DE SANTANDER</v>
          </cell>
          <cell r="AF394" t="str">
            <v>CUCUTA</v>
          </cell>
          <cell r="AG394">
            <v>54001</v>
          </cell>
          <cell r="AH394">
            <v>8026</v>
          </cell>
          <cell r="AI394">
            <v>7526</v>
          </cell>
        </row>
        <row r="395">
          <cell r="A395" t="str">
            <v>901383010-UCI6439</v>
          </cell>
          <cell r="B395" t="str">
            <v>UCIS DE COLOMBIA S.A.S.</v>
          </cell>
          <cell r="C395" t="str">
            <v>UCI6439</v>
          </cell>
          <cell r="D395">
            <v>45042</v>
          </cell>
          <cell r="E395">
            <v>540010297101</v>
          </cell>
          <cell r="F395">
            <v>901383010</v>
          </cell>
          <cell r="G395">
            <v>44990</v>
          </cell>
          <cell r="H395">
            <v>4</v>
          </cell>
          <cell r="I395">
            <v>10148400</v>
          </cell>
          <cell r="J395">
            <v>0</v>
          </cell>
          <cell r="K395" t="str">
            <v>Parcial</v>
          </cell>
          <cell r="L395" t="str">
            <v>ACCCF9002</v>
          </cell>
          <cell r="M395">
            <v>1921301</v>
          </cell>
          <cell r="N395">
            <v>45183</v>
          </cell>
          <cell r="O395">
            <v>777748</v>
          </cell>
          <cell r="P395">
            <v>777748</v>
          </cell>
          <cell r="Q395">
            <v>0</v>
          </cell>
          <cell r="R395">
            <v>0</v>
          </cell>
          <cell r="S395" t="str">
            <v>ACCCF9002-1</v>
          </cell>
          <cell r="T395">
            <v>546487</v>
          </cell>
          <cell r="U395">
            <v>231261</v>
          </cell>
          <cell r="V395">
            <v>0</v>
          </cell>
          <cell r="W395">
            <v>10148400</v>
          </cell>
          <cell r="X395">
            <v>0</v>
          </cell>
          <cell r="Y395">
            <v>0</v>
          </cell>
          <cell r="Z395" t="str">
            <v>Subsidiado</v>
          </cell>
          <cell r="AA395" t="str">
            <v>False</v>
          </cell>
          <cell r="AB395" t="str">
            <v>ERIKA YASMIN RAMIREZ MEZA</v>
          </cell>
          <cell r="AC395">
            <v>45030</v>
          </cell>
          <cell r="AD395" t="str">
            <v>CCF050-139-2023</v>
          </cell>
          <cell r="AE395" t="str">
            <v>NORTE DE SANTANDER</v>
          </cell>
          <cell r="AF395" t="str">
            <v>TIBU</v>
          </cell>
          <cell r="AG395">
            <v>54810</v>
          </cell>
          <cell r="AH395">
            <v>8048</v>
          </cell>
          <cell r="AI395">
            <v>7548</v>
          </cell>
        </row>
        <row r="396">
          <cell r="A396" t="str">
            <v>901383010-UCI6446</v>
          </cell>
          <cell r="B396" t="str">
            <v>UCIS DE COLOMBIA S.A.S.</v>
          </cell>
          <cell r="C396" t="str">
            <v>UCI6446</v>
          </cell>
          <cell r="D396">
            <v>45043</v>
          </cell>
          <cell r="E396">
            <v>540010297101</v>
          </cell>
          <cell r="F396">
            <v>901383010</v>
          </cell>
          <cell r="G396">
            <v>44990</v>
          </cell>
          <cell r="H396">
            <v>4</v>
          </cell>
          <cell r="I396">
            <v>6360473</v>
          </cell>
          <cell r="J396">
            <v>0</v>
          </cell>
          <cell r="K396" t="str">
            <v>Parcial</v>
          </cell>
          <cell r="L396" t="str">
            <v>ACCCF9002</v>
          </cell>
          <cell r="M396">
            <v>1921302</v>
          </cell>
          <cell r="N396">
            <v>45183</v>
          </cell>
          <cell r="O396">
            <v>241122</v>
          </cell>
          <cell r="P396">
            <v>241122</v>
          </cell>
          <cell r="Q396">
            <v>0</v>
          </cell>
          <cell r="R396">
            <v>0</v>
          </cell>
          <cell r="S396" t="str">
            <v>ACCCF9002-1</v>
          </cell>
          <cell r="T396">
            <v>196085</v>
          </cell>
          <cell r="U396">
            <v>45037</v>
          </cell>
          <cell r="V396">
            <v>0</v>
          </cell>
          <cell r="W396">
            <v>6360473</v>
          </cell>
          <cell r="X396">
            <v>0</v>
          </cell>
          <cell r="Y396">
            <v>0</v>
          </cell>
          <cell r="Z396" t="str">
            <v>Subsidiado</v>
          </cell>
          <cell r="AA396" t="str">
            <v>False</v>
          </cell>
          <cell r="AB396" t="str">
            <v>ERIKA YASMIN RAMIREZ MEZA</v>
          </cell>
          <cell r="AC396">
            <v>45025</v>
          </cell>
          <cell r="AD396" t="str">
            <v>CCF050-139-2023</v>
          </cell>
          <cell r="AE396" t="str">
            <v>NORTE DE SANTANDER</v>
          </cell>
          <cell r="AF396" t="str">
            <v>CUCUTA</v>
          </cell>
          <cell r="AG396">
            <v>54001</v>
          </cell>
          <cell r="AH396">
            <v>8026</v>
          </cell>
          <cell r="AI396">
            <v>7526</v>
          </cell>
        </row>
        <row r="397">
          <cell r="A397" t="str">
            <v>901383010-UCI6448</v>
          </cell>
          <cell r="B397" t="str">
            <v>UCIS DE COLOMBIA S.A.S.</v>
          </cell>
          <cell r="C397" t="str">
            <v>UCI6448</v>
          </cell>
          <cell r="D397">
            <v>45043</v>
          </cell>
          <cell r="E397">
            <v>540010297101</v>
          </cell>
          <cell r="F397">
            <v>901383010</v>
          </cell>
          <cell r="G397">
            <v>44990</v>
          </cell>
          <cell r="H397">
            <v>4</v>
          </cell>
          <cell r="I397">
            <v>10309448</v>
          </cell>
          <cell r="J397">
            <v>0</v>
          </cell>
          <cell r="K397" t="str">
            <v>Parcial</v>
          </cell>
          <cell r="L397" t="str">
            <v>ACCCF9002</v>
          </cell>
          <cell r="M397">
            <v>1921303</v>
          </cell>
          <cell r="N397">
            <v>45183</v>
          </cell>
          <cell r="O397">
            <v>625913</v>
          </cell>
          <cell r="P397">
            <v>625913</v>
          </cell>
          <cell r="Q397">
            <v>0</v>
          </cell>
          <cell r="R397">
            <v>0</v>
          </cell>
          <cell r="S397" t="str">
            <v>ACCCF9002-1</v>
          </cell>
          <cell r="T397">
            <v>330376</v>
          </cell>
          <cell r="U397">
            <v>295537</v>
          </cell>
          <cell r="V397">
            <v>0</v>
          </cell>
          <cell r="W397">
            <v>10309448</v>
          </cell>
          <cell r="X397">
            <v>0</v>
          </cell>
          <cell r="Y397">
            <v>0</v>
          </cell>
          <cell r="Z397" t="str">
            <v>Subsidiado</v>
          </cell>
          <cell r="AA397" t="str">
            <v>False</v>
          </cell>
          <cell r="AB397" t="str">
            <v>ERIKA YASMIN RAMIREZ MEZA</v>
          </cell>
          <cell r="AC397">
            <v>45027</v>
          </cell>
          <cell r="AD397" t="str">
            <v>CCF050-139-2023</v>
          </cell>
          <cell r="AE397" t="str">
            <v>NORTE DE SANTANDER</v>
          </cell>
          <cell r="AF397" t="str">
            <v>CUCUTA</v>
          </cell>
          <cell r="AG397">
            <v>54001</v>
          </cell>
          <cell r="AH397">
            <v>8026</v>
          </cell>
          <cell r="AI397">
            <v>7526</v>
          </cell>
        </row>
        <row r="398">
          <cell r="A398" t="str">
            <v>901383010-UCI6454</v>
          </cell>
          <cell r="B398" t="str">
            <v>UCIS DE COLOMBIA S.A.S.</v>
          </cell>
          <cell r="C398" t="str">
            <v>UCI6454</v>
          </cell>
          <cell r="D398">
            <v>45043</v>
          </cell>
          <cell r="E398">
            <v>540010297101</v>
          </cell>
          <cell r="F398">
            <v>901383010</v>
          </cell>
          <cell r="G398">
            <v>44990</v>
          </cell>
          <cell r="H398">
            <v>4</v>
          </cell>
          <cell r="I398">
            <v>21677636</v>
          </cell>
          <cell r="J398">
            <v>0</v>
          </cell>
          <cell r="K398" t="str">
            <v>Parcial</v>
          </cell>
          <cell r="L398" t="str">
            <v>ACCCF9002</v>
          </cell>
          <cell r="M398">
            <v>1921304</v>
          </cell>
          <cell r="N398">
            <v>45183</v>
          </cell>
          <cell r="O398">
            <v>1116748</v>
          </cell>
          <cell r="P398">
            <v>1116748</v>
          </cell>
          <cell r="Q398">
            <v>0</v>
          </cell>
          <cell r="R398">
            <v>0</v>
          </cell>
          <cell r="S398" t="str">
            <v>ACCCF9002-1</v>
          </cell>
          <cell r="T398">
            <v>820588</v>
          </cell>
          <cell r="U398">
            <v>296160</v>
          </cell>
          <cell r="V398">
            <v>0</v>
          </cell>
          <cell r="W398">
            <v>21677636</v>
          </cell>
          <cell r="X398">
            <v>0</v>
          </cell>
          <cell r="Y398">
            <v>0</v>
          </cell>
          <cell r="Z398" t="str">
            <v>Subsidiado</v>
          </cell>
          <cell r="AA398" t="str">
            <v>False</v>
          </cell>
          <cell r="AB398" t="str">
            <v>ERIKA YASMIN RAMIREZ MEZA</v>
          </cell>
          <cell r="AC398">
            <v>45023</v>
          </cell>
          <cell r="AD398" t="str">
            <v>CCF050-139-2023</v>
          </cell>
          <cell r="AE398" t="str">
            <v>NORTE DE SANTANDER</v>
          </cell>
          <cell r="AF398" t="str">
            <v>TIBU</v>
          </cell>
          <cell r="AG398">
            <v>54810</v>
          </cell>
          <cell r="AH398">
            <v>8048</v>
          </cell>
          <cell r="AI398">
            <v>7548</v>
          </cell>
        </row>
        <row r="399">
          <cell r="A399" t="str">
            <v>901383010-UCI6455</v>
          </cell>
          <cell r="B399" t="str">
            <v>UCIS DE COLOMBIA S.A.S.</v>
          </cell>
          <cell r="C399" t="str">
            <v>UCI6455</v>
          </cell>
          <cell r="D399">
            <v>45043</v>
          </cell>
          <cell r="E399">
            <v>540010297101</v>
          </cell>
          <cell r="F399">
            <v>901383010</v>
          </cell>
          <cell r="G399">
            <v>44990</v>
          </cell>
          <cell r="H399">
            <v>4</v>
          </cell>
          <cell r="I399">
            <v>7859875</v>
          </cell>
          <cell r="J399">
            <v>0</v>
          </cell>
          <cell r="K399" t="str">
            <v>Parcial</v>
          </cell>
          <cell r="L399" t="str">
            <v>ACCCF9002</v>
          </cell>
          <cell r="M399">
            <v>1921305</v>
          </cell>
          <cell r="N399">
            <v>45183</v>
          </cell>
          <cell r="O399">
            <v>390724</v>
          </cell>
          <cell r="P399">
            <v>390724</v>
          </cell>
          <cell r="Q399">
            <v>0</v>
          </cell>
          <cell r="R399">
            <v>0</v>
          </cell>
          <cell r="S399" t="str">
            <v>ACCCF9002-1</v>
          </cell>
          <cell r="T399">
            <v>162472</v>
          </cell>
          <cell r="U399">
            <v>228252</v>
          </cell>
          <cell r="V399">
            <v>0</v>
          </cell>
          <cell r="W399">
            <v>7859875</v>
          </cell>
          <cell r="X399">
            <v>0</v>
          </cell>
          <cell r="Y399">
            <v>0</v>
          </cell>
          <cell r="Z399" t="str">
            <v>Subsidiado</v>
          </cell>
          <cell r="AA399" t="str">
            <v>False</v>
          </cell>
          <cell r="AB399" t="str">
            <v>ERIKA YASMIN RAMIREZ MEZA</v>
          </cell>
          <cell r="AC399">
            <v>45036</v>
          </cell>
          <cell r="AD399" t="str">
            <v>CCF050-139-2023</v>
          </cell>
          <cell r="AE399" t="str">
            <v>NORTE DE SANTANDER</v>
          </cell>
          <cell r="AF399" t="str">
            <v>CUCUTA</v>
          </cell>
          <cell r="AG399">
            <v>54001</v>
          </cell>
          <cell r="AH399">
            <v>8026</v>
          </cell>
          <cell r="AI399">
            <v>7526</v>
          </cell>
        </row>
        <row r="400">
          <cell r="A400" t="str">
            <v>901383010-UCI6456</v>
          </cell>
          <cell r="B400" t="str">
            <v>UCIS DE COLOMBIA S.A.S.</v>
          </cell>
          <cell r="C400" t="str">
            <v>UCI6456</v>
          </cell>
          <cell r="D400">
            <v>45043</v>
          </cell>
          <cell r="E400">
            <v>540010297101</v>
          </cell>
          <cell r="F400">
            <v>901383010</v>
          </cell>
          <cell r="G400">
            <v>44990</v>
          </cell>
          <cell r="H400">
            <v>4</v>
          </cell>
          <cell r="I400">
            <v>16115265</v>
          </cell>
          <cell r="J400">
            <v>0</v>
          </cell>
          <cell r="K400" t="str">
            <v>Parcial</v>
          </cell>
          <cell r="L400" t="str">
            <v>ACCCF9002</v>
          </cell>
          <cell r="M400">
            <v>1921306</v>
          </cell>
          <cell r="N400">
            <v>45183</v>
          </cell>
          <cell r="O400">
            <v>556396</v>
          </cell>
          <cell r="P400">
            <v>556396</v>
          </cell>
          <cell r="Q400">
            <v>0</v>
          </cell>
          <cell r="R400">
            <v>0</v>
          </cell>
          <cell r="S400" t="str">
            <v>ACCCF9002-1</v>
          </cell>
          <cell r="T400">
            <v>457424</v>
          </cell>
          <cell r="U400">
            <v>98972</v>
          </cell>
          <cell r="V400">
            <v>0</v>
          </cell>
          <cell r="W400">
            <v>16115265</v>
          </cell>
          <cell r="X400">
            <v>0</v>
          </cell>
          <cell r="Y400">
            <v>0</v>
          </cell>
          <cell r="Z400" t="str">
            <v>Subsidiado</v>
          </cell>
          <cell r="AA400" t="str">
            <v>False</v>
          </cell>
          <cell r="AB400" t="str">
            <v>ERIKA YASMIN RAMIREZ MEZA</v>
          </cell>
          <cell r="AC400">
            <v>45034</v>
          </cell>
          <cell r="AD400" t="str">
            <v>CCF050-139-2023</v>
          </cell>
          <cell r="AE400" t="str">
            <v>NORTE DE SANTANDER</v>
          </cell>
          <cell r="AF400" t="str">
            <v>TIBU</v>
          </cell>
          <cell r="AG400">
            <v>54810</v>
          </cell>
          <cell r="AH400">
            <v>8048</v>
          </cell>
          <cell r="AI400">
            <v>7548</v>
          </cell>
        </row>
        <row r="401">
          <cell r="A401" t="str">
            <v>901383010-UCI6464</v>
          </cell>
          <cell r="B401" t="str">
            <v>UCIS DE COLOMBIA S.A.S.</v>
          </cell>
          <cell r="C401" t="str">
            <v>UCI6464</v>
          </cell>
          <cell r="D401">
            <v>45044</v>
          </cell>
          <cell r="E401">
            <v>540010297101</v>
          </cell>
          <cell r="F401">
            <v>901383010</v>
          </cell>
          <cell r="G401">
            <v>44990</v>
          </cell>
          <cell r="H401">
            <v>4</v>
          </cell>
          <cell r="I401">
            <v>4445829</v>
          </cell>
          <cell r="J401">
            <v>0</v>
          </cell>
          <cell r="K401" t="str">
            <v>Parcial</v>
          </cell>
          <cell r="L401" t="str">
            <v>ACCCF9002</v>
          </cell>
          <cell r="M401">
            <v>1921307</v>
          </cell>
          <cell r="N401">
            <v>45183</v>
          </cell>
          <cell r="O401">
            <v>415255</v>
          </cell>
          <cell r="P401">
            <v>415255</v>
          </cell>
          <cell r="Q401">
            <v>0</v>
          </cell>
          <cell r="R401">
            <v>0</v>
          </cell>
          <cell r="S401" t="str">
            <v>ACCCF9002-1</v>
          </cell>
          <cell r="T401">
            <v>347700</v>
          </cell>
          <cell r="U401">
            <v>67555</v>
          </cell>
          <cell r="V401">
            <v>0</v>
          </cell>
          <cell r="W401">
            <v>4445829</v>
          </cell>
          <cell r="X401">
            <v>0</v>
          </cell>
          <cell r="Y401">
            <v>0</v>
          </cell>
          <cell r="Z401" t="str">
            <v>Subsidiado</v>
          </cell>
          <cell r="AA401" t="str">
            <v>False</v>
          </cell>
          <cell r="AB401" t="str">
            <v>ERIKA YASMIN RAMIREZ MEZA</v>
          </cell>
          <cell r="AC401">
            <v>45036</v>
          </cell>
          <cell r="AD401" t="str">
            <v>CCF050-139-2023</v>
          </cell>
          <cell r="AE401" t="str">
            <v>NORTE DE SANTANDER</v>
          </cell>
          <cell r="AF401" t="str">
            <v>CUCUTA</v>
          </cell>
          <cell r="AG401">
            <v>54001</v>
          </cell>
          <cell r="AH401">
            <v>8026</v>
          </cell>
          <cell r="AI401">
            <v>7526</v>
          </cell>
        </row>
        <row r="402">
          <cell r="A402" t="str">
            <v>901383010-UCI6473</v>
          </cell>
          <cell r="B402" t="str">
            <v>UCIS DE COLOMBIA S.A.S.</v>
          </cell>
          <cell r="C402" t="str">
            <v>UCI6473</v>
          </cell>
          <cell r="D402">
            <v>45044</v>
          </cell>
          <cell r="E402">
            <v>540010297101</v>
          </cell>
          <cell r="F402">
            <v>901383010</v>
          </cell>
          <cell r="G402">
            <v>44990</v>
          </cell>
          <cell r="H402">
            <v>4</v>
          </cell>
          <cell r="I402">
            <v>33329552</v>
          </cell>
          <cell r="J402">
            <v>0</v>
          </cell>
          <cell r="K402" t="str">
            <v>Parcial</v>
          </cell>
          <cell r="L402" t="str">
            <v>ACCCF9002</v>
          </cell>
          <cell r="M402">
            <v>1921308</v>
          </cell>
          <cell r="N402">
            <v>45183</v>
          </cell>
          <cell r="O402">
            <v>1782207</v>
          </cell>
          <cell r="P402">
            <v>1782207</v>
          </cell>
          <cell r="Q402">
            <v>0</v>
          </cell>
          <cell r="R402">
            <v>0</v>
          </cell>
          <cell r="S402" t="str">
            <v>ACCCF9002-1</v>
          </cell>
          <cell r="T402">
            <v>1554245</v>
          </cell>
          <cell r="U402">
            <v>227962</v>
          </cell>
          <cell r="V402">
            <v>0</v>
          </cell>
          <cell r="W402">
            <v>33329552</v>
          </cell>
          <cell r="X402">
            <v>0</v>
          </cell>
          <cell r="Y402">
            <v>0</v>
          </cell>
          <cell r="Z402" t="str">
            <v>Subsidiado</v>
          </cell>
          <cell r="AA402" t="str">
            <v>False</v>
          </cell>
          <cell r="AB402" t="str">
            <v>ERIKA YASMIN RAMIREZ MEZA</v>
          </cell>
          <cell r="AC402">
            <v>45035</v>
          </cell>
          <cell r="AD402" t="str">
            <v>CCF050-139-2023</v>
          </cell>
          <cell r="AE402" t="str">
            <v>NORTE DE SANTANDER</v>
          </cell>
          <cell r="AF402" t="str">
            <v>OCAÃ‘A</v>
          </cell>
          <cell r="AG402">
            <v>54498</v>
          </cell>
          <cell r="AH402">
            <v>8036</v>
          </cell>
          <cell r="AI402">
            <v>7536</v>
          </cell>
        </row>
        <row r="403">
          <cell r="A403" t="str">
            <v>901383010-UCI6475</v>
          </cell>
          <cell r="B403" t="str">
            <v>UCIS DE COLOMBIA S.A.S.</v>
          </cell>
          <cell r="C403" t="str">
            <v>UCI6475</v>
          </cell>
          <cell r="D403">
            <v>45044</v>
          </cell>
          <cell r="E403">
            <v>540010297101</v>
          </cell>
          <cell r="F403">
            <v>901383010</v>
          </cell>
          <cell r="G403">
            <v>44990</v>
          </cell>
          <cell r="H403">
            <v>4</v>
          </cell>
          <cell r="I403">
            <v>10833966</v>
          </cell>
          <cell r="J403">
            <v>0</v>
          </cell>
          <cell r="K403" t="str">
            <v>Parcial</v>
          </cell>
          <cell r="L403" t="str">
            <v>ACCCF9002</v>
          </cell>
          <cell r="M403">
            <v>1921309</v>
          </cell>
          <cell r="N403">
            <v>45183</v>
          </cell>
          <cell r="O403">
            <v>239062</v>
          </cell>
          <cell r="P403">
            <v>239062</v>
          </cell>
          <cell r="Q403">
            <v>0</v>
          </cell>
          <cell r="R403">
            <v>0</v>
          </cell>
          <cell r="S403" t="str">
            <v>ACCCF9002-1</v>
          </cell>
          <cell r="T403">
            <v>196032</v>
          </cell>
          <cell r="U403">
            <v>43030</v>
          </cell>
          <cell r="V403">
            <v>0</v>
          </cell>
          <cell r="W403">
            <v>10833966</v>
          </cell>
          <cell r="X403">
            <v>0</v>
          </cell>
          <cell r="Y403">
            <v>0</v>
          </cell>
          <cell r="Z403" t="str">
            <v>Subsidiado</v>
          </cell>
          <cell r="AA403" t="str">
            <v>False</v>
          </cell>
          <cell r="AB403" t="str">
            <v>ERIKA YASMIN RAMIREZ MEZA</v>
          </cell>
          <cell r="AC403">
            <v>45033</v>
          </cell>
          <cell r="AD403" t="str">
            <v>CCF050-139-2023</v>
          </cell>
          <cell r="AE403" t="str">
            <v>NORTE DE SANTANDER</v>
          </cell>
          <cell r="AF403" t="str">
            <v>EL ZULIA</v>
          </cell>
          <cell r="AG403">
            <v>54261</v>
          </cell>
          <cell r="AH403">
            <v>8030</v>
          </cell>
          <cell r="AI403">
            <v>7530</v>
          </cell>
        </row>
        <row r="404">
          <cell r="A404" t="str">
            <v>901383010-UCI6476</v>
          </cell>
          <cell r="B404" t="str">
            <v>UCIS DE COLOMBIA S.A.S.</v>
          </cell>
          <cell r="C404" t="str">
            <v>UCI6476</v>
          </cell>
          <cell r="D404">
            <v>45045</v>
          </cell>
          <cell r="E404">
            <v>540010297101</v>
          </cell>
          <cell r="F404">
            <v>901383010</v>
          </cell>
          <cell r="G404">
            <v>44990</v>
          </cell>
          <cell r="H404">
            <v>4</v>
          </cell>
          <cell r="I404">
            <v>49941583</v>
          </cell>
          <cell r="J404">
            <v>0</v>
          </cell>
          <cell r="K404" t="str">
            <v>Parcial</v>
          </cell>
          <cell r="L404" t="str">
            <v>ACCCF9002</v>
          </cell>
          <cell r="M404">
            <v>1921310</v>
          </cell>
          <cell r="N404">
            <v>45183</v>
          </cell>
          <cell r="O404">
            <v>3028134</v>
          </cell>
          <cell r="P404">
            <v>3028134</v>
          </cell>
          <cell r="Q404">
            <v>0</v>
          </cell>
          <cell r="R404">
            <v>0</v>
          </cell>
          <cell r="S404" t="str">
            <v>ACCCF9002-1</v>
          </cell>
          <cell r="T404">
            <v>2672553</v>
          </cell>
          <cell r="U404">
            <v>355581</v>
          </cell>
          <cell r="V404">
            <v>0</v>
          </cell>
          <cell r="W404">
            <v>49941583</v>
          </cell>
          <cell r="X404">
            <v>0</v>
          </cell>
          <cell r="Y404">
            <v>0</v>
          </cell>
          <cell r="Z404" t="str">
            <v>Subsidiado</v>
          </cell>
          <cell r="AA404" t="str">
            <v>False</v>
          </cell>
          <cell r="AB404" t="str">
            <v>ERIKA YASMIN RAMIREZ MEZA</v>
          </cell>
          <cell r="AC404">
            <v>45021</v>
          </cell>
          <cell r="AD404" t="str">
            <v>CCF050-139-2023</v>
          </cell>
          <cell r="AE404" t="str">
            <v>NORTE DE SANTANDER</v>
          </cell>
          <cell r="AF404" t="str">
            <v>TIBU</v>
          </cell>
          <cell r="AG404">
            <v>54810</v>
          </cell>
          <cell r="AH404">
            <v>8048</v>
          </cell>
          <cell r="AI404">
            <v>7548</v>
          </cell>
        </row>
        <row r="405">
          <cell r="A405" t="str">
            <v>901383010-UCI6491</v>
          </cell>
          <cell r="B405" t="str">
            <v>UCIS DE COLOMBIA S.A.S.</v>
          </cell>
          <cell r="C405" t="str">
            <v>UCI6491</v>
          </cell>
          <cell r="D405">
            <v>45045</v>
          </cell>
          <cell r="E405">
            <v>540010297101</v>
          </cell>
          <cell r="F405">
            <v>901383010</v>
          </cell>
          <cell r="G405">
            <v>44990</v>
          </cell>
          <cell r="H405">
            <v>4</v>
          </cell>
          <cell r="I405">
            <v>20366593</v>
          </cell>
          <cell r="J405">
            <v>0</v>
          </cell>
          <cell r="K405" t="str">
            <v>Parcial</v>
          </cell>
          <cell r="L405" t="str">
            <v>ACCCF9002</v>
          </cell>
          <cell r="M405">
            <v>1921311</v>
          </cell>
          <cell r="N405">
            <v>45183</v>
          </cell>
          <cell r="O405">
            <v>1559249</v>
          </cell>
          <cell r="P405">
            <v>1559249</v>
          </cell>
          <cell r="Q405">
            <v>0</v>
          </cell>
          <cell r="R405">
            <v>0</v>
          </cell>
          <cell r="S405" t="str">
            <v>ACCCF9002-1</v>
          </cell>
          <cell r="T405">
            <v>1379101</v>
          </cell>
          <cell r="U405">
            <v>180148</v>
          </cell>
          <cell r="V405">
            <v>0</v>
          </cell>
          <cell r="W405">
            <v>20366593</v>
          </cell>
          <cell r="X405">
            <v>0</v>
          </cell>
          <cell r="Y405">
            <v>0</v>
          </cell>
          <cell r="Z405" t="str">
            <v>Subsidiado</v>
          </cell>
          <cell r="AA405" t="str">
            <v>False</v>
          </cell>
          <cell r="AB405" t="str">
            <v>ERIKA YASMIN RAMIREZ MEZA</v>
          </cell>
          <cell r="AC405">
            <v>45023</v>
          </cell>
          <cell r="AD405" t="str">
            <v>CCF050-139-2023</v>
          </cell>
          <cell r="AE405" t="str">
            <v>NORTE DE SANTANDER</v>
          </cell>
          <cell r="AF405" t="str">
            <v>CACOTA</v>
          </cell>
          <cell r="AG405">
            <v>54125</v>
          </cell>
          <cell r="AH405">
            <v>8046</v>
          </cell>
          <cell r="AI405">
            <v>7546</v>
          </cell>
        </row>
        <row r="406">
          <cell r="A406" t="str">
            <v>901383010-UCI6494</v>
          </cell>
          <cell r="B406" t="str">
            <v>UCIS DE COLOMBIA S.A.S.</v>
          </cell>
          <cell r="C406" t="str">
            <v>UCI6494</v>
          </cell>
          <cell r="D406">
            <v>45045</v>
          </cell>
          <cell r="E406">
            <v>540010297101</v>
          </cell>
          <cell r="F406">
            <v>901383010</v>
          </cell>
          <cell r="G406">
            <v>44990</v>
          </cell>
          <cell r="H406">
            <v>4</v>
          </cell>
          <cell r="I406">
            <v>47802250</v>
          </cell>
          <cell r="J406">
            <v>0</v>
          </cell>
          <cell r="K406" t="str">
            <v>Parcial</v>
          </cell>
          <cell r="L406" t="str">
            <v>ACCCF9002</v>
          </cell>
          <cell r="M406">
            <v>1921312</v>
          </cell>
          <cell r="N406">
            <v>45183</v>
          </cell>
          <cell r="O406">
            <v>3532554</v>
          </cell>
          <cell r="P406">
            <v>3532554</v>
          </cell>
          <cell r="Q406">
            <v>0</v>
          </cell>
          <cell r="R406">
            <v>0</v>
          </cell>
          <cell r="S406" t="str">
            <v>ACCCF9002-1</v>
          </cell>
          <cell r="T406">
            <v>3077317</v>
          </cell>
          <cell r="U406">
            <v>455237</v>
          </cell>
          <cell r="V406">
            <v>0</v>
          </cell>
          <cell r="W406">
            <v>47802250</v>
          </cell>
          <cell r="X406">
            <v>0</v>
          </cell>
          <cell r="Y406">
            <v>0</v>
          </cell>
          <cell r="Z406" t="str">
            <v>Subsidiado</v>
          </cell>
          <cell r="AA406" t="str">
            <v>False</v>
          </cell>
          <cell r="AB406" t="str">
            <v>ERIKA YASMIN RAMIREZ MEZA</v>
          </cell>
          <cell r="AC406">
            <v>45029</v>
          </cell>
          <cell r="AD406" t="str">
            <v>CCF050-139-2023</v>
          </cell>
          <cell r="AE406" t="str">
            <v>NORTE DE SANTANDER</v>
          </cell>
          <cell r="AF406" t="str">
            <v>RAGONVALIA</v>
          </cell>
          <cell r="AG406">
            <v>54599</v>
          </cell>
          <cell r="AH406">
            <v>8053</v>
          </cell>
          <cell r="AI406">
            <v>7553</v>
          </cell>
        </row>
        <row r="407">
          <cell r="A407" t="str">
            <v>901383010-UCI6498</v>
          </cell>
          <cell r="B407" t="str">
            <v>UCIS DE COLOMBIA S.A.S.</v>
          </cell>
          <cell r="C407" t="str">
            <v>UCI6498</v>
          </cell>
          <cell r="D407">
            <v>45045</v>
          </cell>
          <cell r="E407">
            <v>540010297101</v>
          </cell>
          <cell r="F407">
            <v>901383010</v>
          </cell>
          <cell r="G407">
            <v>44990</v>
          </cell>
          <cell r="H407">
            <v>4</v>
          </cell>
          <cell r="I407">
            <v>163462009</v>
          </cell>
          <cell r="J407">
            <v>0</v>
          </cell>
          <cell r="K407" t="str">
            <v>Parcial</v>
          </cell>
          <cell r="L407" t="str">
            <v>ACCCF9002</v>
          </cell>
          <cell r="M407">
            <v>1921313</v>
          </cell>
          <cell r="N407">
            <v>45183</v>
          </cell>
          <cell r="O407">
            <v>7925581</v>
          </cell>
          <cell r="P407">
            <v>7925581</v>
          </cell>
          <cell r="Q407">
            <v>0</v>
          </cell>
          <cell r="R407">
            <v>0</v>
          </cell>
          <cell r="S407" t="str">
            <v>ACCCF9002-1</v>
          </cell>
          <cell r="T407">
            <v>6493995</v>
          </cell>
          <cell r="U407">
            <v>1431586</v>
          </cell>
          <cell r="V407">
            <v>0</v>
          </cell>
          <cell r="W407">
            <v>163462009</v>
          </cell>
          <cell r="X407">
            <v>0</v>
          </cell>
          <cell r="Y407">
            <v>0</v>
          </cell>
          <cell r="Z407" t="str">
            <v>Subsidiado</v>
          </cell>
          <cell r="AA407" t="str">
            <v>False</v>
          </cell>
          <cell r="AB407" t="str">
            <v>ERIKA YASMIN RAMIREZ MEZA</v>
          </cell>
          <cell r="AC407">
            <v>45035</v>
          </cell>
          <cell r="AD407" t="str">
            <v>CCF050-139-2023</v>
          </cell>
          <cell r="AE407" t="str">
            <v>NORTE DE SANTANDER</v>
          </cell>
          <cell r="AF407" t="str">
            <v>EL ZULIA</v>
          </cell>
          <cell r="AG407">
            <v>54261</v>
          </cell>
          <cell r="AH407">
            <v>8030</v>
          </cell>
          <cell r="AI407">
            <v>7530</v>
          </cell>
        </row>
        <row r="408">
          <cell r="A408" t="str">
            <v>901383010-UCI6504</v>
          </cell>
          <cell r="B408" t="str">
            <v>UCIS DE COLOMBIA S.A.S.</v>
          </cell>
          <cell r="C408" t="str">
            <v>UCI6504</v>
          </cell>
          <cell r="D408">
            <v>45045</v>
          </cell>
          <cell r="E408">
            <v>540010297101</v>
          </cell>
          <cell r="F408">
            <v>901383010</v>
          </cell>
          <cell r="G408">
            <v>44990</v>
          </cell>
          <cell r="H408">
            <v>4</v>
          </cell>
          <cell r="I408">
            <v>25416079</v>
          </cell>
          <cell r="J408">
            <v>0</v>
          </cell>
          <cell r="K408" t="str">
            <v>Parcial</v>
          </cell>
          <cell r="L408" t="str">
            <v>ACCCF9002</v>
          </cell>
          <cell r="M408">
            <v>1921314</v>
          </cell>
          <cell r="N408">
            <v>45183</v>
          </cell>
          <cell r="O408">
            <v>1449137</v>
          </cell>
          <cell r="P408">
            <v>1449137</v>
          </cell>
          <cell r="Q408">
            <v>0</v>
          </cell>
          <cell r="R408">
            <v>0</v>
          </cell>
          <cell r="S408" t="str">
            <v>ACCCF9002-1</v>
          </cell>
          <cell r="T408">
            <v>1267684</v>
          </cell>
          <cell r="U408">
            <v>181453</v>
          </cell>
          <cell r="V408">
            <v>0</v>
          </cell>
          <cell r="W408">
            <v>25416079</v>
          </cell>
          <cell r="X408">
            <v>0</v>
          </cell>
          <cell r="Y408">
            <v>0</v>
          </cell>
          <cell r="Z408" t="str">
            <v>Subsidiado</v>
          </cell>
          <cell r="AA408" t="str">
            <v>False</v>
          </cell>
          <cell r="AB408" t="str">
            <v>ERIKA YASMIN RAMIREZ MEZA</v>
          </cell>
          <cell r="AC408">
            <v>45020</v>
          </cell>
          <cell r="AD408" t="str">
            <v>CCF050-139-2023</v>
          </cell>
          <cell r="AE408" t="str">
            <v>NORTE DE SANTANDER</v>
          </cell>
          <cell r="AF408" t="str">
            <v>EL ZULIA</v>
          </cell>
          <cell r="AG408">
            <v>54261</v>
          </cell>
          <cell r="AH408">
            <v>8030</v>
          </cell>
          <cell r="AI408">
            <v>7530</v>
          </cell>
        </row>
        <row r="409">
          <cell r="A409" t="str">
            <v>901383010-UCI4199</v>
          </cell>
          <cell r="B409" t="str">
            <v>UCIS DE COLOMBIA S.A.S.</v>
          </cell>
          <cell r="C409" t="str">
            <v>UCI4199</v>
          </cell>
          <cell r="D409">
            <v>44709</v>
          </cell>
          <cell r="E409">
            <v>540010297101</v>
          </cell>
          <cell r="F409">
            <v>901383010</v>
          </cell>
          <cell r="G409">
            <v>44932</v>
          </cell>
          <cell r="H409">
            <v>4</v>
          </cell>
          <cell r="I409">
            <v>13289963</v>
          </cell>
          <cell r="J409">
            <v>0</v>
          </cell>
          <cell r="K409" t="str">
            <v>Parcial</v>
          </cell>
          <cell r="L409" t="str">
            <v>ACCCF9065</v>
          </cell>
          <cell r="M409">
            <v>1930195</v>
          </cell>
          <cell r="N409">
            <v>45183</v>
          </cell>
          <cell r="O409">
            <v>825500</v>
          </cell>
          <cell r="P409">
            <v>825500</v>
          </cell>
          <cell r="Q409">
            <v>0</v>
          </cell>
          <cell r="R409">
            <v>0</v>
          </cell>
          <cell r="S409" t="str">
            <v>ACCCF9065-1</v>
          </cell>
          <cell r="T409">
            <v>716960</v>
          </cell>
          <cell r="U409">
            <v>108540</v>
          </cell>
          <cell r="V409">
            <v>0</v>
          </cell>
          <cell r="W409">
            <v>13289963</v>
          </cell>
          <cell r="X409">
            <v>0</v>
          </cell>
          <cell r="Y409">
            <v>0</v>
          </cell>
          <cell r="Z409" t="str">
            <v>Subsidiado</v>
          </cell>
          <cell r="AA409" t="str">
            <v>False</v>
          </cell>
          <cell r="AB409" t="str">
            <v>LUZ AMPARO DIAZ CARDENAS</v>
          </cell>
          <cell r="AC409">
            <v>44679</v>
          </cell>
          <cell r="AD409" t="str">
            <v>CCF050-040-2022</v>
          </cell>
          <cell r="AE409" t="str">
            <v>NORTE DE SANTANDER</v>
          </cell>
          <cell r="AF409" t="str">
            <v>CUCUTA</v>
          </cell>
          <cell r="AG409">
            <v>54001</v>
          </cell>
          <cell r="AH409">
            <v>8026</v>
          </cell>
          <cell r="AI409">
            <v>7526</v>
          </cell>
        </row>
        <row r="410">
          <cell r="A410" t="str">
            <v>901383010-UCI4397</v>
          </cell>
          <cell r="B410" t="str">
            <v>UCIS DE COLOMBIA S.A.S.</v>
          </cell>
          <cell r="C410" t="str">
            <v>UCI4397</v>
          </cell>
          <cell r="D410">
            <v>44736</v>
          </cell>
          <cell r="E410">
            <v>540010297101</v>
          </cell>
          <cell r="F410">
            <v>901383010</v>
          </cell>
          <cell r="G410">
            <v>44932</v>
          </cell>
          <cell r="H410">
            <v>4</v>
          </cell>
          <cell r="I410">
            <v>14783834</v>
          </cell>
          <cell r="J410">
            <v>0</v>
          </cell>
          <cell r="K410" t="str">
            <v>Parcial</v>
          </cell>
          <cell r="L410" t="str">
            <v>ACCCF9065</v>
          </cell>
          <cell r="M410">
            <v>1930196</v>
          </cell>
          <cell r="N410">
            <v>45183</v>
          </cell>
          <cell r="O410">
            <v>825500</v>
          </cell>
          <cell r="P410">
            <v>825500</v>
          </cell>
          <cell r="Q410">
            <v>0</v>
          </cell>
          <cell r="R410">
            <v>0</v>
          </cell>
          <cell r="S410" t="str">
            <v>ACCCF9065-1</v>
          </cell>
          <cell r="T410">
            <v>726440</v>
          </cell>
          <cell r="U410">
            <v>99060</v>
          </cell>
          <cell r="V410">
            <v>0</v>
          </cell>
          <cell r="W410">
            <v>14783834</v>
          </cell>
          <cell r="X410">
            <v>0</v>
          </cell>
          <cell r="Y410">
            <v>0</v>
          </cell>
          <cell r="Z410" t="str">
            <v>Subsidiado</v>
          </cell>
          <cell r="AA410" t="str">
            <v>False</v>
          </cell>
          <cell r="AB410" t="str">
            <v>LUZ AMPARO DIAZ CARDENAS</v>
          </cell>
          <cell r="AC410">
            <v>44683</v>
          </cell>
          <cell r="AD410" t="str">
            <v>CCF050-040-2022</v>
          </cell>
          <cell r="AE410" t="str">
            <v>NORTE DE SANTANDER</v>
          </cell>
          <cell r="AF410" t="str">
            <v>CUCUTA</v>
          </cell>
          <cell r="AG410">
            <v>54001</v>
          </cell>
          <cell r="AH410">
            <v>8026</v>
          </cell>
          <cell r="AI410">
            <v>7526</v>
          </cell>
        </row>
        <row r="411">
          <cell r="A411" t="str">
            <v>901383010-UCI6514</v>
          </cell>
          <cell r="B411" t="str">
            <v>UCIS DE COLOMBIA S.A.S.</v>
          </cell>
          <cell r="C411" t="str">
            <v>UCI6514</v>
          </cell>
          <cell r="D411">
            <v>45021</v>
          </cell>
          <cell r="E411">
            <v>540010297101</v>
          </cell>
          <cell r="F411">
            <v>901383010</v>
          </cell>
          <cell r="G411">
            <v>44963</v>
          </cell>
          <cell r="H411">
            <v>4</v>
          </cell>
          <cell r="I411">
            <v>15720203</v>
          </cell>
          <cell r="J411">
            <v>0</v>
          </cell>
          <cell r="K411" t="str">
            <v>Parcial</v>
          </cell>
          <cell r="L411" t="str">
            <v>ACCCF9065</v>
          </cell>
          <cell r="M411">
            <v>1952120</v>
          </cell>
          <cell r="N411">
            <v>45183</v>
          </cell>
          <cell r="O411">
            <v>361683</v>
          </cell>
          <cell r="P411">
            <v>361683</v>
          </cell>
          <cell r="Q411">
            <v>0</v>
          </cell>
          <cell r="R411">
            <v>0</v>
          </cell>
          <cell r="S411" t="str">
            <v>ACCCF9065-1</v>
          </cell>
          <cell r="T411">
            <v>294128</v>
          </cell>
          <cell r="U411">
            <v>67555</v>
          </cell>
          <cell r="V411">
            <v>0</v>
          </cell>
          <cell r="W411">
            <v>15720203</v>
          </cell>
          <cell r="X411">
            <v>0</v>
          </cell>
          <cell r="Y411">
            <v>0</v>
          </cell>
          <cell r="Z411" t="str">
            <v>Subsidiado</v>
          </cell>
          <cell r="AA411" t="str">
            <v>False</v>
          </cell>
          <cell r="AB411" t="str">
            <v>ERIKA YASMIN RAMIREZ MEZA</v>
          </cell>
          <cell r="AC411">
            <v>45042</v>
          </cell>
          <cell r="AD411" t="str">
            <v>CCF050-139-2023</v>
          </cell>
          <cell r="AE411" t="str">
            <v>NORTE DE SANTANDER</v>
          </cell>
          <cell r="AF411" t="str">
            <v>CUCUTA</v>
          </cell>
          <cell r="AG411">
            <v>54001</v>
          </cell>
          <cell r="AH411">
            <v>8026</v>
          </cell>
          <cell r="AI411">
            <v>7526</v>
          </cell>
        </row>
        <row r="412">
          <cell r="A412" t="str">
            <v>901383010-UCI6528</v>
          </cell>
          <cell r="B412" t="str">
            <v>UCIS DE COLOMBIA S.A.S.</v>
          </cell>
          <cell r="C412" t="str">
            <v>UCI6528</v>
          </cell>
          <cell r="D412">
            <v>45143</v>
          </cell>
          <cell r="E412">
            <v>540010297101</v>
          </cell>
          <cell r="F412">
            <v>901383010</v>
          </cell>
          <cell r="G412">
            <v>44963</v>
          </cell>
          <cell r="H412">
            <v>4</v>
          </cell>
          <cell r="I412">
            <v>6515313</v>
          </cell>
          <cell r="J412">
            <v>0</v>
          </cell>
          <cell r="K412" t="str">
            <v>Parcial</v>
          </cell>
          <cell r="L412" t="str">
            <v>ACCCF9065</v>
          </cell>
          <cell r="M412">
            <v>1952121</v>
          </cell>
          <cell r="N412">
            <v>45183</v>
          </cell>
          <cell r="O412">
            <v>415255</v>
          </cell>
          <cell r="P412">
            <v>415255</v>
          </cell>
          <cell r="Q412">
            <v>0</v>
          </cell>
          <cell r="R412">
            <v>0</v>
          </cell>
          <cell r="S412" t="str">
            <v>ACCCF9065-1</v>
          </cell>
          <cell r="T412">
            <v>295350</v>
          </cell>
          <cell r="U412">
            <v>119905</v>
          </cell>
          <cell r="V412">
            <v>0</v>
          </cell>
          <cell r="W412">
            <v>6515313</v>
          </cell>
          <cell r="X412">
            <v>0</v>
          </cell>
          <cell r="Y412">
            <v>0</v>
          </cell>
          <cell r="Z412" t="str">
            <v>Subsidiado</v>
          </cell>
          <cell r="AA412" t="str">
            <v>False</v>
          </cell>
          <cell r="AB412" t="str">
            <v>ERIKA YASMIN RAMIREZ MEZA</v>
          </cell>
          <cell r="AC412">
            <v>45043</v>
          </cell>
          <cell r="AD412" t="str">
            <v>CCF050-139-2023</v>
          </cell>
          <cell r="AE412" t="str">
            <v>NORTE DE SANTANDER</v>
          </cell>
          <cell r="AF412" t="str">
            <v>CUCUTA</v>
          </cell>
          <cell r="AG412">
            <v>54001</v>
          </cell>
          <cell r="AH412">
            <v>8026</v>
          </cell>
          <cell r="AI412">
            <v>7526</v>
          </cell>
        </row>
        <row r="413">
          <cell r="A413" t="str">
            <v>901383010-UCI6554</v>
          </cell>
          <cell r="B413" t="str">
            <v>UCIS DE COLOMBIA S.A.S.</v>
          </cell>
          <cell r="C413" t="str">
            <v>UCI6554</v>
          </cell>
          <cell r="D413">
            <v>45061</v>
          </cell>
          <cell r="E413">
            <v>540010297101</v>
          </cell>
          <cell r="F413">
            <v>901383010</v>
          </cell>
          <cell r="G413">
            <v>44963</v>
          </cell>
          <cell r="H413">
            <v>4</v>
          </cell>
          <cell r="I413">
            <v>10004935</v>
          </cell>
          <cell r="J413">
            <v>0</v>
          </cell>
          <cell r="K413" t="str">
            <v>Parcial</v>
          </cell>
          <cell r="L413" t="str">
            <v>ACCCF9065</v>
          </cell>
          <cell r="M413">
            <v>1952122</v>
          </cell>
          <cell r="N413">
            <v>45183</v>
          </cell>
          <cell r="O413">
            <v>487581</v>
          </cell>
          <cell r="P413">
            <v>487581</v>
          </cell>
          <cell r="Q413">
            <v>0</v>
          </cell>
          <cell r="R413">
            <v>0</v>
          </cell>
          <cell r="S413" t="str">
            <v>ACCCF9065-1</v>
          </cell>
          <cell r="T413">
            <v>472846</v>
          </cell>
          <cell r="U413">
            <v>14735</v>
          </cell>
          <cell r="V413">
            <v>0</v>
          </cell>
          <cell r="W413">
            <v>10004935</v>
          </cell>
          <cell r="X413">
            <v>0</v>
          </cell>
          <cell r="Y413">
            <v>0</v>
          </cell>
          <cell r="Z413" t="str">
            <v>Subsidiado</v>
          </cell>
          <cell r="AA413" t="str">
            <v>False</v>
          </cell>
          <cell r="AB413" t="str">
            <v>ERIKA YASMIN RAMIREZ MEZA</v>
          </cell>
          <cell r="AC413">
            <v>45053</v>
          </cell>
          <cell r="AD413" t="str">
            <v>CCF050-139-2023</v>
          </cell>
          <cell r="AE413" t="str">
            <v>NORTE DE SANTANDER</v>
          </cell>
          <cell r="AF413" t="str">
            <v>TIBU</v>
          </cell>
          <cell r="AG413">
            <v>54810</v>
          </cell>
          <cell r="AH413">
            <v>8048</v>
          </cell>
          <cell r="AI413">
            <v>7548</v>
          </cell>
        </row>
        <row r="414">
          <cell r="A414" t="str">
            <v>901383010-UCI6558</v>
          </cell>
          <cell r="B414" t="str">
            <v>UCIS DE COLOMBIA S.A.S.</v>
          </cell>
          <cell r="C414" t="str">
            <v>UCI6558</v>
          </cell>
          <cell r="D414">
            <v>45061</v>
          </cell>
          <cell r="E414">
            <v>540010297101</v>
          </cell>
          <cell r="F414">
            <v>901383010</v>
          </cell>
          <cell r="G414">
            <v>44963</v>
          </cell>
          <cell r="H414">
            <v>4</v>
          </cell>
          <cell r="I414">
            <v>75276134</v>
          </cell>
          <cell r="J414">
            <v>0</v>
          </cell>
          <cell r="K414" t="str">
            <v>Parcial</v>
          </cell>
          <cell r="L414" t="str">
            <v>ACCCF9065</v>
          </cell>
          <cell r="M414">
            <v>1952123</v>
          </cell>
          <cell r="N414">
            <v>45183</v>
          </cell>
          <cell r="O414">
            <v>5450753</v>
          </cell>
          <cell r="P414">
            <v>5450753</v>
          </cell>
          <cell r="Q414">
            <v>0</v>
          </cell>
          <cell r="R414">
            <v>0</v>
          </cell>
          <cell r="S414" t="str">
            <v>ACCCF9065-1</v>
          </cell>
          <cell r="T414">
            <v>3511893</v>
          </cell>
          <cell r="U414">
            <v>1938860</v>
          </cell>
          <cell r="V414">
            <v>0</v>
          </cell>
          <cell r="W414">
            <v>75276134</v>
          </cell>
          <cell r="X414">
            <v>0</v>
          </cell>
          <cell r="Y414">
            <v>0</v>
          </cell>
          <cell r="Z414" t="str">
            <v>Subsidiado</v>
          </cell>
          <cell r="AA414" t="str">
            <v>False</v>
          </cell>
          <cell r="AB414" t="str">
            <v>ERIKA YASMIN RAMIREZ MEZA</v>
          </cell>
          <cell r="AC414">
            <v>45036</v>
          </cell>
          <cell r="AD414" t="str">
            <v>CCF050-139-2023</v>
          </cell>
          <cell r="AE414" t="str">
            <v>NORTE DE SANTANDER</v>
          </cell>
          <cell r="AF414" t="str">
            <v>TIBU</v>
          </cell>
          <cell r="AG414">
            <v>54810</v>
          </cell>
          <cell r="AH414">
            <v>8048</v>
          </cell>
          <cell r="AI414">
            <v>7548</v>
          </cell>
        </row>
        <row r="415">
          <cell r="A415" t="str">
            <v>901383010-UCI6566</v>
          </cell>
          <cell r="B415" t="str">
            <v>UCIS DE COLOMBIA S.A.S.</v>
          </cell>
          <cell r="C415" t="str">
            <v>UCI6566</v>
          </cell>
          <cell r="D415">
            <v>45062</v>
          </cell>
          <cell r="E415">
            <v>540010297101</v>
          </cell>
          <cell r="F415">
            <v>901383010</v>
          </cell>
          <cell r="G415">
            <v>44963</v>
          </cell>
          <cell r="H415">
            <v>4</v>
          </cell>
          <cell r="I415">
            <v>14394936</v>
          </cell>
          <cell r="J415">
            <v>0</v>
          </cell>
          <cell r="K415" t="str">
            <v>Parcial</v>
          </cell>
          <cell r="L415" t="str">
            <v>ACCCF9065</v>
          </cell>
          <cell r="M415">
            <v>1952124</v>
          </cell>
          <cell r="N415">
            <v>45183</v>
          </cell>
          <cell r="O415">
            <v>123720</v>
          </cell>
          <cell r="P415">
            <v>123720</v>
          </cell>
          <cell r="Q415">
            <v>0</v>
          </cell>
          <cell r="R415">
            <v>0</v>
          </cell>
          <cell r="S415" t="str">
            <v>ACCCF9065-1</v>
          </cell>
          <cell r="T415">
            <v>76669</v>
          </cell>
          <cell r="U415">
            <v>47051</v>
          </cell>
          <cell r="V415">
            <v>0</v>
          </cell>
          <cell r="W415">
            <v>14394936</v>
          </cell>
          <cell r="X415">
            <v>0</v>
          </cell>
          <cell r="Y415">
            <v>0</v>
          </cell>
          <cell r="Z415" t="str">
            <v>Subsidiado</v>
          </cell>
          <cell r="AA415" t="str">
            <v>False</v>
          </cell>
          <cell r="AB415" t="str">
            <v>ERIKA YASMIN RAMIREZ MEZA</v>
          </cell>
          <cell r="AC415">
            <v>45053</v>
          </cell>
          <cell r="AD415" t="str">
            <v>CCF050-139-2023</v>
          </cell>
          <cell r="AE415" t="str">
            <v>NORTE DE SANTANDER</v>
          </cell>
          <cell r="AF415" t="str">
            <v>CUCUTA</v>
          </cell>
          <cell r="AG415">
            <v>54001</v>
          </cell>
          <cell r="AH415">
            <v>8026</v>
          </cell>
          <cell r="AI415">
            <v>7526</v>
          </cell>
        </row>
        <row r="416">
          <cell r="A416" t="str">
            <v>901383010-UCI6569</v>
          </cell>
          <cell r="B416" t="str">
            <v>UCIS DE COLOMBIA S.A.S.</v>
          </cell>
          <cell r="C416" t="str">
            <v>UCI6569</v>
          </cell>
          <cell r="D416">
            <v>45062</v>
          </cell>
          <cell r="E416">
            <v>540010297101</v>
          </cell>
          <cell r="F416">
            <v>901383010</v>
          </cell>
          <cell r="G416">
            <v>44963</v>
          </cell>
          <cell r="H416">
            <v>4</v>
          </cell>
          <cell r="I416">
            <v>9036126</v>
          </cell>
          <cell r="J416">
            <v>0</v>
          </cell>
          <cell r="K416" t="str">
            <v>Parcial</v>
          </cell>
          <cell r="L416" t="str">
            <v>ACCCF9065</v>
          </cell>
          <cell r="M416">
            <v>1952125</v>
          </cell>
          <cell r="N416">
            <v>45183</v>
          </cell>
          <cell r="O416">
            <v>221687</v>
          </cell>
          <cell r="P416">
            <v>221687</v>
          </cell>
          <cell r="Q416">
            <v>0</v>
          </cell>
          <cell r="R416">
            <v>0</v>
          </cell>
          <cell r="S416" t="str">
            <v>ACCCF9065-1</v>
          </cell>
          <cell r="T416">
            <v>177360</v>
          </cell>
          <cell r="U416">
            <v>44327</v>
          </cell>
          <cell r="V416">
            <v>0</v>
          </cell>
          <cell r="W416">
            <v>9036126</v>
          </cell>
          <cell r="X416">
            <v>0</v>
          </cell>
          <cell r="Y416">
            <v>0</v>
          </cell>
          <cell r="Z416" t="str">
            <v>Subsidiado</v>
          </cell>
          <cell r="AA416" t="str">
            <v>False</v>
          </cell>
          <cell r="AB416" t="str">
            <v>ERIKA YASMIN RAMIREZ MEZA</v>
          </cell>
          <cell r="AC416">
            <v>45052</v>
          </cell>
          <cell r="AD416" t="str">
            <v>CCF050-139-2023</v>
          </cell>
          <cell r="AE416" t="str">
            <v>NORTE DE SANTANDER</v>
          </cell>
          <cell r="AF416" t="str">
            <v>CUCUTA</v>
          </cell>
          <cell r="AG416">
            <v>54001</v>
          </cell>
          <cell r="AH416">
            <v>8026</v>
          </cell>
          <cell r="AI416">
            <v>7526</v>
          </cell>
        </row>
        <row r="417">
          <cell r="A417" t="str">
            <v>901383010-UCI6572</v>
          </cell>
          <cell r="B417" t="str">
            <v>UCIS DE COLOMBIA S.A.S.</v>
          </cell>
          <cell r="C417" t="str">
            <v>UCI6572</v>
          </cell>
          <cell r="D417">
            <v>45063</v>
          </cell>
          <cell r="E417">
            <v>540010297101</v>
          </cell>
          <cell r="F417">
            <v>901383010</v>
          </cell>
          <cell r="G417">
            <v>44963</v>
          </cell>
          <cell r="H417">
            <v>4</v>
          </cell>
          <cell r="I417">
            <v>1469256</v>
          </cell>
          <cell r="J417">
            <v>0</v>
          </cell>
          <cell r="K417" t="str">
            <v>Parcial</v>
          </cell>
          <cell r="L417" t="str">
            <v>ACCCF9065</v>
          </cell>
          <cell r="M417">
            <v>1952126</v>
          </cell>
          <cell r="N417">
            <v>45183</v>
          </cell>
          <cell r="O417">
            <v>122644</v>
          </cell>
          <cell r="P417">
            <v>122644</v>
          </cell>
          <cell r="Q417">
            <v>0</v>
          </cell>
          <cell r="R417">
            <v>0</v>
          </cell>
          <cell r="S417" t="str">
            <v>ACCCF9065-1</v>
          </cell>
          <cell r="T417">
            <v>98043</v>
          </cell>
          <cell r="U417">
            <v>24601</v>
          </cell>
          <cell r="V417">
            <v>0</v>
          </cell>
          <cell r="W417">
            <v>1469256</v>
          </cell>
          <cell r="X417">
            <v>0</v>
          </cell>
          <cell r="Y417">
            <v>0</v>
          </cell>
          <cell r="Z417" t="str">
            <v>Subsidiado</v>
          </cell>
          <cell r="AA417" t="str">
            <v>False</v>
          </cell>
          <cell r="AB417" t="str">
            <v>ERIKA YASMIN RAMIREZ MEZA</v>
          </cell>
          <cell r="AC417">
            <v>45036</v>
          </cell>
          <cell r="AD417" t="str">
            <v>CCF050-139-2023</v>
          </cell>
          <cell r="AE417" t="str">
            <v>NORTE DE SANTANDER</v>
          </cell>
          <cell r="AF417" t="str">
            <v>CUCUTA</v>
          </cell>
          <cell r="AG417">
            <v>54001</v>
          </cell>
          <cell r="AH417">
            <v>8026</v>
          </cell>
          <cell r="AI417">
            <v>7526</v>
          </cell>
        </row>
        <row r="418">
          <cell r="A418" t="str">
            <v>901383010-UCI6596</v>
          </cell>
          <cell r="B418" t="str">
            <v>UCIS DE COLOMBIA S.A.S.</v>
          </cell>
          <cell r="C418" t="str">
            <v>UCI6596</v>
          </cell>
          <cell r="D418">
            <v>45065</v>
          </cell>
          <cell r="E418">
            <v>540010297101</v>
          </cell>
          <cell r="F418">
            <v>901383010</v>
          </cell>
          <cell r="G418">
            <v>44963</v>
          </cell>
          <cell r="H418">
            <v>4</v>
          </cell>
          <cell r="I418">
            <v>36459745</v>
          </cell>
          <cell r="J418">
            <v>0</v>
          </cell>
          <cell r="K418" t="str">
            <v>Parcial</v>
          </cell>
          <cell r="L418" t="str">
            <v>ACCCF9065</v>
          </cell>
          <cell r="M418">
            <v>1952127</v>
          </cell>
          <cell r="N418">
            <v>45183</v>
          </cell>
          <cell r="O418">
            <v>178930</v>
          </cell>
          <cell r="P418">
            <v>178930</v>
          </cell>
          <cell r="Q418">
            <v>0</v>
          </cell>
          <cell r="R418">
            <v>0</v>
          </cell>
          <cell r="S418" t="str">
            <v>ACCCF9065-1</v>
          </cell>
          <cell r="T418">
            <v>141356</v>
          </cell>
          <cell r="U418">
            <v>37574</v>
          </cell>
          <cell r="V418">
            <v>0</v>
          </cell>
          <cell r="W418">
            <v>36459745</v>
          </cell>
          <cell r="X418">
            <v>0</v>
          </cell>
          <cell r="Y418">
            <v>0</v>
          </cell>
          <cell r="Z418" t="str">
            <v>Subsidiado</v>
          </cell>
          <cell r="AA418" t="str">
            <v>False</v>
          </cell>
          <cell r="AB418" t="str">
            <v>ERIKA YASMIN RAMIREZ MEZA</v>
          </cell>
          <cell r="AC418">
            <v>45049</v>
          </cell>
          <cell r="AD418" t="str">
            <v>CCF050-139-2023</v>
          </cell>
          <cell r="AE418" t="str">
            <v>NORTE DE SANTANDER</v>
          </cell>
          <cell r="AF418" t="str">
            <v>TIBU</v>
          </cell>
          <cell r="AG418">
            <v>54810</v>
          </cell>
          <cell r="AH418">
            <v>8048</v>
          </cell>
          <cell r="AI418">
            <v>7548</v>
          </cell>
        </row>
        <row r="419">
          <cell r="A419" t="str">
            <v>901383010-UCI6598</v>
          </cell>
          <cell r="B419" t="str">
            <v>UCIS DE COLOMBIA S.A.S.</v>
          </cell>
          <cell r="C419" t="str">
            <v>UCI6598</v>
          </cell>
          <cell r="D419">
            <v>45065</v>
          </cell>
          <cell r="E419">
            <v>540010297101</v>
          </cell>
          <cell r="F419">
            <v>901383010</v>
          </cell>
          <cell r="G419">
            <v>44963</v>
          </cell>
          <cell r="H419">
            <v>4</v>
          </cell>
          <cell r="I419">
            <v>7981655</v>
          </cell>
          <cell r="J419">
            <v>0</v>
          </cell>
          <cell r="K419" t="str">
            <v>Parcial</v>
          </cell>
          <cell r="L419" t="str">
            <v>ACCCF9065</v>
          </cell>
          <cell r="M419">
            <v>1952128</v>
          </cell>
          <cell r="N419">
            <v>45183</v>
          </cell>
          <cell r="O419">
            <v>461030</v>
          </cell>
          <cell r="P419">
            <v>461030</v>
          </cell>
          <cell r="Q419">
            <v>0</v>
          </cell>
          <cell r="R419">
            <v>0</v>
          </cell>
          <cell r="S419" t="str">
            <v>ACCCF9065-1</v>
          </cell>
          <cell r="T419">
            <v>403524</v>
          </cell>
          <cell r="U419">
            <v>57506</v>
          </cell>
          <cell r="V419">
            <v>0</v>
          </cell>
          <cell r="W419">
            <v>7981655</v>
          </cell>
          <cell r="X419">
            <v>0</v>
          </cell>
          <cell r="Y419">
            <v>0</v>
          </cell>
          <cell r="Z419" t="str">
            <v>Subsidiado</v>
          </cell>
          <cell r="AA419" t="str">
            <v>False</v>
          </cell>
          <cell r="AB419" t="str">
            <v>ERIKA YASMIN RAMIREZ MEZA</v>
          </cell>
          <cell r="AC419">
            <v>45056</v>
          </cell>
          <cell r="AD419" t="str">
            <v>CCF050-139-2023</v>
          </cell>
          <cell r="AE419" t="str">
            <v>NORTE DE SANTANDER</v>
          </cell>
          <cell r="AF419" t="str">
            <v>TIBU</v>
          </cell>
          <cell r="AG419">
            <v>54810</v>
          </cell>
          <cell r="AH419">
            <v>8048</v>
          </cell>
          <cell r="AI419">
            <v>7548</v>
          </cell>
        </row>
        <row r="420">
          <cell r="A420" t="str">
            <v>901383010-UCI6639</v>
          </cell>
          <cell r="B420" t="str">
            <v>UCIS DE COLOMBIA S.A.S.</v>
          </cell>
          <cell r="C420" t="str">
            <v>UCI6639</v>
          </cell>
          <cell r="D420">
            <v>45075</v>
          </cell>
          <cell r="E420">
            <v>540010297101</v>
          </cell>
          <cell r="F420">
            <v>901383010</v>
          </cell>
          <cell r="G420">
            <v>44963</v>
          </cell>
          <cell r="H420">
            <v>4</v>
          </cell>
          <cell r="I420">
            <v>75353555</v>
          </cell>
          <cell r="J420">
            <v>0</v>
          </cell>
          <cell r="K420" t="str">
            <v>Parcial</v>
          </cell>
          <cell r="L420" t="str">
            <v>ACCCF9065</v>
          </cell>
          <cell r="M420">
            <v>1952129</v>
          </cell>
          <cell r="N420">
            <v>45183</v>
          </cell>
          <cell r="O420">
            <v>3989487</v>
          </cell>
          <cell r="P420">
            <v>3989487</v>
          </cell>
          <cell r="Q420">
            <v>0</v>
          </cell>
          <cell r="R420">
            <v>0</v>
          </cell>
          <cell r="S420" t="str">
            <v>ACCCF9065-1</v>
          </cell>
          <cell r="T420">
            <v>3141732</v>
          </cell>
          <cell r="U420">
            <v>847755</v>
          </cell>
          <cell r="V420">
            <v>0</v>
          </cell>
          <cell r="W420">
            <v>75353555</v>
          </cell>
          <cell r="X420">
            <v>0</v>
          </cell>
          <cell r="Y420">
            <v>0</v>
          </cell>
          <cell r="Z420" t="str">
            <v>Subsidiado</v>
          </cell>
          <cell r="AA420" t="str">
            <v>False</v>
          </cell>
          <cell r="AB420" t="str">
            <v>ERIKA YASMIN RAMIREZ MEZA</v>
          </cell>
          <cell r="AC420">
            <v>45051</v>
          </cell>
          <cell r="AD420" t="str">
            <v>CCF050-139-2023</v>
          </cell>
          <cell r="AE420" t="str">
            <v>NORTE DE SANTANDER</v>
          </cell>
          <cell r="AF420" t="str">
            <v>CUCUTA</v>
          </cell>
          <cell r="AG420">
            <v>54001</v>
          </cell>
          <cell r="AH420">
            <v>8026</v>
          </cell>
          <cell r="AI420">
            <v>7526</v>
          </cell>
        </row>
        <row r="421">
          <cell r="A421" t="str">
            <v>901383010-UCI6647</v>
          </cell>
          <cell r="B421" t="str">
            <v>UCIS DE COLOMBIA S.A.S.</v>
          </cell>
          <cell r="C421" t="str">
            <v>UCI6647</v>
          </cell>
          <cell r="D421">
            <v>45076</v>
          </cell>
          <cell r="E421">
            <v>540010297101</v>
          </cell>
          <cell r="F421">
            <v>901383010</v>
          </cell>
          <cell r="G421">
            <v>44963</v>
          </cell>
          <cell r="H421">
            <v>4</v>
          </cell>
          <cell r="I421">
            <v>59828215</v>
          </cell>
          <cell r="J421">
            <v>0</v>
          </cell>
          <cell r="K421" t="str">
            <v>Parcial</v>
          </cell>
          <cell r="L421" t="str">
            <v>ACCCF9065</v>
          </cell>
          <cell r="M421">
            <v>1952130</v>
          </cell>
          <cell r="N421">
            <v>45183</v>
          </cell>
          <cell r="O421">
            <v>2560761</v>
          </cell>
          <cell r="P421">
            <v>2560761</v>
          </cell>
          <cell r="Q421">
            <v>0</v>
          </cell>
          <cell r="R421">
            <v>0</v>
          </cell>
          <cell r="S421" t="str">
            <v>ACCCF9065-1</v>
          </cell>
          <cell r="T421">
            <v>2029571</v>
          </cell>
          <cell r="U421">
            <v>531190</v>
          </cell>
          <cell r="V421">
            <v>0</v>
          </cell>
          <cell r="W421">
            <v>59828215</v>
          </cell>
          <cell r="X421">
            <v>0</v>
          </cell>
          <cell r="Y421">
            <v>0</v>
          </cell>
          <cell r="Z421" t="str">
            <v>Subsidiado</v>
          </cell>
          <cell r="AA421" t="str">
            <v>False</v>
          </cell>
          <cell r="AB421" t="str">
            <v>ERIKA YASMIN RAMIREZ MEZA</v>
          </cell>
          <cell r="AC421">
            <v>45046</v>
          </cell>
          <cell r="AD421" t="str">
            <v>CCF050-139-2023</v>
          </cell>
          <cell r="AE421" t="str">
            <v>NORTE DE SANTANDER</v>
          </cell>
          <cell r="AF421" t="str">
            <v>CUCUTA</v>
          </cell>
          <cell r="AG421">
            <v>54001</v>
          </cell>
          <cell r="AH421">
            <v>8026</v>
          </cell>
          <cell r="AI421">
            <v>7526</v>
          </cell>
        </row>
        <row r="422">
          <cell r="A422" t="str">
            <v>901383010-UCI6649</v>
          </cell>
          <cell r="B422" t="str">
            <v>UCIS DE COLOMBIA S.A.S.</v>
          </cell>
          <cell r="C422" t="str">
            <v>UCI6649</v>
          </cell>
          <cell r="D422">
            <v>45076</v>
          </cell>
          <cell r="E422">
            <v>540010297101</v>
          </cell>
          <cell r="F422">
            <v>901383010</v>
          </cell>
          <cell r="G422">
            <v>44963</v>
          </cell>
          <cell r="H422">
            <v>4</v>
          </cell>
          <cell r="I422">
            <v>27351738</v>
          </cell>
          <cell r="J422">
            <v>0</v>
          </cell>
          <cell r="K422" t="str">
            <v>Parcial</v>
          </cell>
          <cell r="L422" t="str">
            <v>ACCCF9065</v>
          </cell>
          <cell r="M422">
            <v>1952131</v>
          </cell>
          <cell r="N422">
            <v>45183</v>
          </cell>
          <cell r="O422">
            <v>1558632</v>
          </cell>
          <cell r="P422">
            <v>1558632</v>
          </cell>
          <cell r="Q422">
            <v>0</v>
          </cell>
          <cell r="R422">
            <v>0</v>
          </cell>
          <cell r="S422" t="str">
            <v>ACCCF9065-1</v>
          </cell>
          <cell r="T422">
            <v>1400192</v>
          </cell>
          <cell r="U422">
            <v>158440</v>
          </cell>
          <cell r="V422">
            <v>0</v>
          </cell>
          <cell r="W422">
            <v>27351738</v>
          </cell>
          <cell r="X422">
            <v>0</v>
          </cell>
          <cell r="Y422">
            <v>0</v>
          </cell>
          <cell r="Z422" t="str">
            <v>Subsidiado</v>
          </cell>
          <cell r="AA422" t="str">
            <v>False</v>
          </cell>
          <cell r="AB422" t="str">
            <v>ERIKA YASMIN RAMIREZ MEZA</v>
          </cell>
          <cell r="AC422">
            <v>45057</v>
          </cell>
          <cell r="AD422" t="str">
            <v>CCF050-139-2023</v>
          </cell>
          <cell r="AE422" t="str">
            <v>NORTE DE SANTANDER</v>
          </cell>
          <cell r="AF422" t="str">
            <v>GRAMALOTE</v>
          </cell>
          <cell r="AG422">
            <v>54313</v>
          </cell>
          <cell r="AH422">
            <v>8031</v>
          </cell>
          <cell r="AI422">
            <v>7531</v>
          </cell>
        </row>
        <row r="423">
          <cell r="A423" t="str">
            <v>901383010-UCI6690</v>
          </cell>
          <cell r="B423" t="str">
            <v>UCIS DE COLOMBIA S.A.S.</v>
          </cell>
          <cell r="C423" t="str">
            <v>UCI6690</v>
          </cell>
          <cell r="D423">
            <v>45077</v>
          </cell>
          <cell r="E423">
            <v>540010297101</v>
          </cell>
          <cell r="F423">
            <v>901383010</v>
          </cell>
          <cell r="G423">
            <v>44963</v>
          </cell>
          <cell r="H423">
            <v>4</v>
          </cell>
          <cell r="I423">
            <v>115702754</v>
          </cell>
          <cell r="J423">
            <v>0</v>
          </cell>
          <cell r="K423" t="str">
            <v>Parcial</v>
          </cell>
          <cell r="L423" t="str">
            <v>ACCCF9065</v>
          </cell>
          <cell r="M423">
            <v>1952132</v>
          </cell>
          <cell r="N423">
            <v>45183</v>
          </cell>
          <cell r="O423">
            <v>3419900</v>
          </cell>
          <cell r="P423">
            <v>3419900</v>
          </cell>
          <cell r="Q423">
            <v>0</v>
          </cell>
          <cell r="R423">
            <v>0</v>
          </cell>
          <cell r="S423" t="str">
            <v>ACCCF9065-1</v>
          </cell>
          <cell r="T423">
            <v>2839498</v>
          </cell>
          <cell r="U423">
            <v>580402</v>
          </cell>
          <cell r="V423">
            <v>0</v>
          </cell>
          <cell r="W423">
            <v>115702754</v>
          </cell>
          <cell r="X423">
            <v>0</v>
          </cell>
          <cell r="Y423">
            <v>0</v>
          </cell>
          <cell r="Z423" t="str">
            <v>Subsidiado</v>
          </cell>
          <cell r="AA423" t="str">
            <v>False</v>
          </cell>
          <cell r="AB423" t="str">
            <v>ERIKA YASMIN RAMIREZ MEZA</v>
          </cell>
          <cell r="AC423">
            <v>45042</v>
          </cell>
          <cell r="AD423" t="str">
            <v>CCF050-139-2023</v>
          </cell>
          <cell r="AE423" t="str">
            <v>NORTE DE SANTANDER</v>
          </cell>
          <cell r="AF423" t="str">
            <v>CUCUTA</v>
          </cell>
          <cell r="AG423">
            <v>54001</v>
          </cell>
          <cell r="AH423">
            <v>8026</v>
          </cell>
          <cell r="AI423">
            <v>7526</v>
          </cell>
        </row>
        <row r="424">
          <cell r="A424" t="str">
            <v>901383010-UCI6694</v>
          </cell>
          <cell r="B424" t="str">
            <v>UCIS DE COLOMBIA S.A.S.</v>
          </cell>
          <cell r="C424" t="str">
            <v>UCI6694</v>
          </cell>
          <cell r="D424">
            <v>45077</v>
          </cell>
          <cell r="E424">
            <v>540010297101</v>
          </cell>
          <cell r="F424">
            <v>901383010</v>
          </cell>
          <cell r="G424">
            <v>44963</v>
          </cell>
          <cell r="H424">
            <v>4</v>
          </cell>
          <cell r="I424">
            <v>80641015</v>
          </cell>
          <cell r="J424">
            <v>0</v>
          </cell>
          <cell r="K424" t="str">
            <v>Parcial</v>
          </cell>
          <cell r="L424" t="str">
            <v>ACCCF9065</v>
          </cell>
          <cell r="M424">
            <v>1952133</v>
          </cell>
          <cell r="N424">
            <v>45183</v>
          </cell>
          <cell r="O424">
            <v>1517077</v>
          </cell>
          <cell r="P424">
            <v>1517077</v>
          </cell>
          <cell r="Q424">
            <v>0</v>
          </cell>
          <cell r="R424">
            <v>0</v>
          </cell>
          <cell r="S424" t="str">
            <v>ACCCF9065-1</v>
          </cell>
          <cell r="T424">
            <v>1089300</v>
          </cell>
          <cell r="U424">
            <v>427777</v>
          </cell>
          <cell r="V424">
            <v>0</v>
          </cell>
          <cell r="W424">
            <v>80641015</v>
          </cell>
          <cell r="X424">
            <v>0</v>
          </cell>
          <cell r="Y424">
            <v>0</v>
          </cell>
          <cell r="Z424" t="str">
            <v>Subsidiado</v>
          </cell>
          <cell r="AA424" t="str">
            <v>False</v>
          </cell>
          <cell r="AB424" t="str">
            <v>ERIKA YASMIN RAMIREZ MEZA</v>
          </cell>
          <cell r="AC424">
            <v>45045</v>
          </cell>
          <cell r="AD424" t="str">
            <v>CCF050-139-2023</v>
          </cell>
          <cell r="AE424" t="str">
            <v>NORTE DE SANTANDER</v>
          </cell>
          <cell r="AF424" t="str">
            <v>TIBU</v>
          </cell>
          <cell r="AG424">
            <v>54810</v>
          </cell>
          <cell r="AH424">
            <v>8048</v>
          </cell>
          <cell r="AI424">
            <v>7548</v>
          </cell>
        </row>
        <row r="425">
          <cell r="A425" t="str">
            <v>901383010-UCI6712</v>
          </cell>
          <cell r="B425" t="str">
            <v>UCIS DE COLOMBIA S.A.S.</v>
          </cell>
          <cell r="C425" t="str">
            <v>UCI6712</v>
          </cell>
          <cell r="D425">
            <v>44963</v>
          </cell>
          <cell r="E425">
            <v>540010297101</v>
          </cell>
          <cell r="F425">
            <v>901383010</v>
          </cell>
          <cell r="G425">
            <v>45023</v>
          </cell>
          <cell r="H425">
            <v>4</v>
          </cell>
          <cell r="I425">
            <v>78086503</v>
          </cell>
          <cell r="J425">
            <v>0</v>
          </cell>
          <cell r="K425" t="str">
            <v>Parcial</v>
          </cell>
          <cell r="L425" t="str">
            <v>ACCCF9243</v>
          </cell>
          <cell r="M425">
            <v>1991403</v>
          </cell>
          <cell r="N425">
            <v>45212</v>
          </cell>
          <cell r="O425">
            <v>24327833</v>
          </cell>
          <cell r="P425">
            <v>24327833</v>
          </cell>
          <cell r="Q425">
            <v>0</v>
          </cell>
          <cell r="R425">
            <v>0</v>
          </cell>
          <cell r="S425" t="str">
            <v>ACCCF9243-1</v>
          </cell>
          <cell r="T425">
            <v>23717929</v>
          </cell>
          <cell r="U425">
            <v>609904</v>
          </cell>
          <cell r="V425">
            <v>0</v>
          </cell>
          <cell r="W425">
            <v>78086503</v>
          </cell>
          <cell r="X425">
            <v>0</v>
          </cell>
          <cell r="Y425">
            <v>0</v>
          </cell>
          <cell r="Z425" t="str">
            <v>Subsidiado</v>
          </cell>
          <cell r="AA425" t="str">
            <v>False</v>
          </cell>
          <cell r="AB425" t="str">
            <v>ERIKA YASMIN RAMIREZ MEZA</v>
          </cell>
          <cell r="AC425">
            <v>45045</v>
          </cell>
          <cell r="AD425" t="str">
            <v>CCF050-139-2023</v>
          </cell>
          <cell r="AE425" t="str">
            <v>NORTE DE SANTANDER</v>
          </cell>
          <cell r="AF425" t="str">
            <v>TIBU</v>
          </cell>
          <cell r="AG425">
            <v>54810</v>
          </cell>
          <cell r="AH425">
            <v>8048</v>
          </cell>
          <cell r="AI425">
            <v>7548</v>
          </cell>
        </row>
        <row r="426">
          <cell r="A426" t="str">
            <v>901383010-UCI6718</v>
          </cell>
          <cell r="B426" t="str">
            <v>UCIS DE COLOMBIA S.A.S.</v>
          </cell>
          <cell r="C426" t="str">
            <v>UCI6718</v>
          </cell>
          <cell r="D426">
            <v>45113</v>
          </cell>
          <cell r="E426">
            <v>540010297101</v>
          </cell>
          <cell r="F426">
            <v>901383010</v>
          </cell>
          <cell r="G426">
            <v>45023</v>
          </cell>
          <cell r="H426">
            <v>4</v>
          </cell>
          <cell r="I426">
            <v>4991690</v>
          </cell>
          <cell r="J426">
            <v>0</v>
          </cell>
          <cell r="K426" t="str">
            <v>Parcial</v>
          </cell>
          <cell r="L426" t="str">
            <v>ACCCF9243</v>
          </cell>
          <cell r="M426">
            <v>1991404</v>
          </cell>
          <cell r="N426">
            <v>45212</v>
          </cell>
          <cell r="O426">
            <v>1902866</v>
          </cell>
          <cell r="P426">
            <v>1902866</v>
          </cell>
          <cell r="Q426">
            <v>0</v>
          </cell>
          <cell r="R426">
            <v>0</v>
          </cell>
          <cell r="S426" t="str">
            <v>ACCCF9243-1</v>
          </cell>
          <cell r="T426">
            <v>1857829</v>
          </cell>
          <cell r="U426">
            <v>45037</v>
          </cell>
          <cell r="V426">
            <v>0</v>
          </cell>
          <cell r="W426">
            <v>4991690</v>
          </cell>
          <cell r="X426">
            <v>0</v>
          </cell>
          <cell r="Y426">
            <v>0</v>
          </cell>
          <cell r="Z426" t="str">
            <v>Subsidiado</v>
          </cell>
          <cell r="AA426" t="str">
            <v>False</v>
          </cell>
          <cell r="AB426" t="str">
            <v>ERIKA YASMIN RAMIREZ MEZA</v>
          </cell>
          <cell r="AC426">
            <v>45062</v>
          </cell>
          <cell r="AD426" t="str">
            <v>CCF050-139-2023</v>
          </cell>
          <cell r="AE426" t="str">
            <v>NORTE DE SANTANDER</v>
          </cell>
          <cell r="AF426" t="str">
            <v>CUCUTA</v>
          </cell>
          <cell r="AG426">
            <v>54001</v>
          </cell>
          <cell r="AH426">
            <v>8026</v>
          </cell>
          <cell r="AI426">
            <v>7526</v>
          </cell>
        </row>
        <row r="427">
          <cell r="A427" t="str">
            <v>901383010-UCI6719</v>
          </cell>
          <cell r="B427" t="str">
            <v>UCIS DE COLOMBIA S.A.S.</v>
          </cell>
          <cell r="C427" t="str">
            <v>UCI6719</v>
          </cell>
          <cell r="D427">
            <v>45144</v>
          </cell>
          <cell r="E427">
            <v>540010297101</v>
          </cell>
          <cell r="F427">
            <v>901383010</v>
          </cell>
          <cell r="G427">
            <v>45023</v>
          </cell>
          <cell r="H427">
            <v>4</v>
          </cell>
          <cell r="I427">
            <v>10350710</v>
          </cell>
          <cell r="J427">
            <v>0</v>
          </cell>
          <cell r="K427" t="str">
            <v>Parcial</v>
          </cell>
          <cell r="L427" t="str">
            <v>ACCCF9243</v>
          </cell>
          <cell r="M427">
            <v>1991405</v>
          </cell>
          <cell r="N427">
            <v>45212</v>
          </cell>
          <cell r="O427">
            <v>5709004</v>
          </cell>
          <cell r="P427">
            <v>5709004</v>
          </cell>
          <cell r="Q427">
            <v>0</v>
          </cell>
          <cell r="R427">
            <v>0</v>
          </cell>
          <cell r="S427" t="str">
            <v>ACCCF9243-1</v>
          </cell>
          <cell r="T427">
            <v>5709004</v>
          </cell>
          <cell r="U427">
            <v>0</v>
          </cell>
          <cell r="V427">
            <v>0</v>
          </cell>
          <cell r="W427">
            <v>10350710</v>
          </cell>
          <cell r="X427">
            <v>0</v>
          </cell>
          <cell r="Y427">
            <v>0</v>
          </cell>
          <cell r="Z427" t="str">
            <v>Subsidiado</v>
          </cell>
          <cell r="AA427" t="str">
            <v>False</v>
          </cell>
          <cell r="AB427" t="str">
            <v>ERIKA YASMIN RAMIREZ MEZA</v>
          </cell>
          <cell r="AC427">
            <v>45045</v>
          </cell>
          <cell r="AD427" t="str">
            <v>CCF050-139-2023</v>
          </cell>
          <cell r="AE427" t="str">
            <v>NORTE DE SANTANDER</v>
          </cell>
          <cell r="AF427" t="str">
            <v>TIBU</v>
          </cell>
          <cell r="AG427">
            <v>54810</v>
          </cell>
          <cell r="AH427">
            <v>8048</v>
          </cell>
          <cell r="AI427">
            <v>7548</v>
          </cell>
        </row>
        <row r="428">
          <cell r="A428" t="str">
            <v>901383010-UCI6720</v>
          </cell>
          <cell r="B428" t="str">
            <v>UCIS DE COLOMBIA S.A.S.</v>
          </cell>
          <cell r="C428" t="str">
            <v>UCI6720</v>
          </cell>
          <cell r="D428">
            <v>45144</v>
          </cell>
          <cell r="E428">
            <v>540010297101</v>
          </cell>
          <cell r="F428">
            <v>901383010</v>
          </cell>
          <cell r="G428">
            <v>45023</v>
          </cell>
          <cell r="H428">
            <v>4</v>
          </cell>
          <cell r="I428">
            <v>9764847</v>
          </cell>
          <cell r="J428">
            <v>0</v>
          </cell>
          <cell r="K428" t="str">
            <v>Parcial</v>
          </cell>
          <cell r="L428" t="str">
            <v>ACCCF9243</v>
          </cell>
          <cell r="M428">
            <v>1991406</v>
          </cell>
          <cell r="N428">
            <v>45212</v>
          </cell>
          <cell r="O428">
            <v>5709004</v>
          </cell>
          <cell r="P428">
            <v>5709004</v>
          </cell>
          <cell r="Q428">
            <v>0</v>
          </cell>
          <cell r="R428">
            <v>0</v>
          </cell>
          <cell r="S428" t="str">
            <v>ACCCF9243-1</v>
          </cell>
          <cell r="T428">
            <v>5709004</v>
          </cell>
          <cell r="U428">
            <v>0</v>
          </cell>
          <cell r="V428">
            <v>0</v>
          </cell>
          <cell r="W428">
            <v>9764847</v>
          </cell>
          <cell r="X428">
            <v>0</v>
          </cell>
          <cell r="Y428">
            <v>0</v>
          </cell>
          <cell r="Z428" t="str">
            <v>Subsidiado</v>
          </cell>
          <cell r="AA428" t="str">
            <v>False</v>
          </cell>
          <cell r="AB428" t="str">
            <v>ERIKA YASMIN RAMIREZ MEZA</v>
          </cell>
          <cell r="AC428">
            <v>45045</v>
          </cell>
          <cell r="AD428" t="str">
            <v>CCF050-139-2023</v>
          </cell>
          <cell r="AE428" t="str">
            <v>NORTE DE SANTANDER</v>
          </cell>
          <cell r="AF428" t="str">
            <v>TIBU</v>
          </cell>
          <cell r="AG428">
            <v>54810</v>
          </cell>
          <cell r="AH428">
            <v>8048</v>
          </cell>
          <cell r="AI428">
            <v>7548</v>
          </cell>
        </row>
        <row r="429">
          <cell r="A429" t="str">
            <v>901383010-UCI6721</v>
          </cell>
          <cell r="B429" t="str">
            <v>UCIS DE COLOMBIA S.A.S.</v>
          </cell>
          <cell r="C429" t="str">
            <v>UCI6721</v>
          </cell>
          <cell r="D429">
            <v>45144</v>
          </cell>
          <cell r="E429">
            <v>540010297101</v>
          </cell>
          <cell r="F429">
            <v>901383010</v>
          </cell>
          <cell r="G429">
            <v>45023</v>
          </cell>
          <cell r="H429">
            <v>4</v>
          </cell>
          <cell r="I429">
            <v>12313617</v>
          </cell>
          <cell r="J429">
            <v>0</v>
          </cell>
          <cell r="K429" t="str">
            <v>Parcial</v>
          </cell>
          <cell r="L429" t="str">
            <v>ACCCF9243</v>
          </cell>
          <cell r="M429">
            <v>1991407</v>
          </cell>
          <cell r="N429">
            <v>45212</v>
          </cell>
          <cell r="O429">
            <v>1322962</v>
          </cell>
          <cell r="P429">
            <v>1322962</v>
          </cell>
          <cell r="Q429">
            <v>0</v>
          </cell>
          <cell r="R429">
            <v>0</v>
          </cell>
          <cell r="S429" t="str">
            <v>ACCCF9243-1</v>
          </cell>
          <cell r="T429">
            <v>1267470</v>
          </cell>
          <cell r="U429">
            <v>55492</v>
          </cell>
          <cell r="V429">
            <v>0</v>
          </cell>
          <cell r="W429">
            <v>12313617</v>
          </cell>
          <cell r="X429">
            <v>0</v>
          </cell>
          <cell r="Y429">
            <v>0</v>
          </cell>
          <cell r="Z429" t="str">
            <v>Subsidiado</v>
          </cell>
          <cell r="AA429" t="str">
            <v>False</v>
          </cell>
          <cell r="AB429" t="str">
            <v>ERIKA YASMIN RAMIREZ MEZA</v>
          </cell>
          <cell r="AC429">
            <v>45072</v>
          </cell>
          <cell r="AD429" t="str">
            <v>CCF050-139-2023</v>
          </cell>
          <cell r="AE429" t="str">
            <v>NORTE DE SANTANDER</v>
          </cell>
          <cell r="AF429" t="str">
            <v>CUCUTA</v>
          </cell>
          <cell r="AG429">
            <v>54001</v>
          </cell>
          <cell r="AH429">
            <v>8026</v>
          </cell>
          <cell r="AI429">
            <v>7526</v>
          </cell>
        </row>
        <row r="430">
          <cell r="A430" t="str">
            <v>901383010-UCI6723</v>
          </cell>
          <cell r="B430" t="str">
            <v>UCIS DE COLOMBIA S.A.S.</v>
          </cell>
          <cell r="C430" t="str">
            <v>UCI6723</v>
          </cell>
          <cell r="D430">
            <v>45144</v>
          </cell>
          <cell r="E430">
            <v>540010297101</v>
          </cell>
          <cell r="F430">
            <v>901383010</v>
          </cell>
          <cell r="G430">
            <v>45023</v>
          </cell>
          <cell r="H430">
            <v>4</v>
          </cell>
          <cell r="I430">
            <v>6091441</v>
          </cell>
          <cell r="J430">
            <v>0</v>
          </cell>
          <cell r="K430" t="str">
            <v>Parcial</v>
          </cell>
          <cell r="L430" t="str">
            <v>ACCCF9243</v>
          </cell>
          <cell r="M430">
            <v>1991408</v>
          </cell>
          <cell r="N430">
            <v>45212</v>
          </cell>
          <cell r="O430">
            <v>1070854</v>
          </cell>
          <cell r="P430">
            <v>1070854</v>
          </cell>
          <cell r="Q430">
            <v>0</v>
          </cell>
          <cell r="R430">
            <v>0</v>
          </cell>
          <cell r="S430" t="str">
            <v>ACCCF9243-1</v>
          </cell>
          <cell r="T430">
            <v>1039187</v>
          </cell>
          <cell r="U430">
            <v>31667</v>
          </cell>
          <cell r="V430">
            <v>0</v>
          </cell>
          <cell r="W430">
            <v>6091441</v>
          </cell>
          <cell r="X430">
            <v>0</v>
          </cell>
          <cell r="Y430">
            <v>0</v>
          </cell>
          <cell r="Z430" t="str">
            <v>Subsidiado</v>
          </cell>
          <cell r="AA430" t="str">
            <v>False</v>
          </cell>
          <cell r="AB430" t="str">
            <v>ERIKA YASMIN RAMIREZ MEZA</v>
          </cell>
          <cell r="AC430">
            <v>45076</v>
          </cell>
          <cell r="AD430" t="str">
            <v>CCF050-139-2023</v>
          </cell>
          <cell r="AE430" t="str">
            <v>NORTE DE SANTANDER</v>
          </cell>
          <cell r="AF430" t="str">
            <v>CUCUTA</v>
          </cell>
          <cell r="AG430">
            <v>54001</v>
          </cell>
          <cell r="AH430">
            <v>8026</v>
          </cell>
          <cell r="AI430">
            <v>7526</v>
          </cell>
        </row>
        <row r="431">
          <cell r="A431" t="str">
            <v>901383010-UCI6730</v>
          </cell>
          <cell r="B431" t="str">
            <v>UCIS DE COLOMBIA S.A.S.</v>
          </cell>
          <cell r="C431" t="str">
            <v>UCI6730</v>
          </cell>
          <cell r="D431">
            <v>45091</v>
          </cell>
          <cell r="E431">
            <v>540010297101</v>
          </cell>
          <cell r="F431">
            <v>901383010</v>
          </cell>
          <cell r="G431">
            <v>45023</v>
          </cell>
          <cell r="H431">
            <v>4</v>
          </cell>
          <cell r="I431">
            <v>47433088</v>
          </cell>
          <cell r="J431">
            <v>0</v>
          </cell>
          <cell r="K431" t="str">
            <v>Parcial</v>
          </cell>
          <cell r="L431" t="str">
            <v>ACCCF9243</v>
          </cell>
          <cell r="M431">
            <v>1991409</v>
          </cell>
          <cell r="N431">
            <v>45212</v>
          </cell>
          <cell r="O431">
            <v>16221421</v>
          </cell>
          <cell r="P431">
            <v>16221421</v>
          </cell>
          <cell r="Q431">
            <v>0</v>
          </cell>
          <cell r="R431">
            <v>0</v>
          </cell>
          <cell r="S431" t="str">
            <v>ACCCF9243-1</v>
          </cell>
          <cell r="T431">
            <v>15918722</v>
          </cell>
          <cell r="U431">
            <v>302699</v>
          </cell>
          <cell r="V431">
            <v>0</v>
          </cell>
          <cell r="W431">
            <v>47433088</v>
          </cell>
          <cell r="X431">
            <v>0</v>
          </cell>
          <cell r="Y431">
            <v>0</v>
          </cell>
          <cell r="Z431" t="str">
            <v>Subsidiado</v>
          </cell>
          <cell r="AA431" t="str">
            <v>False</v>
          </cell>
          <cell r="AB431" t="str">
            <v>ERIKA YASMIN RAMIREZ MEZA</v>
          </cell>
          <cell r="AC431">
            <v>45061</v>
          </cell>
          <cell r="AD431" t="str">
            <v>CCF050-139-2023</v>
          </cell>
          <cell r="AE431" t="str">
            <v>NORTE DE SANTANDER</v>
          </cell>
          <cell r="AF431" t="str">
            <v>TIBU</v>
          </cell>
          <cell r="AG431">
            <v>54810</v>
          </cell>
          <cell r="AH431">
            <v>8048</v>
          </cell>
          <cell r="AI431">
            <v>7548</v>
          </cell>
        </row>
        <row r="432">
          <cell r="A432" t="str">
            <v>901383010-UCI6750</v>
          </cell>
          <cell r="B432" t="str">
            <v>UCIS DE COLOMBIA S.A.S.</v>
          </cell>
          <cell r="C432" t="str">
            <v>UCI6750</v>
          </cell>
          <cell r="D432">
            <v>45097</v>
          </cell>
          <cell r="E432">
            <v>540010297101</v>
          </cell>
          <cell r="F432">
            <v>901383010</v>
          </cell>
          <cell r="G432">
            <v>45023</v>
          </cell>
          <cell r="H432">
            <v>4</v>
          </cell>
          <cell r="I432">
            <v>2995067</v>
          </cell>
          <cell r="J432">
            <v>0</v>
          </cell>
          <cell r="K432" t="str">
            <v>Parcial</v>
          </cell>
          <cell r="L432" t="str">
            <v>ACCCF9243</v>
          </cell>
          <cell r="M432">
            <v>1991410</v>
          </cell>
          <cell r="N432">
            <v>45212</v>
          </cell>
          <cell r="O432">
            <v>1684716</v>
          </cell>
          <cell r="P432">
            <v>1684716</v>
          </cell>
          <cell r="Q432">
            <v>0</v>
          </cell>
          <cell r="R432">
            <v>0</v>
          </cell>
          <cell r="S432" t="str">
            <v>ACCCF9243-1</v>
          </cell>
          <cell r="T432">
            <v>1658541</v>
          </cell>
          <cell r="U432">
            <v>26175</v>
          </cell>
          <cell r="V432">
            <v>0</v>
          </cell>
          <cell r="W432">
            <v>2995067</v>
          </cell>
          <cell r="X432">
            <v>0</v>
          </cell>
          <cell r="Y432">
            <v>0</v>
          </cell>
          <cell r="Z432" t="str">
            <v>Subsidiado</v>
          </cell>
          <cell r="AA432" t="str">
            <v>False</v>
          </cell>
          <cell r="AB432" t="str">
            <v>ERIKA YASMIN RAMIREZ MEZA</v>
          </cell>
          <cell r="AC432">
            <v>45083</v>
          </cell>
          <cell r="AD432" t="str">
            <v>CCF050-139-2023</v>
          </cell>
          <cell r="AE432" t="str">
            <v>NORTE DE SANTANDER</v>
          </cell>
          <cell r="AF432" t="str">
            <v>CUCUTA</v>
          </cell>
          <cell r="AG432">
            <v>54001</v>
          </cell>
          <cell r="AH432">
            <v>8026</v>
          </cell>
          <cell r="AI432">
            <v>7526</v>
          </cell>
        </row>
        <row r="433">
          <cell r="A433" t="str">
            <v>901383010-UCI6759</v>
          </cell>
          <cell r="B433" t="str">
            <v>UCIS DE COLOMBIA S.A.S.</v>
          </cell>
          <cell r="C433" t="str">
            <v>UCI6759</v>
          </cell>
          <cell r="D433">
            <v>45098</v>
          </cell>
          <cell r="E433">
            <v>540010297101</v>
          </cell>
          <cell r="F433">
            <v>901383010</v>
          </cell>
          <cell r="G433">
            <v>45023</v>
          </cell>
          <cell r="H433">
            <v>4</v>
          </cell>
          <cell r="I433">
            <v>18867287</v>
          </cell>
          <cell r="J433">
            <v>0</v>
          </cell>
          <cell r="K433" t="str">
            <v>Parcial</v>
          </cell>
          <cell r="L433" t="str">
            <v>ACCCF9243</v>
          </cell>
          <cell r="M433">
            <v>1991411</v>
          </cell>
          <cell r="N433">
            <v>45212</v>
          </cell>
          <cell r="O433">
            <v>8063514</v>
          </cell>
          <cell r="P433">
            <v>8063514</v>
          </cell>
          <cell r="Q433">
            <v>0</v>
          </cell>
          <cell r="R433">
            <v>0</v>
          </cell>
          <cell r="S433" t="str">
            <v>ACCCF9243-1</v>
          </cell>
          <cell r="T433">
            <v>7928403</v>
          </cell>
          <cell r="U433">
            <v>135111</v>
          </cell>
          <cell r="V433">
            <v>0</v>
          </cell>
          <cell r="W433">
            <v>18867287</v>
          </cell>
          <cell r="X433">
            <v>0</v>
          </cell>
          <cell r="Y433">
            <v>0</v>
          </cell>
          <cell r="Z433" t="str">
            <v>Subsidiado</v>
          </cell>
          <cell r="AA433" t="str">
            <v>False</v>
          </cell>
          <cell r="AB433" t="str">
            <v>ERIKA YASMIN RAMIREZ MEZA</v>
          </cell>
          <cell r="AC433">
            <v>45071</v>
          </cell>
          <cell r="AD433" t="str">
            <v>CCF050-139-2023</v>
          </cell>
          <cell r="AE433" t="str">
            <v>NORTE DE SANTANDER</v>
          </cell>
          <cell r="AF433" t="str">
            <v>TEORAMA</v>
          </cell>
          <cell r="AG433">
            <v>54800</v>
          </cell>
          <cell r="AH433">
            <v>8052</v>
          </cell>
          <cell r="AI433">
            <v>7552</v>
          </cell>
        </row>
        <row r="434">
          <cell r="A434" t="str">
            <v>901383010-UCI6764</v>
          </cell>
          <cell r="B434" t="str">
            <v>UCIS DE COLOMBIA S.A.S.</v>
          </cell>
          <cell r="C434" t="str">
            <v>UCI6764</v>
          </cell>
          <cell r="D434">
            <v>45099</v>
          </cell>
          <cell r="E434">
            <v>540010297101</v>
          </cell>
          <cell r="F434">
            <v>901383010</v>
          </cell>
          <cell r="G434">
            <v>45023</v>
          </cell>
          <cell r="H434">
            <v>4</v>
          </cell>
          <cell r="I434">
            <v>76758808</v>
          </cell>
          <cell r="J434">
            <v>0</v>
          </cell>
          <cell r="K434" t="str">
            <v>Parcial</v>
          </cell>
          <cell r="L434" t="str">
            <v>ACCCF9243</v>
          </cell>
          <cell r="M434">
            <v>1991412</v>
          </cell>
          <cell r="N434">
            <v>45212</v>
          </cell>
          <cell r="O434">
            <v>26691212</v>
          </cell>
          <cell r="P434">
            <v>26691212</v>
          </cell>
          <cell r="Q434">
            <v>0</v>
          </cell>
          <cell r="R434">
            <v>0</v>
          </cell>
          <cell r="S434" t="str">
            <v>ACCCF9243-1</v>
          </cell>
          <cell r="T434">
            <v>26124684</v>
          </cell>
          <cell r="U434">
            <v>566528</v>
          </cell>
          <cell r="V434">
            <v>0</v>
          </cell>
          <cell r="W434">
            <v>76758808</v>
          </cell>
          <cell r="X434">
            <v>0</v>
          </cell>
          <cell r="Y434">
            <v>0</v>
          </cell>
          <cell r="Z434" t="str">
            <v>Subsidiado</v>
          </cell>
          <cell r="AA434" t="str">
            <v>False</v>
          </cell>
          <cell r="AB434" t="str">
            <v>ERIKA YASMIN RAMIREZ MEZA</v>
          </cell>
          <cell r="AC434">
            <v>45059</v>
          </cell>
          <cell r="AD434" t="str">
            <v>CCF050-139-2023</v>
          </cell>
          <cell r="AE434" t="str">
            <v>NORTE DE SANTANDER</v>
          </cell>
          <cell r="AF434" t="str">
            <v>CUCUTA</v>
          </cell>
          <cell r="AG434">
            <v>54001</v>
          </cell>
          <cell r="AH434">
            <v>8026</v>
          </cell>
          <cell r="AI434">
            <v>7526</v>
          </cell>
        </row>
        <row r="435">
          <cell r="A435" t="str">
            <v>901383010-UCI6767</v>
          </cell>
          <cell r="B435" t="str">
            <v>UCIS DE COLOMBIA S.A.S.</v>
          </cell>
          <cell r="C435" t="str">
            <v>UCI6767</v>
          </cell>
          <cell r="D435">
            <v>45099</v>
          </cell>
          <cell r="E435">
            <v>540010297101</v>
          </cell>
          <cell r="F435">
            <v>901383010</v>
          </cell>
          <cell r="G435">
            <v>45023</v>
          </cell>
          <cell r="H435">
            <v>4</v>
          </cell>
          <cell r="I435">
            <v>16476291</v>
          </cell>
          <cell r="J435">
            <v>0</v>
          </cell>
          <cell r="K435" t="str">
            <v>Parcial</v>
          </cell>
          <cell r="L435" t="str">
            <v>ACCCF9243</v>
          </cell>
          <cell r="M435">
            <v>1991413</v>
          </cell>
          <cell r="N435">
            <v>45212</v>
          </cell>
          <cell r="O435">
            <v>5648673</v>
          </cell>
          <cell r="P435">
            <v>5648673</v>
          </cell>
          <cell r="Q435">
            <v>0</v>
          </cell>
          <cell r="R435">
            <v>0</v>
          </cell>
          <cell r="S435" t="str">
            <v>ACCCF9243-1</v>
          </cell>
          <cell r="T435">
            <v>5439818</v>
          </cell>
          <cell r="U435">
            <v>208855</v>
          </cell>
          <cell r="V435">
            <v>0</v>
          </cell>
          <cell r="W435">
            <v>16476291</v>
          </cell>
          <cell r="X435">
            <v>0</v>
          </cell>
          <cell r="Y435">
            <v>0</v>
          </cell>
          <cell r="Z435" t="str">
            <v>Subsidiado</v>
          </cell>
          <cell r="AA435" t="str">
            <v>False</v>
          </cell>
          <cell r="AB435" t="str">
            <v>ERIKA YASMIN RAMIREZ MEZA</v>
          </cell>
          <cell r="AC435">
            <v>45080</v>
          </cell>
          <cell r="AD435" t="str">
            <v>CCF050-139-2023</v>
          </cell>
          <cell r="AE435" t="str">
            <v>NORTE DE SANTANDER</v>
          </cell>
          <cell r="AF435" t="str">
            <v>CUCUTA</v>
          </cell>
          <cell r="AG435">
            <v>54001</v>
          </cell>
          <cell r="AH435">
            <v>8026</v>
          </cell>
          <cell r="AI435">
            <v>7526</v>
          </cell>
        </row>
        <row r="436">
          <cell r="A436" t="str">
            <v>901383010-UCI6794</v>
          </cell>
          <cell r="B436" t="str">
            <v>UCIS DE COLOMBIA S.A.S.</v>
          </cell>
          <cell r="C436" t="str">
            <v>UCI6794</v>
          </cell>
          <cell r="D436">
            <v>45104</v>
          </cell>
          <cell r="E436">
            <v>540010297101</v>
          </cell>
          <cell r="F436">
            <v>901383010</v>
          </cell>
          <cell r="G436">
            <v>45023</v>
          </cell>
          <cell r="H436">
            <v>4</v>
          </cell>
          <cell r="I436">
            <v>53881152</v>
          </cell>
          <cell r="J436">
            <v>0</v>
          </cell>
          <cell r="K436" t="str">
            <v>Parcial</v>
          </cell>
          <cell r="L436" t="str">
            <v>ACCCF9243</v>
          </cell>
          <cell r="M436">
            <v>1991414</v>
          </cell>
          <cell r="N436">
            <v>45212</v>
          </cell>
          <cell r="O436">
            <v>11925890</v>
          </cell>
          <cell r="P436">
            <v>11925890</v>
          </cell>
          <cell r="Q436">
            <v>0</v>
          </cell>
          <cell r="R436">
            <v>0</v>
          </cell>
          <cell r="S436" t="str">
            <v>ACCCF9243-1</v>
          </cell>
          <cell r="T436">
            <v>11581933</v>
          </cell>
          <cell r="U436">
            <v>343957</v>
          </cell>
          <cell r="V436">
            <v>0</v>
          </cell>
          <cell r="W436">
            <v>53881152</v>
          </cell>
          <cell r="X436">
            <v>0</v>
          </cell>
          <cell r="Y436">
            <v>0</v>
          </cell>
          <cell r="Z436" t="str">
            <v>Subsidiado</v>
          </cell>
          <cell r="AA436" t="str">
            <v>False</v>
          </cell>
          <cell r="AB436" t="str">
            <v>ERIKA YASMIN RAMIREZ MEZA</v>
          </cell>
          <cell r="AC436">
            <v>45075</v>
          </cell>
          <cell r="AD436" t="str">
            <v>CCF050-139-2023</v>
          </cell>
          <cell r="AE436" t="str">
            <v>NORTE DE SANTANDER</v>
          </cell>
          <cell r="AF436" t="str">
            <v>CUCUTA</v>
          </cell>
          <cell r="AG436">
            <v>54001</v>
          </cell>
          <cell r="AH436">
            <v>8026</v>
          </cell>
          <cell r="AI436">
            <v>7526</v>
          </cell>
        </row>
        <row r="437">
          <cell r="A437" t="str">
            <v>901383010-UCI6813</v>
          </cell>
          <cell r="B437" t="str">
            <v>UCIS DE COLOMBIA S.A.S.</v>
          </cell>
          <cell r="C437" t="str">
            <v>UCI6813</v>
          </cell>
          <cell r="D437">
            <v>45104</v>
          </cell>
          <cell r="E437">
            <v>540010297101</v>
          </cell>
          <cell r="F437">
            <v>901383010</v>
          </cell>
          <cell r="G437">
            <v>45023</v>
          </cell>
          <cell r="H437">
            <v>4</v>
          </cell>
          <cell r="I437">
            <v>18058629</v>
          </cell>
          <cell r="J437">
            <v>0</v>
          </cell>
          <cell r="K437" t="str">
            <v>Parcial</v>
          </cell>
          <cell r="L437" t="str">
            <v>ACCCF9243</v>
          </cell>
          <cell r="M437">
            <v>1991415</v>
          </cell>
          <cell r="N437">
            <v>45212</v>
          </cell>
          <cell r="O437">
            <v>6788742</v>
          </cell>
          <cell r="P437">
            <v>6788742</v>
          </cell>
          <cell r="Q437">
            <v>0</v>
          </cell>
          <cell r="R437">
            <v>0</v>
          </cell>
          <cell r="S437" t="str">
            <v>ACCCF9243-1</v>
          </cell>
          <cell r="T437">
            <v>6653631</v>
          </cell>
          <cell r="U437">
            <v>135111</v>
          </cell>
          <cell r="V437">
            <v>0</v>
          </cell>
          <cell r="W437">
            <v>18058629</v>
          </cell>
          <cell r="X437">
            <v>0</v>
          </cell>
          <cell r="Y437">
            <v>0</v>
          </cell>
          <cell r="Z437" t="str">
            <v>Subsidiado</v>
          </cell>
          <cell r="AA437" t="str">
            <v>False</v>
          </cell>
          <cell r="AB437" t="str">
            <v>ERIKA YASMIN RAMIREZ MEZA</v>
          </cell>
          <cell r="AC437">
            <v>45087</v>
          </cell>
          <cell r="AD437" t="str">
            <v>CCF050-139-2023</v>
          </cell>
          <cell r="AE437" t="str">
            <v>NORTE DE SANTANDER</v>
          </cell>
          <cell r="AF437" t="str">
            <v>TIBU</v>
          </cell>
          <cell r="AG437">
            <v>54810</v>
          </cell>
          <cell r="AH437">
            <v>8048</v>
          </cell>
          <cell r="AI437">
            <v>7548</v>
          </cell>
        </row>
        <row r="438">
          <cell r="A438" t="str">
            <v>901383010-UCI6817</v>
          </cell>
          <cell r="B438" t="str">
            <v>UCIS DE COLOMBIA S.A.S.</v>
          </cell>
          <cell r="C438" t="str">
            <v>UCI6817</v>
          </cell>
          <cell r="D438">
            <v>45104</v>
          </cell>
          <cell r="E438">
            <v>540010297101</v>
          </cell>
          <cell r="F438">
            <v>901383010</v>
          </cell>
          <cell r="G438">
            <v>45023</v>
          </cell>
          <cell r="H438">
            <v>4</v>
          </cell>
          <cell r="I438">
            <v>28058383</v>
          </cell>
          <cell r="J438">
            <v>0</v>
          </cell>
          <cell r="K438" t="str">
            <v>Parcial</v>
          </cell>
          <cell r="L438" t="str">
            <v>ACCCF9243</v>
          </cell>
          <cell r="M438">
            <v>1991416</v>
          </cell>
          <cell r="N438">
            <v>45212</v>
          </cell>
          <cell r="O438">
            <v>10761399</v>
          </cell>
          <cell r="P438">
            <v>10761399</v>
          </cell>
          <cell r="Q438">
            <v>0</v>
          </cell>
          <cell r="R438">
            <v>0</v>
          </cell>
          <cell r="S438" t="str">
            <v>ACCCF9243-1</v>
          </cell>
          <cell r="T438">
            <v>7052262</v>
          </cell>
          <cell r="U438">
            <v>3709137</v>
          </cell>
          <cell r="V438">
            <v>0</v>
          </cell>
          <cell r="W438">
            <v>28058383</v>
          </cell>
          <cell r="X438">
            <v>0</v>
          </cell>
          <cell r="Y438">
            <v>0</v>
          </cell>
          <cell r="Z438" t="str">
            <v>Subsidiado</v>
          </cell>
          <cell r="AA438" t="str">
            <v>False</v>
          </cell>
          <cell r="AB438" t="str">
            <v>ERIKA YASMIN RAMIREZ MEZA</v>
          </cell>
          <cell r="AC438">
            <v>45070</v>
          </cell>
          <cell r="AD438" t="str">
            <v>CCF050-139-2023</v>
          </cell>
          <cell r="AE438" t="str">
            <v>NORTE DE SANTANDER</v>
          </cell>
          <cell r="AF438" t="str">
            <v>CUCUTA</v>
          </cell>
          <cell r="AG438">
            <v>54001</v>
          </cell>
          <cell r="AH438">
            <v>8026</v>
          </cell>
          <cell r="AI438">
            <v>7526</v>
          </cell>
        </row>
        <row r="439">
          <cell r="A439" t="str">
            <v>901383010-UCI6821</v>
          </cell>
          <cell r="B439" t="str">
            <v>UCIS DE COLOMBIA S.A.S.</v>
          </cell>
          <cell r="C439" t="str">
            <v>UCI6821</v>
          </cell>
          <cell r="D439">
            <v>45104</v>
          </cell>
          <cell r="E439">
            <v>540010297101</v>
          </cell>
          <cell r="F439">
            <v>901383010</v>
          </cell>
          <cell r="G439">
            <v>45023</v>
          </cell>
          <cell r="H439">
            <v>4</v>
          </cell>
          <cell r="I439">
            <v>90463874</v>
          </cell>
          <cell r="J439">
            <v>0</v>
          </cell>
          <cell r="K439" t="str">
            <v>Parcial</v>
          </cell>
          <cell r="L439" t="str">
            <v>ACCCF9243</v>
          </cell>
          <cell r="M439">
            <v>1991417</v>
          </cell>
          <cell r="N439">
            <v>45212</v>
          </cell>
          <cell r="O439">
            <v>21855432</v>
          </cell>
          <cell r="P439">
            <v>21855432</v>
          </cell>
          <cell r="Q439">
            <v>0</v>
          </cell>
          <cell r="R439">
            <v>0</v>
          </cell>
          <cell r="S439" t="str">
            <v>ACCCF9243-1</v>
          </cell>
          <cell r="T439">
            <v>20145183</v>
          </cell>
          <cell r="U439">
            <v>1710249</v>
          </cell>
          <cell r="V439">
            <v>0</v>
          </cell>
          <cell r="W439">
            <v>90463874</v>
          </cell>
          <cell r="X439">
            <v>0</v>
          </cell>
          <cell r="Y439">
            <v>0</v>
          </cell>
          <cell r="Z439" t="str">
            <v>Subsidiado</v>
          </cell>
          <cell r="AA439" t="str">
            <v>False</v>
          </cell>
          <cell r="AB439" t="str">
            <v>ERIKA YASMIN RAMIREZ MEZA</v>
          </cell>
          <cell r="AC439">
            <v>45067</v>
          </cell>
          <cell r="AD439" t="str">
            <v>CCF050-139-2023</v>
          </cell>
          <cell r="AE439" t="str">
            <v>NORTE DE SANTANDER</v>
          </cell>
          <cell r="AF439" t="str">
            <v>CUCUTA</v>
          </cell>
          <cell r="AG439">
            <v>54001</v>
          </cell>
          <cell r="AH439">
            <v>8026</v>
          </cell>
          <cell r="AI439">
            <v>7526</v>
          </cell>
        </row>
        <row r="440">
          <cell r="A440" t="str">
            <v>901383010-UCI6833</v>
          </cell>
          <cell r="B440" t="str">
            <v>UCIS DE COLOMBIA S.A.S.</v>
          </cell>
          <cell r="C440" t="str">
            <v>UCI6833</v>
          </cell>
          <cell r="D440">
            <v>45106</v>
          </cell>
          <cell r="E440">
            <v>540010297101</v>
          </cell>
          <cell r="F440">
            <v>901383010</v>
          </cell>
          <cell r="G440">
            <v>45023</v>
          </cell>
          <cell r="H440">
            <v>4</v>
          </cell>
          <cell r="I440">
            <v>177187955</v>
          </cell>
          <cell r="J440">
            <v>0</v>
          </cell>
          <cell r="K440" t="str">
            <v>Parcial</v>
          </cell>
          <cell r="L440" t="str">
            <v>ACCCF9243</v>
          </cell>
          <cell r="M440">
            <v>1991418</v>
          </cell>
          <cell r="N440">
            <v>45212</v>
          </cell>
          <cell r="O440">
            <v>37381705</v>
          </cell>
          <cell r="P440">
            <v>37381705</v>
          </cell>
          <cell r="Q440">
            <v>0</v>
          </cell>
          <cell r="R440">
            <v>0</v>
          </cell>
          <cell r="S440" t="str">
            <v>ACCCF9243-1</v>
          </cell>
          <cell r="T440">
            <v>35248928</v>
          </cell>
          <cell r="U440">
            <v>2132777</v>
          </cell>
          <cell r="V440">
            <v>0</v>
          </cell>
          <cell r="W440">
            <v>177187955</v>
          </cell>
          <cell r="X440">
            <v>0</v>
          </cell>
          <cell r="Y440">
            <v>0</v>
          </cell>
          <cell r="Z440" t="str">
            <v>Subsidiado</v>
          </cell>
          <cell r="AA440" t="str">
            <v>False</v>
          </cell>
          <cell r="AB440" t="str">
            <v>ERIKA YASMIN RAMIREZ MEZA</v>
          </cell>
          <cell r="AC440">
            <v>45062</v>
          </cell>
          <cell r="AD440" t="str">
            <v>CCF050-139-2023</v>
          </cell>
          <cell r="AE440" t="str">
            <v>NORTE DE SANTANDER</v>
          </cell>
          <cell r="AF440" t="str">
            <v>CUCUTA</v>
          </cell>
          <cell r="AG440">
            <v>54001</v>
          </cell>
          <cell r="AH440">
            <v>8026</v>
          </cell>
          <cell r="AI440">
            <v>7526</v>
          </cell>
        </row>
        <row r="441">
          <cell r="A441" t="str">
            <v>901383010-UCI6837</v>
          </cell>
          <cell r="B441" t="str">
            <v>UCIS DE COLOMBIA S.A.S.</v>
          </cell>
          <cell r="C441" t="str">
            <v>UCI6837</v>
          </cell>
          <cell r="D441">
            <v>45106</v>
          </cell>
          <cell r="E441">
            <v>540010297101</v>
          </cell>
          <cell r="F441">
            <v>901383010</v>
          </cell>
          <cell r="G441">
            <v>45023</v>
          </cell>
          <cell r="H441">
            <v>4</v>
          </cell>
          <cell r="I441">
            <v>102495444</v>
          </cell>
          <cell r="J441">
            <v>0</v>
          </cell>
          <cell r="K441" t="str">
            <v>Parcial</v>
          </cell>
          <cell r="L441" t="str">
            <v>ACCCF9243</v>
          </cell>
          <cell r="M441">
            <v>1991419</v>
          </cell>
          <cell r="N441">
            <v>45212</v>
          </cell>
          <cell r="O441">
            <v>32825937</v>
          </cell>
          <cell r="P441">
            <v>32825937</v>
          </cell>
          <cell r="Q441">
            <v>0</v>
          </cell>
          <cell r="R441">
            <v>0</v>
          </cell>
          <cell r="S441" t="str">
            <v>ACCCF9243-1</v>
          </cell>
          <cell r="T441">
            <v>31425083</v>
          </cell>
          <cell r="U441">
            <v>1400854</v>
          </cell>
          <cell r="V441">
            <v>0</v>
          </cell>
          <cell r="W441">
            <v>102495444</v>
          </cell>
          <cell r="X441">
            <v>0</v>
          </cell>
          <cell r="Y441">
            <v>0</v>
          </cell>
          <cell r="Z441" t="str">
            <v>Subsidiado</v>
          </cell>
          <cell r="AA441" t="str">
            <v>False</v>
          </cell>
          <cell r="AB441" t="str">
            <v>ERIKA YASMIN RAMIREZ MEZA</v>
          </cell>
          <cell r="AC441">
            <v>45080</v>
          </cell>
          <cell r="AD441" t="str">
            <v>CCF050-139-2023</v>
          </cell>
          <cell r="AE441" t="str">
            <v>NORTE DE SANTANDER</v>
          </cell>
          <cell r="AF441" t="str">
            <v>TIBU</v>
          </cell>
          <cell r="AG441">
            <v>54810</v>
          </cell>
          <cell r="AH441">
            <v>8048</v>
          </cell>
          <cell r="AI441">
            <v>7548</v>
          </cell>
        </row>
        <row r="442">
          <cell r="A442" t="str">
            <v>901383010-UCI6847</v>
          </cell>
          <cell r="B442" t="str">
            <v>UCIS DE COLOMBIA S.A.S.</v>
          </cell>
          <cell r="C442" t="str">
            <v>UCI6847</v>
          </cell>
          <cell r="D442">
            <v>45106</v>
          </cell>
          <cell r="E442">
            <v>540010297101</v>
          </cell>
          <cell r="F442">
            <v>901383010</v>
          </cell>
          <cell r="G442">
            <v>45023</v>
          </cell>
          <cell r="H442">
            <v>4</v>
          </cell>
          <cell r="I442">
            <v>48626602</v>
          </cell>
          <cell r="J442">
            <v>0</v>
          </cell>
          <cell r="K442" t="str">
            <v>Parcial</v>
          </cell>
          <cell r="L442" t="str">
            <v>ACCCF9243</v>
          </cell>
          <cell r="M442">
            <v>1991420</v>
          </cell>
          <cell r="N442">
            <v>45212</v>
          </cell>
          <cell r="O442">
            <v>18162759</v>
          </cell>
          <cell r="P442">
            <v>18162759</v>
          </cell>
          <cell r="Q442">
            <v>0</v>
          </cell>
          <cell r="R442">
            <v>0</v>
          </cell>
          <cell r="S442" t="str">
            <v>ACCCF9243-1</v>
          </cell>
          <cell r="T442">
            <v>17767776</v>
          </cell>
          <cell r="U442">
            <v>394983</v>
          </cell>
          <cell r="V442">
            <v>0</v>
          </cell>
          <cell r="W442">
            <v>48626602</v>
          </cell>
          <cell r="X442">
            <v>0</v>
          </cell>
          <cell r="Y442">
            <v>0</v>
          </cell>
          <cell r="Z442" t="str">
            <v>Subsidiado</v>
          </cell>
          <cell r="AA442" t="str">
            <v>False</v>
          </cell>
          <cell r="AB442" t="str">
            <v>ERIKA YASMIN RAMIREZ MEZA</v>
          </cell>
          <cell r="AC442">
            <v>45077</v>
          </cell>
          <cell r="AD442" t="str">
            <v>CCF050-139-2023</v>
          </cell>
          <cell r="AE442" t="str">
            <v>NORTE DE SANTANDER</v>
          </cell>
          <cell r="AF442" t="str">
            <v>CUCUTA</v>
          </cell>
          <cell r="AG442">
            <v>54001</v>
          </cell>
          <cell r="AH442">
            <v>8026</v>
          </cell>
          <cell r="AI442">
            <v>7526</v>
          </cell>
        </row>
        <row r="443">
          <cell r="A443" t="str">
            <v>901383010-UCI6848</v>
          </cell>
          <cell r="B443" t="str">
            <v>UCIS DE COLOMBIA S.A.S.</v>
          </cell>
          <cell r="C443" t="str">
            <v>UCI6848</v>
          </cell>
          <cell r="D443">
            <v>45106</v>
          </cell>
          <cell r="E443">
            <v>540010297101</v>
          </cell>
          <cell r="F443">
            <v>901383010</v>
          </cell>
          <cell r="G443">
            <v>45023</v>
          </cell>
          <cell r="H443">
            <v>4</v>
          </cell>
          <cell r="I443">
            <v>64299316</v>
          </cell>
          <cell r="J443">
            <v>0</v>
          </cell>
          <cell r="K443" t="str">
            <v>Parcial</v>
          </cell>
          <cell r="L443" t="str">
            <v>ACCCF9243</v>
          </cell>
          <cell r="M443">
            <v>1991421</v>
          </cell>
          <cell r="N443">
            <v>45212</v>
          </cell>
          <cell r="O443">
            <v>21942453</v>
          </cell>
          <cell r="P443">
            <v>21942453</v>
          </cell>
          <cell r="Q443">
            <v>0</v>
          </cell>
          <cell r="R443">
            <v>0</v>
          </cell>
          <cell r="S443" t="str">
            <v>ACCCF9243-1</v>
          </cell>
          <cell r="T443">
            <v>20971536</v>
          </cell>
          <cell r="U443">
            <v>970917</v>
          </cell>
          <cell r="V443">
            <v>0</v>
          </cell>
          <cell r="W443">
            <v>64299316</v>
          </cell>
          <cell r="X443">
            <v>0</v>
          </cell>
          <cell r="Y443">
            <v>0</v>
          </cell>
          <cell r="Z443" t="str">
            <v>Subsidiado</v>
          </cell>
          <cell r="AA443" t="str">
            <v>False</v>
          </cell>
          <cell r="AB443" t="str">
            <v>ERIKA YASMIN RAMIREZ MEZA</v>
          </cell>
          <cell r="AC443">
            <v>45086</v>
          </cell>
          <cell r="AD443" t="str">
            <v>CCF050-139-2023</v>
          </cell>
          <cell r="AE443" t="str">
            <v>NORTE DE SANTANDER</v>
          </cell>
          <cell r="AF443" t="str">
            <v>CUCUTA</v>
          </cell>
          <cell r="AG443">
            <v>54001</v>
          </cell>
          <cell r="AH443">
            <v>8026</v>
          </cell>
          <cell r="AI443">
            <v>7526</v>
          </cell>
        </row>
        <row r="444">
          <cell r="A444" t="str">
            <v>901383010-UCI6855</v>
          </cell>
          <cell r="B444" t="str">
            <v>UCIS DE COLOMBIA S.A.S.</v>
          </cell>
          <cell r="C444" t="str">
            <v>UCI6855</v>
          </cell>
          <cell r="D444">
            <v>45106</v>
          </cell>
          <cell r="E444">
            <v>540010297101</v>
          </cell>
          <cell r="F444">
            <v>901383010</v>
          </cell>
          <cell r="G444">
            <v>45023</v>
          </cell>
          <cell r="H444">
            <v>4</v>
          </cell>
          <cell r="I444">
            <v>22935517</v>
          </cell>
          <cell r="J444">
            <v>0</v>
          </cell>
          <cell r="K444" t="str">
            <v>Parcial</v>
          </cell>
          <cell r="L444" t="str">
            <v>ACCCF9243</v>
          </cell>
          <cell r="M444">
            <v>1991422</v>
          </cell>
          <cell r="N444">
            <v>45212</v>
          </cell>
          <cell r="O444">
            <v>4950267</v>
          </cell>
          <cell r="P444">
            <v>4950267</v>
          </cell>
          <cell r="Q444">
            <v>0</v>
          </cell>
          <cell r="R444">
            <v>0</v>
          </cell>
          <cell r="S444" t="str">
            <v>ACCCF9243-1</v>
          </cell>
          <cell r="T444">
            <v>4814966</v>
          </cell>
          <cell r="U444">
            <v>135301</v>
          </cell>
          <cell r="V444">
            <v>0</v>
          </cell>
          <cell r="W444">
            <v>22935517</v>
          </cell>
          <cell r="X444">
            <v>0</v>
          </cell>
          <cell r="Y444">
            <v>0</v>
          </cell>
          <cell r="Z444" t="str">
            <v>Subsidiado</v>
          </cell>
          <cell r="AA444" t="str">
            <v>False</v>
          </cell>
          <cell r="AB444" t="str">
            <v>ERIKA YASMIN RAMIREZ MEZA</v>
          </cell>
          <cell r="AC444">
            <v>45088</v>
          </cell>
          <cell r="AD444" t="str">
            <v>CCF050-139-2023</v>
          </cell>
          <cell r="AE444" t="str">
            <v>NORTE DE SANTANDER</v>
          </cell>
          <cell r="AF444" t="str">
            <v>CUCUTA</v>
          </cell>
          <cell r="AG444">
            <v>54001</v>
          </cell>
          <cell r="AH444">
            <v>8026</v>
          </cell>
          <cell r="AI444">
            <v>7526</v>
          </cell>
        </row>
        <row r="445">
          <cell r="A445" t="str">
            <v>901383010-UCI6858</v>
          </cell>
          <cell r="B445" t="str">
            <v>UCIS DE COLOMBIA S.A.S.</v>
          </cell>
          <cell r="C445" t="str">
            <v>UCI6858</v>
          </cell>
          <cell r="D445">
            <v>45107</v>
          </cell>
          <cell r="E445">
            <v>540010297101</v>
          </cell>
          <cell r="F445">
            <v>901383010</v>
          </cell>
          <cell r="G445">
            <v>45023</v>
          </cell>
          <cell r="H445">
            <v>4</v>
          </cell>
          <cell r="I445">
            <v>8098684</v>
          </cell>
          <cell r="J445">
            <v>0</v>
          </cell>
          <cell r="K445" t="str">
            <v>Parcial</v>
          </cell>
          <cell r="L445" t="str">
            <v>ACCCF9243</v>
          </cell>
          <cell r="M445">
            <v>1991423</v>
          </cell>
          <cell r="N445">
            <v>45212</v>
          </cell>
          <cell r="O445">
            <v>2949095</v>
          </cell>
          <cell r="P445">
            <v>2949095</v>
          </cell>
          <cell r="Q445">
            <v>0</v>
          </cell>
          <cell r="R445">
            <v>0</v>
          </cell>
          <cell r="S445" t="str">
            <v>ACCCF9243-1</v>
          </cell>
          <cell r="T445">
            <v>2844910</v>
          </cell>
          <cell r="U445">
            <v>104185</v>
          </cell>
          <cell r="V445">
            <v>0</v>
          </cell>
          <cell r="W445">
            <v>8098684</v>
          </cell>
          <cell r="X445">
            <v>0</v>
          </cell>
          <cell r="Y445">
            <v>0</v>
          </cell>
          <cell r="Z445" t="str">
            <v>Subsidiado</v>
          </cell>
          <cell r="AA445" t="str">
            <v>False</v>
          </cell>
          <cell r="AB445" t="str">
            <v>ERIKA YASMIN RAMIREZ MEZA</v>
          </cell>
          <cell r="AC445">
            <v>45097</v>
          </cell>
          <cell r="AD445" t="str">
            <v>CCF050-139-2023</v>
          </cell>
          <cell r="AE445" t="str">
            <v>NORTE DE SANTANDER</v>
          </cell>
          <cell r="AF445" t="str">
            <v>CUCUTA</v>
          </cell>
          <cell r="AG445">
            <v>54001</v>
          </cell>
          <cell r="AH445">
            <v>8026</v>
          </cell>
          <cell r="AI445">
            <v>7526</v>
          </cell>
        </row>
        <row r="446">
          <cell r="A446" t="str">
            <v>901383010-UCI6868</v>
          </cell>
          <cell r="B446" t="str">
            <v>UCIS DE COLOMBIA S.A.S.</v>
          </cell>
          <cell r="C446" t="str">
            <v>UCI6868</v>
          </cell>
          <cell r="D446">
            <v>45107</v>
          </cell>
          <cell r="E446">
            <v>540010297101</v>
          </cell>
          <cell r="F446">
            <v>901383010</v>
          </cell>
          <cell r="G446">
            <v>45023</v>
          </cell>
          <cell r="H446">
            <v>4</v>
          </cell>
          <cell r="I446">
            <v>113654525</v>
          </cell>
          <cell r="J446">
            <v>0</v>
          </cell>
          <cell r="K446" t="str">
            <v>Parcial</v>
          </cell>
          <cell r="L446" t="str">
            <v>ACCCF9243</v>
          </cell>
          <cell r="M446">
            <v>1991424</v>
          </cell>
          <cell r="N446">
            <v>45212</v>
          </cell>
          <cell r="O446">
            <v>10008627</v>
          </cell>
          <cell r="P446">
            <v>10008627</v>
          </cell>
          <cell r="Q446">
            <v>0</v>
          </cell>
          <cell r="R446">
            <v>0</v>
          </cell>
          <cell r="S446" t="str">
            <v>ACCCF9243-1</v>
          </cell>
          <cell r="T446">
            <v>9256370</v>
          </cell>
          <cell r="U446">
            <v>752257</v>
          </cell>
          <cell r="V446">
            <v>0</v>
          </cell>
          <cell r="W446">
            <v>113654525</v>
          </cell>
          <cell r="X446">
            <v>0</v>
          </cell>
          <cell r="Y446">
            <v>0</v>
          </cell>
          <cell r="Z446" t="str">
            <v>Subsidiado</v>
          </cell>
          <cell r="AA446" t="str">
            <v>False</v>
          </cell>
          <cell r="AB446" t="str">
            <v>ERIKA YASMIN RAMIREZ MEZA</v>
          </cell>
          <cell r="AC446">
            <v>45070</v>
          </cell>
          <cell r="AD446" t="str">
            <v>CCF050-139-2023</v>
          </cell>
          <cell r="AE446" t="str">
            <v>NORTE DE SANTANDER</v>
          </cell>
          <cell r="AF446" t="str">
            <v>RAGONVALIA</v>
          </cell>
          <cell r="AG446">
            <v>54599</v>
          </cell>
          <cell r="AH446">
            <v>8053</v>
          </cell>
          <cell r="AI446">
            <v>7553</v>
          </cell>
        </row>
        <row r="447">
          <cell r="A447" t="str">
            <v>901383010-UCI6870</v>
          </cell>
          <cell r="B447" t="str">
            <v>UCIS DE COLOMBIA S.A.S.</v>
          </cell>
          <cell r="C447" t="str">
            <v>UCI6870</v>
          </cell>
          <cell r="D447">
            <v>45107</v>
          </cell>
          <cell r="E447">
            <v>540010297101</v>
          </cell>
          <cell r="F447">
            <v>901383010</v>
          </cell>
          <cell r="G447">
            <v>45023</v>
          </cell>
          <cell r="H447">
            <v>4</v>
          </cell>
          <cell r="I447">
            <v>18109236</v>
          </cell>
          <cell r="J447">
            <v>530000</v>
          </cell>
          <cell r="K447" t="str">
            <v>Parcial</v>
          </cell>
          <cell r="L447" t="str">
            <v>ACCCF9243</v>
          </cell>
          <cell r="M447">
            <v>1991425</v>
          </cell>
          <cell r="N447">
            <v>45212</v>
          </cell>
          <cell r="O447">
            <v>6209784</v>
          </cell>
          <cell r="P447">
            <v>6209784</v>
          </cell>
          <cell r="Q447">
            <v>0</v>
          </cell>
          <cell r="R447">
            <v>0</v>
          </cell>
          <cell r="S447" t="str">
            <v>ACCCF9243-1</v>
          </cell>
          <cell r="T447">
            <v>3250241</v>
          </cell>
          <cell r="U447">
            <v>2959543</v>
          </cell>
          <cell r="V447">
            <v>0</v>
          </cell>
          <cell r="W447">
            <v>18109236</v>
          </cell>
          <cell r="X447">
            <v>0</v>
          </cell>
          <cell r="Y447">
            <v>0</v>
          </cell>
          <cell r="Z447" t="str">
            <v>Subsidiado</v>
          </cell>
          <cell r="AA447" t="str">
            <v>False</v>
          </cell>
          <cell r="AB447" t="str">
            <v>ERIKA YASMIN RAMIREZ MEZA</v>
          </cell>
          <cell r="AC447">
            <v>45087</v>
          </cell>
          <cell r="AD447" t="str">
            <v>CCF050-139-2023</v>
          </cell>
          <cell r="AE447" t="str">
            <v>NORTE DE SANTANDER</v>
          </cell>
          <cell r="AF447" t="str">
            <v>CUCUTA</v>
          </cell>
          <cell r="AG447">
            <v>54001</v>
          </cell>
          <cell r="AH447">
            <v>8026</v>
          </cell>
          <cell r="AI447">
            <v>7526</v>
          </cell>
        </row>
        <row r="448">
          <cell r="A448" t="str">
            <v>901383010-UCI6885</v>
          </cell>
          <cell r="B448" t="str">
            <v>UCIS DE COLOMBIA S.A.S.</v>
          </cell>
          <cell r="C448" t="str">
            <v>UCI6885</v>
          </cell>
          <cell r="D448">
            <v>45107</v>
          </cell>
          <cell r="E448">
            <v>540010297101</v>
          </cell>
          <cell r="F448">
            <v>901383010</v>
          </cell>
          <cell r="G448">
            <v>45023</v>
          </cell>
          <cell r="H448">
            <v>4</v>
          </cell>
          <cell r="I448">
            <v>24245583</v>
          </cell>
          <cell r="J448">
            <v>0</v>
          </cell>
          <cell r="K448" t="str">
            <v>Parcial</v>
          </cell>
          <cell r="L448" t="str">
            <v>ACCCF9243</v>
          </cell>
          <cell r="M448">
            <v>1991426</v>
          </cell>
          <cell r="N448">
            <v>45212</v>
          </cell>
          <cell r="O448">
            <v>7728470</v>
          </cell>
          <cell r="P448">
            <v>7728470</v>
          </cell>
          <cell r="Q448">
            <v>0</v>
          </cell>
          <cell r="R448">
            <v>0</v>
          </cell>
          <cell r="S448" t="str">
            <v>ACCCF9243-1</v>
          </cell>
          <cell r="T448">
            <v>7696803</v>
          </cell>
          <cell r="U448">
            <v>31667</v>
          </cell>
          <cell r="V448">
            <v>0</v>
          </cell>
          <cell r="W448">
            <v>24245583</v>
          </cell>
          <cell r="X448">
            <v>0</v>
          </cell>
          <cell r="Y448">
            <v>0</v>
          </cell>
          <cell r="Z448" t="str">
            <v>Subsidiado</v>
          </cell>
          <cell r="AA448" t="str">
            <v>False</v>
          </cell>
          <cell r="AB448" t="str">
            <v>ERIKA YASMIN RAMIREZ MEZA</v>
          </cell>
          <cell r="AC448">
            <v>45092</v>
          </cell>
          <cell r="AD448" t="str">
            <v>CCF050-139-2023</v>
          </cell>
          <cell r="AE448" t="str">
            <v>NORTE DE SANTANDER</v>
          </cell>
          <cell r="AF448" t="str">
            <v>SANTIAGO</v>
          </cell>
          <cell r="AG448">
            <v>54680</v>
          </cell>
          <cell r="AH448">
            <v>8055</v>
          </cell>
          <cell r="AI448">
            <v>7555</v>
          </cell>
        </row>
        <row r="449">
          <cell r="A449" t="str">
            <v>901383010-UCI6888</v>
          </cell>
          <cell r="B449" t="str">
            <v>UCIS DE COLOMBIA S.A.S.</v>
          </cell>
          <cell r="C449" t="str">
            <v>UCI6888</v>
          </cell>
          <cell r="D449">
            <v>45107</v>
          </cell>
          <cell r="E449">
            <v>540010297101</v>
          </cell>
          <cell r="F449">
            <v>901383010</v>
          </cell>
          <cell r="G449">
            <v>45023</v>
          </cell>
          <cell r="H449">
            <v>4</v>
          </cell>
          <cell r="I449">
            <v>26632518</v>
          </cell>
          <cell r="J449">
            <v>0</v>
          </cell>
          <cell r="K449" t="str">
            <v>Parcial</v>
          </cell>
          <cell r="L449" t="str">
            <v>ACCCF9243</v>
          </cell>
          <cell r="M449">
            <v>1991427</v>
          </cell>
          <cell r="N449">
            <v>45212</v>
          </cell>
          <cell r="O449">
            <v>5919940</v>
          </cell>
          <cell r="P449">
            <v>5919940</v>
          </cell>
          <cell r="Q449">
            <v>0</v>
          </cell>
          <cell r="R449">
            <v>0</v>
          </cell>
          <cell r="S449" t="str">
            <v>ACCCF9243-1</v>
          </cell>
          <cell r="T449">
            <v>5624268</v>
          </cell>
          <cell r="U449">
            <v>295672</v>
          </cell>
          <cell r="V449">
            <v>0</v>
          </cell>
          <cell r="W449">
            <v>26632518</v>
          </cell>
          <cell r="X449">
            <v>0</v>
          </cell>
          <cell r="Y449">
            <v>0</v>
          </cell>
          <cell r="Z449" t="str">
            <v>Subsidiado</v>
          </cell>
          <cell r="AA449" t="str">
            <v>False</v>
          </cell>
          <cell r="AB449" t="str">
            <v>ERIKA YASMIN RAMIREZ MEZA</v>
          </cell>
          <cell r="AC449">
            <v>45086</v>
          </cell>
          <cell r="AD449" t="str">
            <v>CCF050-139-2023</v>
          </cell>
          <cell r="AE449" t="str">
            <v>NORTE DE SANTANDER</v>
          </cell>
          <cell r="AF449" t="str">
            <v>CUCUTA</v>
          </cell>
          <cell r="AG449">
            <v>54001</v>
          </cell>
          <cell r="AH449">
            <v>8026</v>
          </cell>
          <cell r="AI449">
            <v>7526</v>
          </cell>
        </row>
        <row r="450">
          <cell r="A450" t="str">
            <v>901383010-UCI6905</v>
          </cell>
          <cell r="B450" t="str">
            <v>UCIS DE COLOMBIA S.A.S.</v>
          </cell>
          <cell r="C450" t="str">
            <v>UCI6905</v>
          </cell>
          <cell r="D450">
            <v>45107</v>
          </cell>
          <cell r="E450">
            <v>540010297101</v>
          </cell>
          <cell r="F450">
            <v>901383010</v>
          </cell>
          <cell r="G450">
            <v>45023</v>
          </cell>
          <cell r="H450">
            <v>4</v>
          </cell>
          <cell r="I450">
            <v>95635347</v>
          </cell>
          <cell r="J450">
            <v>0</v>
          </cell>
          <cell r="K450" t="str">
            <v>Parcial</v>
          </cell>
          <cell r="L450" t="str">
            <v>ACCCF9243</v>
          </cell>
          <cell r="M450">
            <v>1991428</v>
          </cell>
          <cell r="N450">
            <v>45212</v>
          </cell>
          <cell r="O450">
            <v>9395429</v>
          </cell>
          <cell r="P450">
            <v>9395429</v>
          </cell>
          <cell r="Q450">
            <v>0</v>
          </cell>
          <cell r="R450">
            <v>0</v>
          </cell>
          <cell r="S450" t="str">
            <v>ACCCF9243-1</v>
          </cell>
          <cell r="T450">
            <v>8921834</v>
          </cell>
          <cell r="U450">
            <v>473595</v>
          </cell>
          <cell r="V450">
            <v>0</v>
          </cell>
          <cell r="W450">
            <v>95635347</v>
          </cell>
          <cell r="X450">
            <v>0</v>
          </cell>
          <cell r="Y450">
            <v>0</v>
          </cell>
          <cell r="Z450" t="str">
            <v>Subsidiado</v>
          </cell>
          <cell r="AA450" t="str">
            <v>False</v>
          </cell>
          <cell r="AB450" t="str">
            <v>ERIKA YASMIN RAMIREZ MEZA</v>
          </cell>
          <cell r="AC450">
            <v>45077</v>
          </cell>
          <cell r="AD450" t="str">
            <v>CCF050-139-2023</v>
          </cell>
          <cell r="AE450" t="str">
            <v>NORTE DE SANTANDER</v>
          </cell>
          <cell r="AF450" t="str">
            <v>CUCUTA</v>
          </cell>
          <cell r="AG450">
            <v>54001</v>
          </cell>
          <cell r="AH450">
            <v>8026</v>
          </cell>
          <cell r="AI450">
            <v>7526</v>
          </cell>
        </row>
        <row r="451">
          <cell r="A451" t="str">
            <v>901383010-UCI6909</v>
          </cell>
          <cell r="B451" t="str">
            <v>UCIS DE COLOMBIA S.A.S.</v>
          </cell>
          <cell r="C451" t="str">
            <v>UCI6909</v>
          </cell>
          <cell r="D451">
            <v>44933</v>
          </cell>
          <cell r="E451">
            <v>540010297101</v>
          </cell>
          <cell r="F451">
            <v>901383010</v>
          </cell>
          <cell r="G451">
            <v>44993</v>
          </cell>
          <cell r="H451">
            <v>4</v>
          </cell>
          <cell r="I451">
            <v>15505624</v>
          </cell>
          <cell r="J451">
            <v>0</v>
          </cell>
          <cell r="K451" t="str">
            <v>Parcial</v>
          </cell>
          <cell r="L451" t="str">
            <v>ACCCF9421</v>
          </cell>
          <cell r="M451">
            <v>2026045</v>
          </cell>
          <cell r="N451" t="str">
            <v>None</v>
          </cell>
          <cell r="O451">
            <v>7110676</v>
          </cell>
          <cell r="P451">
            <v>7110676</v>
          </cell>
          <cell r="Q451">
            <v>0</v>
          </cell>
          <cell r="R451">
            <v>0</v>
          </cell>
          <cell r="S451" t="str">
            <v>None</v>
          </cell>
          <cell r="T451">
            <v>0</v>
          </cell>
          <cell r="U451">
            <v>0</v>
          </cell>
          <cell r="V451">
            <v>0</v>
          </cell>
          <cell r="W451">
            <v>15505624</v>
          </cell>
          <cell r="X451">
            <v>0</v>
          </cell>
          <cell r="Y451">
            <v>0</v>
          </cell>
          <cell r="Z451" t="str">
            <v>Subsidiado</v>
          </cell>
          <cell r="AA451" t="str">
            <v>False</v>
          </cell>
          <cell r="AB451" t="str">
            <v>ERIKA YASMIN RAMIREZ MEZA</v>
          </cell>
          <cell r="AC451">
            <v>45093</v>
          </cell>
          <cell r="AD451" t="str">
            <v>CCF050-139-2023</v>
          </cell>
          <cell r="AE451" t="str">
            <v>NORTE DE SANTANDER</v>
          </cell>
          <cell r="AF451" t="str">
            <v>CUCUTA</v>
          </cell>
          <cell r="AG451">
            <v>54001</v>
          </cell>
          <cell r="AH451">
            <v>8026</v>
          </cell>
          <cell r="AI451">
            <v>7526</v>
          </cell>
        </row>
        <row r="452">
          <cell r="A452" t="str">
            <v>901383010-UCI6929</v>
          </cell>
          <cell r="B452" t="str">
            <v>UCIS DE COLOMBIA S.A.S.</v>
          </cell>
          <cell r="C452" t="str">
            <v>UCI6929</v>
          </cell>
          <cell r="D452">
            <v>45206</v>
          </cell>
          <cell r="E452">
            <v>540010297101</v>
          </cell>
          <cell r="F452">
            <v>901383010</v>
          </cell>
          <cell r="G452">
            <v>44993</v>
          </cell>
          <cell r="H452">
            <v>4</v>
          </cell>
          <cell r="I452">
            <v>30072595</v>
          </cell>
          <cell r="J452">
            <v>0</v>
          </cell>
          <cell r="K452" t="str">
            <v>Parcial</v>
          </cell>
          <cell r="L452" t="str">
            <v>ACCCF9421</v>
          </cell>
          <cell r="M452">
            <v>2026046</v>
          </cell>
          <cell r="N452" t="str">
            <v>None</v>
          </cell>
          <cell r="O452">
            <v>11198817</v>
          </cell>
          <cell r="P452">
            <v>11198817</v>
          </cell>
          <cell r="Q452">
            <v>0</v>
          </cell>
          <cell r="R452">
            <v>0</v>
          </cell>
          <cell r="S452" t="str">
            <v>None</v>
          </cell>
          <cell r="T452">
            <v>0</v>
          </cell>
          <cell r="U452">
            <v>0</v>
          </cell>
          <cell r="V452">
            <v>0</v>
          </cell>
          <cell r="W452">
            <v>30072595</v>
          </cell>
          <cell r="X452">
            <v>0</v>
          </cell>
          <cell r="Y452">
            <v>0</v>
          </cell>
          <cell r="Z452" t="str">
            <v>Subsidiado</v>
          </cell>
          <cell r="AA452" t="str">
            <v>False</v>
          </cell>
          <cell r="AB452" t="str">
            <v>ERIKA YASMIN RAMIREZ MEZA</v>
          </cell>
          <cell r="AC452">
            <v>45104</v>
          </cell>
          <cell r="AD452" t="str">
            <v>CCF050-139-2023</v>
          </cell>
          <cell r="AE452" t="str">
            <v>NORTE DE SANTANDER</v>
          </cell>
          <cell r="AF452" t="str">
            <v>ARBOLEDAS</v>
          </cell>
          <cell r="AG452">
            <v>54051</v>
          </cell>
          <cell r="AH452">
            <v>8021</v>
          </cell>
          <cell r="AI452">
            <v>7521</v>
          </cell>
        </row>
        <row r="453">
          <cell r="A453" t="str">
            <v>901383010-UCI6930</v>
          </cell>
          <cell r="B453" t="str">
            <v>UCIS DE COLOMBIA S.A.S.</v>
          </cell>
          <cell r="C453" t="str">
            <v>UCI6930</v>
          </cell>
          <cell r="D453">
            <v>45206</v>
          </cell>
          <cell r="E453">
            <v>540010297101</v>
          </cell>
          <cell r="F453">
            <v>901383010</v>
          </cell>
          <cell r="G453">
            <v>44993</v>
          </cell>
          <cell r="H453">
            <v>4</v>
          </cell>
          <cell r="I453">
            <v>90912714</v>
          </cell>
          <cell r="J453">
            <v>0</v>
          </cell>
          <cell r="K453" t="str">
            <v>Parcial</v>
          </cell>
          <cell r="L453" t="str">
            <v>ACCCF9421</v>
          </cell>
          <cell r="M453">
            <v>2026047</v>
          </cell>
          <cell r="N453" t="str">
            <v>None</v>
          </cell>
          <cell r="O453">
            <v>46594426</v>
          </cell>
          <cell r="P453">
            <v>46594426</v>
          </cell>
          <cell r="Q453">
            <v>0</v>
          </cell>
          <cell r="R453">
            <v>0</v>
          </cell>
          <cell r="S453" t="str">
            <v>None</v>
          </cell>
          <cell r="T453">
            <v>0</v>
          </cell>
          <cell r="U453">
            <v>0</v>
          </cell>
          <cell r="V453">
            <v>0</v>
          </cell>
          <cell r="W453">
            <v>90912714</v>
          </cell>
          <cell r="X453">
            <v>0</v>
          </cell>
          <cell r="Y453">
            <v>0</v>
          </cell>
          <cell r="Z453" t="str">
            <v>Subsidiado</v>
          </cell>
          <cell r="AA453" t="str">
            <v>False</v>
          </cell>
          <cell r="AB453" t="str">
            <v>ERIKA YASMIN RAMIREZ MEZA</v>
          </cell>
          <cell r="AC453">
            <v>45094</v>
          </cell>
          <cell r="AD453" t="str">
            <v>CCF050-139-2023</v>
          </cell>
          <cell r="AE453" t="str">
            <v>NORTE DE SANTANDER</v>
          </cell>
          <cell r="AF453" t="str">
            <v>CUCUTA</v>
          </cell>
          <cell r="AG453">
            <v>54001</v>
          </cell>
          <cell r="AH453">
            <v>8026</v>
          </cell>
          <cell r="AI453">
            <v>7526</v>
          </cell>
        </row>
        <row r="454">
          <cell r="A454" t="str">
            <v>901383010-UCI6952</v>
          </cell>
          <cell r="B454" t="str">
            <v>UCIS DE COLOMBIA S.A.S.</v>
          </cell>
          <cell r="C454" t="str">
            <v>UCI6952</v>
          </cell>
          <cell r="D454">
            <v>45267</v>
          </cell>
          <cell r="E454">
            <v>540010297101</v>
          </cell>
          <cell r="F454">
            <v>901383010</v>
          </cell>
          <cell r="G454">
            <v>44993</v>
          </cell>
          <cell r="H454">
            <v>4</v>
          </cell>
          <cell r="I454">
            <v>17845361</v>
          </cell>
          <cell r="J454">
            <v>0</v>
          </cell>
          <cell r="K454" t="str">
            <v>Parcial</v>
          </cell>
          <cell r="L454" t="str">
            <v>ACCCF9421</v>
          </cell>
          <cell r="M454">
            <v>2026048</v>
          </cell>
          <cell r="N454" t="str">
            <v>None</v>
          </cell>
          <cell r="O454">
            <v>10590440</v>
          </cell>
          <cell r="P454">
            <v>10590440</v>
          </cell>
          <cell r="Q454">
            <v>0</v>
          </cell>
          <cell r="R454">
            <v>0</v>
          </cell>
          <cell r="S454" t="str">
            <v>None</v>
          </cell>
          <cell r="T454">
            <v>0</v>
          </cell>
          <cell r="U454">
            <v>0</v>
          </cell>
          <cell r="V454">
            <v>0</v>
          </cell>
          <cell r="W454">
            <v>17845361</v>
          </cell>
          <cell r="X454">
            <v>0</v>
          </cell>
          <cell r="Y454">
            <v>0</v>
          </cell>
          <cell r="Z454" t="str">
            <v>Subsidiado</v>
          </cell>
          <cell r="AA454" t="str">
            <v>False</v>
          </cell>
          <cell r="AB454" t="str">
            <v>ERIKA YASMIN RAMIREZ MEZA</v>
          </cell>
          <cell r="AC454">
            <v>45100</v>
          </cell>
          <cell r="AD454" t="str">
            <v>CCF050-139-2023</v>
          </cell>
          <cell r="AE454" t="str">
            <v>NORTE DE SANTANDER</v>
          </cell>
          <cell r="AF454" t="str">
            <v>CUCUTA</v>
          </cell>
          <cell r="AG454">
            <v>54001</v>
          </cell>
          <cell r="AH454">
            <v>8026</v>
          </cell>
          <cell r="AI454">
            <v>7526</v>
          </cell>
        </row>
        <row r="455">
          <cell r="A455" t="str">
            <v>901383010-UCI6969</v>
          </cell>
          <cell r="B455" t="str">
            <v>UCIS DE COLOMBIA S.A.S.</v>
          </cell>
          <cell r="C455" t="str">
            <v>UCI6969</v>
          </cell>
          <cell r="D455">
            <v>45124</v>
          </cell>
          <cell r="E455">
            <v>540010297101</v>
          </cell>
          <cell r="F455">
            <v>901383010</v>
          </cell>
          <cell r="G455">
            <v>44993</v>
          </cell>
          <cell r="H455">
            <v>4</v>
          </cell>
          <cell r="I455">
            <v>81378567</v>
          </cell>
          <cell r="J455">
            <v>0</v>
          </cell>
          <cell r="K455" t="str">
            <v>Parcial</v>
          </cell>
          <cell r="L455" t="str">
            <v>ACCCF9421</v>
          </cell>
          <cell r="M455">
            <v>2026049</v>
          </cell>
          <cell r="N455" t="str">
            <v>None</v>
          </cell>
          <cell r="O455">
            <v>41261820</v>
          </cell>
          <cell r="P455">
            <v>41261820</v>
          </cell>
          <cell r="Q455">
            <v>0</v>
          </cell>
          <cell r="R455">
            <v>0</v>
          </cell>
          <cell r="S455" t="str">
            <v>None</v>
          </cell>
          <cell r="T455">
            <v>0</v>
          </cell>
          <cell r="U455">
            <v>0</v>
          </cell>
          <cell r="V455">
            <v>0</v>
          </cell>
          <cell r="W455">
            <v>81378567</v>
          </cell>
          <cell r="X455">
            <v>0</v>
          </cell>
          <cell r="Y455">
            <v>0</v>
          </cell>
          <cell r="Z455" t="str">
            <v>Subsidiado</v>
          </cell>
          <cell r="AA455" t="str">
            <v>False</v>
          </cell>
          <cell r="AB455" t="str">
            <v>ERIKA YASMIN RAMIREZ MEZA</v>
          </cell>
          <cell r="AC455">
            <v>45100</v>
          </cell>
          <cell r="AD455" t="str">
            <v>CCF050-139-2023</v>
          </cell>
          <cell r="AE455" t="str">
            <v>NORTE DE SANTANDER</v>
          </cell>
          <cell r="AF455" t="str">
            <v>TEORAMA</v>
          </cell>
          <cell r="AG455">
            <v>54800</v>
          </cell>
          <cell r="AH455">
            <v>8052</v>
          </cell>
          <cell r="AI455">
            <v>7552</v>
          </cell>
        </row>
        <row r="456">
          <cell r="A456" t="str">
            <v>901383010-UCI6984</v>
          </cell>
          <cell r="B456" t="str">
            <v>UCIS DE COLOMBIA S.A.S.</v>
          </cell>
          <cell r="C456" t="str">
            <v>UCI6984</v>
          </cell>
          <cell r="D456">
            <v>45125</v>
          </cell>
          <cell r="E456">
            <v>540010297101</v>
          </cell>
          <cell r="F456">
            <v>901383010</v>
          </cell>
          <cell r="G456">
            <v>44993</v>
          </cell>
          <cell r="H456">
            <v>4</v>
          </cell>
          <cell r="I456">
            <v>52347303</v>
          </cell>
          <cell r="J456">
            <v>0</v>
          </cell>
          <cell r="K456" t="str">
            <v>Parcial</v>
          </cell>
          <cell r="L456" t="str">
            <v>ACCCF9421</v>
          </cell>
          <cell r="M456">
            <v>2026050</v>
          </cell>
          <cell r="N456" t="str">
            <v>None</v>
          </cell>
          <cell r="O456">
            <v>28828420</v>
          </cell>
          <cell r="P456">
            <v>28828420</v>
          </cell>
          <cell r="Q456">
            <v>0</v>
          </cell>
          <cell r="R456">
            <v>0</v>
          </cell>
          <cell r="S456" t="str">
            <v>None</v>
          </cell>
          <cell r="T456">
            <v>0</v>
          </cell>
          <cell r="U456">
            <v>0</v>
          </cell>
          <cell r="V456">
            <v>0</v>
          </cell>
          <cell r="W456">
            <v>52347303</v>
          </cell>
          <cell r="X456">
            <v>0</v>
          </cell>
          <cell r="Y456">
            <v>0</v>
          </cell>
          <cell r="Z456" t="str">
            <v>Subsidiado</v>
          </cell>
          <cell r="AA456" t="str">
            <v>False</v>
          </cell>
          <cell r="AB456" t="str">
            <v>ERIKA YASMIN RAMIREZ MEZA</v>
          </cell>
          <cell r="AC456">
            <v>45100</v>
          </cell>
          <cell r="AD456" t="str">
            <v>CCF050-139-2023</v>
          </cell>
          <cell r="AE456" t="str">
            <v>NORTE DE SANTANDER</v>
          </cell>
          <cell r="AF456" t="str">
            <v>CUCUTA</v>
          </cell>
          <cell r="AG456">
            <v>54001</v>
          </cell>
          <cell r="AH456">
            <v>8026</v>
          </cell>
          <cell r="AI456">
            <v>7526</v>
          </cell>
        </row>
        <row r="457">
          <cell r="A457" t="str">
            <v>901383010-UCI6992</v>
          </cell>
          <cell r="B457" t="str">
            <v>UCIS DE COLOMBIA S.A.S.</v>
          </cell>
          <cell r="C457" t="str">
            <v>UCI6992</v>
          </cell>
          <cell r="D457">
            <v>45125</v>
          </cell>
          <cell r="E457">
            <v>540010297101</v>
          </cell>
          <cell r="F457">
            <v>901383010</v>
          </cell>
          <cell r="G457">
            <v>44993</v>
          </cell>
          <cell r="H457">
            <v>4</v>
          </cell>
          <cell r="I457">
            <v>10969898</v>
          </cell>
          <cell r="J457">
            <v>0</v>
          </cell>
          <cell r="K457" t="str">
            <v>Parcial</v>
          </cell>
          <cell r="L457" t="str">
            <v>ACCCF9421</v>
          </cell>
          <cell r="M457">
            <v>2026051</v>
          </cell>
          <cell r="N457" t="str">
            <v>None</v>
          </cell>
          <cell r="O457">
            <v>5733825</v>
          </cell>
          <cell r="P457">
            <v>5733825</v>
          </cell>
          <cell r="Q457">
            <v>0</v>
          </cell>
          <cell r="R457">
            <v>0</v>
          </cell>
          <cell r="S457" t="str">
            <v>None</v>
          </cell>
          <cell r="T457">
            <v>0</v>
          </cell>
          <cell r="U457">
            <v>0</v>
          </cell>
          <cell r="V457">
            <v>0</v>
          </cell>
          <cell r="W457">
            <v>10969898</v>
          </cell>
          <cell r="X457">
            <v>0</v>
          </cell>
          <cell r="Y457">
            <v>0</v>
          </cell>
          <cell r="Z457" t="str">
            <v>Subsidiado</v>
          </cell>
          <cell r="AA457" t="str">
            <v>False</v>
          </cell>
          <cell r="AB457" t="str">
            <v>ERIKA YASMIN RAMIREZ MEZA</v>
          </cell>
          <cell r="AC457">
            <v>45117</v>
          </cell>
          <cell r="AD457" t="str">
            <v>CCF050-139-2023</v>
          </cell>
          <cell r="AE457" t="str">
            <v>NORTE DE SANTANDER</v>
          </cell>
          <cell r="AF457" t="str">
            <v>TIBU</v>
          </cell>
          <cell r="AG457">
            <v>54810</v>
          </cell>
          <cell r="AH457">
            <v>8048</v>
          </cell>
          <cell r="AI457">
            <v>7548</v>
          </cell>
        </row>
        <row r="458">
          <cell r="A458" t="str">
            <v>901383010-UCI6993</v>
          </cell>
          <cell r="B458" t="str">
            <v>UCIS DE COLOMBIA S.A.S.</v>
          </cell>
          <cell r="C458" t="str">
            <v>UCI6993</v>
          </cell>
          <cell r="D458">
            <v>45125</v>
          </cell>
          <cell r="E458">
            <v>540010297101</v>
          </cell>
          <cell r="F458">
            <v>901383010</v>
          </cell>
          <cell r="G458">
            <v>44993</v>
          </cell>
          <cell r="H458">
            <v>4</v>
          </cell>
          <cell r="I458">
            <v>15376119</v>
          </cell>
          <cell r="J458">
            <v>0</v>
          </cell>
          <cell r="K458" t="str">
            <v>Parcial</v>
          </cell>
          <cell r="L458" t="str">
            <v>ACCCF9421</v>
          </cell>
          <cell r="M458">
            <v>2026052</v>
          </cell>
          <cell r="N458" t="str">
            <v>None</v>
          </cell>
          <cell r="O458">
            <v>8464870</v>
          </cell>
          <cell r="P458">
            <v>8464870</v>
          </cell>
          <cell r="Q458">
            <v>0</v>
          </cell>
          <cell r="R458">
            <v>0</v>
          </cell>
          <cell r="S458" t="str">
            <v>None</v>
          </cell>
          <cell r="T458">
            <v>0</v>
          </cell>
          <cell r="U458">
            <v>0</v>
          </cell>
          <cell r="V458">
            <v>0</v>
          </cell>
          <cell r="W458">
            <v>15376119</v>
          </cell>
          <cell r="X458">
            <v>0</v>
          </cell>
          <cell r="Y458">
            <v>0</v>
          </cell>
          <cell r="Z458" t="str">
            <v>Subsidiado</v>
          </cell>
          <cell r="AA458" t="str">
            <v>False</v>
          </cell>
          <cell r="AB458" t="str">
            <v>ERIKA YASMIN RAMIREZ MEZA</v>
          </cell>
          <cell r="AC458">
            <v>45109</v>
          </cell>
          <cell r="AD458" t="str">
            <v>CCF050-139-2023</v>
          </cell>
          <cell r="AE458" t="str">
            <v>NORTE DE SANTANDER</v>
          </cell>
          <cell r="AF458" t="str">
            <v>CUCUTA</v>
          </cell>
          <cell r="AG458">
            <v>54001</v>
          </cell>
          <cell r="AH458">
            <v>8026</v>
          </cell>
          <cell r="AI458">
            <v>7526</v>
          </cell>
        </row>
        <row r="459">
          <cell r="A459" t="str">
            <v>901383010-UCI7000</v>
          </cell>
          <cell r="B459" t="str">
            <v>UCIS DE COLOMBIA S.A.S.</v>
          </cell>
          <cell r="C459" t="str">
            <v>UCI7000</v>
          </cell>
          <cell r="D459">
            <v>45126</v>
          </cell>
          <cell r="E459">
            <v>540010297101</v>
          </cell>
          <cell r="F459">
            <v>901383010</v>
          </cell>
          <cell r="G459">
            <v>44993</v>
          </cell>
          <cell r="H459">
            <v>4</v>
          </cell>
          <cell r="I459">
            <v>14280853</v>
          </cell>
          <cell r="J459">
            <v>0</v>
          </cell>
          <cell r="K459" t="str">
            <v>Parcial</v>
          </cell>
          <cell r="L459" t="str">
            <v>ACCCF9421</v>
          </cell>
          <cell r="M459">
            <v>2026053</v>
          </cell>
          <cell r="N459" t="str">
            <v>None</v>
          </cell>
          <cell r="O459">
            <v>7553548</v>
          </cell>
          <cell r="P459">
            <v>7553548</v>
          </cell>
          <cell r="Q459">
            <v>0</v>
          </cell>
          <cell r="R459">
            <v>0</v>
          </cell>
          <cell r="S459" t="str">
            <v>None</v>
          </cell>
          <cell r="T459">
            <v>0</v>
          </cell>
          <cell r="U459">
            <v>0</v>
          </cell>
          <cell r="V459">
            <v>0</v>
          </cell>
          <cell r="W459">
            <v>14280853</v>
          </cell>
          <cell r="X459">
            <v>0</v>
          </cell>
          <cell r="Y459">
            <v>0</v>
          </cell>
          <cell r="Z459" t="str">
            <v>Subsidiado</v>
          </cell>
          <cell r="AA459" t="str">
            <v>False</v>
          </cell>
          <cell r="AB459" t="str">
            <v>ERIKA YASMIN RAMIREZ MEZA</v>
          </cell>
          <cell r="AC459">
            <v>45115</v>
          </cell>
          <cell r="AD459" t="str">
            <v>CCF050-139-2023</v>
          </cell>
          <cell r="AE459" t="str">
            <v>NORTE DE SANTANDER</v>
          </cell>
          <cell r="AF459" t="str">
            <v>EL ZULIA</v>
          </cell>
          <cell r="AG459">
            <v>54261</v>
          </cell>
          <cell r="AH459">
            <v>8030</v>
          </cell>
          <cell r="AI459">
            <v>7530</v>
          </cell>
        </row>
        <row r="460">
          <cell r="A460" t="str">
            <v>901383010-UCI7009</v>
          </cell>
          <cell r="B460" t="str">
            <v>UCIS DE COLOMBIA S.A.S.</v>
          </cell>
          <cell r="C460" t="str">
            <v>UCI7009</v>
          </cell>
          <cell r="D460">
            <v>45128</v>
          </cell>
          <cell r="E460">
            <v>540010297101</v>
          </cell>
          <cell r="F460">
            <v>901383010</v>
          </cell>
          <cell r="G460">
            <v>44993</v>
          </cell>
          <cell r="H460">
            <v>4</v>
          </cell>
          <cell r="I460">
            <v>32948140</v>
          </cell>
          <cell r="J460">
            <v>0</v>
          </cell>
          <cell r="K460" t="str">
            <v>Parcial</v>
          </cell>
          <cell r="L460" t="str">
            <v>ACCCF9421</v>
          </cell>
          <cell r="M460">
            <v>2026054</v>
          </cell>
          <cell r="N460" t="str">
            <v>None</v>
          </cell>
          <cell r="O460">
            <v>16223072</v>
          </cell>
          <cell r="P460">
            <v>16223072</v>
          </cell>
          <cell r="Q460">
            <v>0</v>
          </cell>
          <cell r="R460">
            <v>0</v>
          </cell>
          <cell r="S460" t="str">
            <v>None</v>
          </cell>
          <cell r="T460">
            <v>0</v>
          </cell>
          <cell r="U460">
            <v>0</v>
          </cell>
          <cell r="V460">
            <v>0</v>
          </cell>
          <cell r="W460">
            <v>32948140</v>
          </cell>
          <cell r="X460">
            <v>0</v>
          </cell>
          <cell r="Y460">
            <v>0</v>
          </cell>
          <cell r="Z460" t="str">
            <v>Subsidiado</v>
          </cell>
          <cell r="AA460" t="str">
            <v>False</v>
          </cell>
          <cell r="AB460" t="str">
            <v>ERIKA YASMIN RAMIREZ MEZA</v>
          </cell>
          <cell r="AC460">
            <v>45104</v>
          </cell>
          <cell r="AD460" t="str">
            <v>CCF050-139-2023</v>
          </cell>
          <cell r="AE460" t="str">
            <v>NORTE DE SANTANDER</v>
          </cell>
          <cell r="AF460" t="str">
            <v>TIBU</v>
          </cell>
          <cell r="AG460">
            <v>54810</v>
          </cell>
          <cell r="AH460">
            <v>8048</v>
          </cell>
          <cell r="AI460">
            <v>7548</v>
          </cell>
        </row>
        <row r="461">
          <cell r="A461" t="str">
            <v>901383010-UCI7013</v>
          </cell>
          <cell r="B461" t="str">
            <v>UCIS DE COLOMBIA S.A.S.</v>
          </cell>
          <cell r="C461" t="str">
            <v>UCI7013</v>
          </cell>
          <cell r="D461">
            <v>45131</v>
          </cell>
          <cell r="E461">
            <v>540010297101</v>
          </cell>
          <cell r="F461">
            <v>901383010</v>
          </cell>
          <cell r="G461">
            <v>44993</v>
          </cell>
          <cell r="H461">
            <v>4</v>
          </cell>
          <cell r="I461">
            <v>133728060</v>
          </cell>
          <cell r="J461">
            <v>0</v>
          </cell>
          <cell r="K461" t="str">
            <v>Parcial</v>
          </cell>
          <cell r="L461" t="str">
            <v>ACCCF9421</v>
          </cell>
          <cell r="M461">
            <v>2026055</v>
          </cell>
          <cell r="N461" t="str">
            <v>None</v>
          </cell>
          <cell r="O461">
            <v>54579015</v>
          </cell>
          <cell r="P461">
            <v>54579015</v>
          </cell>
          <cell r="Q461">
            <v>0</v>
          </cell>
          <cell r="R461">
            <v>0</v>
          </cell>
          <cell r="S461" t="str">
            <v>None</v>
          </cell>
          <cell r="T461">
            <v>0</v>
          </cell>
          <cell r="U461">
            <v>0</v>
          </cell>
          <cell r="V461">
            <v>0</v>
          </cell>
          <cell r="W461">
            <v>133728060</v>
          </cell>
          <cell r="X461">
            <v>0</v>
          </cell>
          <cell r="Y461">
            <v>0</v>
          </cell>
          <cell r="Z461" t="str">
            <v>Subsidiado</v>
          </cell>
          <cell r="AA461" t="str">
            <v>False</v>
          </cell>
          <cell r="AB461" t="str">
            <v>ERIKA YASMIN RAMIREZ MEZA</v>
          </cell>
          <cell r="AC461">
            <v>45103</v>
          </cell>
          <cell r="AD461" t="str">
            <v>CCF050-139-2023</v>
          </cell>
          <cell r="AE461" t="str">
            <v>NORTE DE SANTANDER</v>
          </cell>
          <cell r="AF461" t="str">
            <v>CUCUTA</v>
          </cell>
          <cell r="AG461">
            <v>54001</v>
          </cell>
          <cell r="AH461">
            <v>8026</v>
          </cell>
          <cell r="AI461">
            <v>7526</v>
          </cell>
        </row>
        <row r="462">
          <cell r="A462" t="str">
            <v>901383010-UCI7029</v>
          </cell>
          <cell r="B462" t="str">
            <v>UCIS DE COLOMBIA S.A.S.</v>
          </cell>
          <cell r="C462" t="str">
            <v>UCI7029</v>
          </cell>
          <cell r="D462">
            <v>45132</v>
          </cell>
          <cell r="E462">
            <v>540010297101</v>
          </cell>
          <cell r="F462">
            <v>901383010</v>
          </cell>
          <cell r="G462">
            <v>44993</v>
          </cell>
          <cell r="H462">
            <v>4</v>
          </cell>
          <cell r="I462">
            <v>14428688</v>
          </cell>
          <cell r="J462">
            <v>0</v>
          </cell>
          <cell r="K462" t="str">
            <v>Parcial</v>
          </cell>
          <cell r="L462" t="str">
            <v>ACCCF9421</v>
          </cell>
          <cell r="M462">
            <v>2026056</v>
          </cell>
          <cell r="N462" t="str">
            <v>None</v>
          </cell>
          <cell r="O462">
            <v>7052819</v>
          </cell>
          <cell r="P462">
            <v>7052819</v>
          </cell>
          <cell r="Q462">
            <v>0</v>
          </cell>
          <cell r="R462">
            <v>0</v>
          </cell>
          <cell r="S462" t="str">
            <v>None</v>
          </cell>
          <cell r="T462">
            <v>0</v>
          </cell>
          <cell r="U462">
            <v>0</v>
          </cell>
          <cell r="V462">
            <v>0</v>
          </cell>
          <cell r="W462">
            <v>14428688</v>
          </cell>
          <cell r="X462">
            <v>0</v>
          </cell>
          <cell r="Y462">
            <v>0</v>
          </cell>
          <cell r="Z462" t="str">
            <v>Subsidiado</v>
          </cell>
          <cell r="AA462" t="str">
            <v>False</v>
          </cell>
          <cell r="AB462" t="str">
            <v>ERIKA YASMIN RAMIREZ MEZA</v>
          </cell>
          <cell r="AC462">
            <v>45118</v>
          </cell>
          <cell r="AD462" t="str">
            <v>CCF050-139-2023</v>
          </cell>
          <cell r="AE462" t="str">
            <v>NORTE DE SANTANDER</v>
          </cell>
          <cell r="AF462" t="str">
            <v>VILLA CARO</v>
          </cell>
          <cell r="AG462">
            <v>54871</v>
          </cell>
          <cell r="AH462">
            <v>8044</v>
          </cell>
          <cell r="AI462">
            <v>7544</v>
          </cell>
        </row>
        <row r="463">
          <cell r="A463" t="str">
            <v>901383010-UCI7030</v>
          </cell>
          <cell r="B463" t="str">
            <v>UCIS DE COLOMBIA S.A.S.</v>
          </cell>
          <cell r="C463" t="str">
            <v>UCI7030</v>
          </cell>
          <cell r="D463">
            <v>45132</v>
          </cell>
          <cell r="E463">
            <v>540010297101</v>
          </cell>
          <cell r="F463">
            <v>901383010</v>
          </cell>
          <cell r="G463">
            <v>44993</v>
          </cell>
          <cell r="H463">
            <v>4</v>
          </cell>
          <cell r="I463">
            <v>24788537</v>
          </cell>
          <cell r="J463">
            <v>0</v>
          </cell>
          <cell r="K463" t="str">
            <v>Parcial</v>
          </cell>
          <cell r="L463" t="str">
            <v>ACCCF9421</v>
          </cell>
          <cell r="M463">
            <v>2026057</v>
          </cell>
          <cell r="N463" t="str">
            <v>None</v>
          </cell>
          <cell r="O463">
            <v>14130909</v>
          </cell>
          <cell r="P463">
            <v>14130909</v>
          </cell>
          <cell r="Q463">
            <v>0</v>
          </cell>
          <cell r="R463">
            <v>0</v>
          </cell>
          <cell r="S463" t="str">
            <v>None</v>
          </cell>
          <cell r="T463">
            <v>0</v>
          </cell>
          <cell r="U463">
            <v>0</v>
          </cell>
          <cell r="V463">
            <v>0</v>
          </cell>
          <cell r="W463">
            <v>24788537</v>
          </cell>
          <cell r="X463">
            <v>0</v>
          </cell>
          <cell r="Y463">
            <v>0</v>
          </cell>
          <cell r="Z463" t="str">
            <v>Subsidiado</v>
          </cell>
          <cell r="AA463" t="str">
            <v>False</v>
          </cell>
          <cell r="AB463" t="str">
            <v>ERIKA YASMIN RAMIREZ MEZA</v>
          </cell>
          <cell r="AC463">
            <v>45110</v>
          </cell>
          <cell r="AD463" t="str">
            <v>CCF050-139-2023</v>
          </cell>
          <cell r="AE463" t="str">
            <v>NORTE DE SANTANDER</v>
          </cell>
          <cell r="AF463" t="str">
            <v>EL ZULIA</v>
          </cell>
          <cell r="AG463">
            <v>54261</v>
          </cell>
          <cell r="AH463">
            <v>8030</v>
          </cell>
          <cell r="AI463">
            <v>7530</v>
          </cell>
        </row>
        <row r="464">
          <cell r="A464" t="str">
            <v>901383010-UCI7038</v>
          </cell>
          <cell r="B464" t="str">
            <v>UCIS DE COLOMBIA S.A.S.</v>
          </cell>
          <cell r="C464" t="str">
            <v>UCI7038</v>
          </cell>
          <cell r="D464">
            <v>45133</v>
          </cell>
          <cell r="E464">
            <v>540010297101</v>
          </cell>
          <cell r="F464">
            <v>901383010</v>
          </cell>
          <cell r="G464">
            <v>44993</v>
          </cell>
          <cell r="H464">
            <v>4</v>
          </cell>
          <cell r="I464">
            <v>250014508</v>
          </cell>
          <cell r="J464">
            <v>0</v>
          </cell>
          <cell r="K464" t="str">
            <v>Parcial</v>
          </cell>
          <cell r="L464" t="str">
            <v>ACCCF9421</v>
          </cell>
          <cell r="M464">
            <v>2026058</v>
          </cell>
          <cell r="N464" t="str">
            <v>None</v>
          </cell>
          <cell r="O464">
            <v>106052359</v>
          </cell>
          <cell r="P464">
            <v>106052359</v>
          </cell>
          <cell r="Q464">
            <v>0</v>
          </cell>
          <cell r="R464">
            <v>0</v>
          </cell>
          <cell r="S464" t="str">
            <v>None</v>
          </cell>
          <cell r="T464">
            <v>0</v>
          </cell>
          <cell r="U464">
            <v>0</v>
          </cell>
          <cell r="V464">
            <v>0</v>
          </cell>
          <cell r="W464">
            <v>250014508</v>
          </cell>
          <cell r="X464">
            <v>0</v>
          </cell>
          <cell r="Y464">
            <v>0</v>
          </cell>
          <cell r="Z464" t="str">
            <v>Subsidiado</v>
          </cell>
          <cell r="AA464" t="str">
            <v>False</v>
          </cell>
          <cell r="AB464" t="str">
            <v>ERIKA YASMIN RAMIREZ MEZA</v>
          </cell>
          <cell r="AC464">
            <v>45083</v>
          </cell>
          <cell r="AD464" t="str">
            <v>CCF050-139-2023</v>
          </cell>
          <cell r="AE464" t="str">
            <v>NORTE DE SANTANDER</v>
          </cell>
          <cell r="AF464" t="str">
            <v>CUCUTA</v>
          </cell>
          <cell r="AG464">
            <v>54001</v>
          </cell>
          <cell r="AH464">
            <v>8026</v>
          </cell>
          <cell r="AI464">
            <v>7526</v>
          </cell>
        </row>
        <row r="465">
          <cell r="A465" t="str">
            <v>901383010-UCI7040</v>
          </cell>
          <cell r="B465" t="str">
            <v>UCIS DE COLOMBIA S.A.S.</v>
          </cell>
          <cell r="C465" t="str">
            <v>UCI7040</v>
          </cell>
          <cell r="D465">
            <v>45133</v>
          </cell>
          <cell r="E465">
            <v>540010297101</v>
          </cell>
          <cell r="F465">
            <v>901383010</v>
          </cell>
          <cell r="G465">
            <v>44993</v>
          </cell>
          <cell r="H465">
            <v>4</v>
          </cell>
          <cell r="I465">
            <v>5843419</v>
          </cell>
          <cell r="J465">
            <v>0</v>
          </cell>
          <cell r="K465" t="str">
            <v>Parcial</v>
          </cell>
          <cell r="L465" t="str">
            <v>ACCCF9421</v>
          </cell>
          <cell r="M465">
            <v>2026059</v>
          </cell>
          <cell r="N465" t="str">
            <v>None</v>
          </cell>
          <cell r="O465">
            <v>4543010</v>
          </cell>
          <cell r="P465">
            <v>4543010</v>
          </cell>
          <cell r="Q465">
            <v>0</v>
          </cell>
          <cell r="R465">
            <v>0</v>
          </cell>
          <cell r="S465" t="str">
            <v>None</v>
          </cell>
          <cell r="T465">
            <v>0</v>
          </cell>
          <cell r="U465">
            <v>0</v>
          </cell>
          <cell r="V465">
            <v>0</v>
          </cell>
          <cell r="W465">
            <v>5843419</v>
          </cell>
          <cell r="X465">
            <v>0</v>
          </cell>
          <cell r="Y465">
            <v>0</v>
          </cell>
          <cell r="Z465" t="str">
            <v>Subsidiado</v>
          </cell>
          <cell r="AA465" t="str">
            <v>False</v>
          </cell>
          <cell r="AB465" t="str">
            <v>ERIKA YASMIN RAMIREZ MEZA</v>
          </cell>
          <cell r="AC465">
            <v>45121</v>
          </cell>
          <cell r="AD465" t="str">
            <v>CCF050-139-2023</v>
          </cell>
          <cell r="AE465" t="str">
            <v>NORTE DE SANTANDER</v>
          </cell>
          <cell r="AF465" t="str">
            <v>CACOTA</v>
          </cell>
          <cell r="AG465">
            <v>54125</v>
          </cell>
          <cell r="AH465">
            <v>8046</v>
          </cell>
          <cell r="AI465">
            <v>7546</v>
          </cell>
        </row>
        <row r="466">
          <cell r="A466" t="str">
            <v>901383010-UCI7049</v>
          </cell>
          <cell r="B466" t="str">
            <v>UCIS DE COLOMBIA S.A.S.</v>
          </cell>
          <cell r="C466" t="str">
            <v>UCI7049</v>
          </cell>
          <cell r="D466">
            <v>45133</v>
          </cell>
          <cell r="E466">
            <v>540010297101</v>
          </cell>
          <cell r="F466">
            <v>901383010</v>
          </cell>
          <cell r="G466">
            <v>44993</v>
          </cell>
          <cell r="H466">
            <v>4</v>
          </cell>
          <cell r="I466">
            <v>10983597</v>
          </cell>
          <cell r="J466">
            <v>0</v>
          </cell>
          <cell r="K466" t="str">
            <v>Parcial</v>
          </cell>
          <cell r="L466" t="str">
            <v>ACCCF9421</v>
          </cell>
          <cell r="M466">
            <v>2026060</v>
          </cell>
          <cell r="N466" t="str">
            <v>None</v>
          </cell>
          <cell r="O466">
            <v>5402275</v>
          </cell>
          <cell r="P466">
            <v>5402275</v>
          </cell>
          <cell r="Q466">
            <v>0</v>
          </cell>
          <cell r="R466">
            <v>0</v>
          </cell>
          <cell r="S466" t="str">
            <v>None</v>
          </cell>
          <cell r="T466">
            <v>0</v>
          </cell>
          <cell r="U466">
            <v>0</v>
          </cell>
          <cell r="V466">
            <v>0</v>
          </cell>
          <cell r="W466">
            <v>10983597</v>
          </cell>
          <cell r="X466">
            <v>0</v>
          </cell>
          <cell r="Y466">
            <v>0</v>
          </cell>
          <cell r="Z466" t="str">
            <v>Subsidiado</v>
          </cell>
          <cell r="AA466" t="str">
            <v>False</v>
          </cell>
          <cell r="AB466" t="str">
            <v>ERIKA YASMIN RAMIREZ MEZA</v>
          </cell>
          <cell r="AC466">
            <v>45123</v>
          </cell>
          <cell r="AD466" t="str">
            <v>CCF050-139-2023</v>
          </cell>
          <cell r="AE466" t="str">
            <v>NORTE DE SANTANDER</v>
          </cell>
          <cell r="AF466" t="str">
            <v>CUCUTA</v>
          </cell>
          <cell r="AG466">
            <v>54001</v>
          </cell>
          <cell r="AH466">
            <v>8026</v>
          </cell>
          <cell r="AI466">
            <v>7526</v>
          </cell>
        </row>
        <row r="467">
          <cell r="A467" t="str">
            <v>901383010-UCI7051</v>
          </cell>
          <cell r="B467" t="str">
            <v>UCIS DE COLOMBIA S.A.S.</v>
          </cell>
          <cell r="C467" t="str">
            <v>UCI7051</v>
          </cell>
          <cell r="D467">
            <v>45134</v>
          </cell>
          <cell r="E467">
            <v>540010297101</v>
          </cell>
          <cell r="F467">
            <v>901383010</v>
          </cell>
          <cell r="G467">
            <v>44993</v>
          </cell>
          <cell r="H467">
            <v>4</v>
          </cell>
          <cell r="I467">
            <v>37517285</v>
          </cell>
          <cell r="J467">
            <v>0</v>
          </cell>
          <cell r="K467" t="str">
            <v>Parcial</v>
          </cell>
          <cell r="L467" t="str">
            <v>ACCCF9421</v>
          </cell>
          <cell r="M467">
            <v>2026061</v>
          </cell>
          <cell r="N467" t="str">
            <v>None</v>
          </cell>
          <cell r="O467">
            <v>20791106</v>
          </cell>
          <cell r="P467">
            <v>20791106</v>
          </cell>
          <cell r="Q467">
            <v>0</v>
          </cell>
          <cell r="R467">
            <v>0</v>
          </cell>
          <cell r="S467" t="str">
            <v>None</v>
          </cell>
          <cell r="T467">
            <v>0</v>
          </cell>
          <cell r="U467">
            <v>0</v>
          </cell>
          <cell r="V467">
            <v>0</v>
          </cell>
          <cell r="W467">
            <v>37517285</v>
          </cell>
          <cell r="X467">
            <v>0</v>
          </cell>
          <cell r="Y467">
            <v>0</v>
          </cell>
          <cell r="Z467" t="str">
            <v>Subsidiado</v>
          </cell>
          <cell r="AA467" t="str">
            <v>False</v>
          </cell>
          <cell r="AB467" t="str">
            <v>ERIKA YASMIN RAMIREZ MEZA</v>
          </cell>
          <cell r="AC467">
            <v>45115</v>
          </cell>
          <cell r="AD467" t="str">
            <v>CCF050-139-2023</v>
          </cell>
          <cell r="AE467" t="str">
            <v>NORTE DE SANTANDER</v>
          </cell>
          <cell r="AF467" t="str">
            <v>CUCUTA</v>
          </cell>
          <cell r="AG467">
            <v>54001</v>
          </cell>
          <cell r="AH467">
            <v>8026</v>
          </cell>
          <cell r="AI467">
            <v>7526</v>
          </cell>
        </row>
        <row r="468">
          <cell r="A468" t="str">
            <v>901383010-UCI7052</v>
          </cell>
          <cell r="B468" t="str">
            <v>UCIS DE COLOMBIA S.A.S.</v>
          </cell>
          <cell r="C468" t="str">
            <v>UCI7052</v>
          </cell>
          <cell r="D468">
            <v>45134</v>
          </cell>
          <cell r="E468">
            <v>540010297101</v>
          </cell>
          <cell r="F468">
            <v>901383010</v>
          </cell>
          <cell r="G468">
            <v>44993</v>
          </cell>
          <cell r="H468">
            <v>4</v>
          </cell>
          <cell r="I468">
            <v>45954804</v>
          </cell>
          <cell r="J468">
            <v>0</v>
          </cell>
          <cell r="K468" t="str">
            <v>Parcial</v>
          </cell>
          <cell r="L468" t="str">
            <v>ACCCF9421</v>
          </cell>
          <cell r="M468">
            <v>2026062</v>
          </cell>
          <cell r="N468" t="str">
            <v>None</v>
          </cell>
          <cell r="O468">
            <v>18893147</v>
          </cell>
          <cell r="P468">
            <v>18893147</v>
          </cell>
          <cell r="Q468">
            <v>0</v>
          </cell>
          <cell r="R468">
            <v>0</v>
          </cell>
          <cell r="S468" t="str">
            <v>None</v>
          </cell>
          <cell r="T468">
            <v>0</v>
          </cell>
          <cell r="U468">
            <v>0</v>
          </cell>
          <cell r="V468">
            <v>0</v>
          </cell>
          <cell r="W468">
            <v>45954804</v>
          </cell>
          <cell r="X468">
            <v>0</v>
          </cell>
          <cell r="Y468">
            <v>0</v>
          </cell>
          <cell r="Z468" t="str">
            <v>Subsidiado</v>
          </cell>
          <cell r="AA468" t="str">
            <v>False</v>
          </cell>
          <cell r="AB468" t="str">
            <v>ERIKA YASMIN RAMIREZ MEZA</v>
          </cell>
          <cell r="AC468">
            <v>45124</v>
          </cell>
          <cell r="AD468" t="str">
            <v>CCF050-139-2023</v>
          </cell>
          <cell r="AE468" t="str">
            <v>NORTE DE SANTANDER</v>
          </cell>
          <cell r="AF468" t="str">
            <v>ARBOLEDAS</v>
          </cell>
          <cell r="AG468">
            <v>54051</v>
          </cell>
          <cell r="AH468">
            <v>8021</v>
          </cell>
          <cell r="AI468">
            <v>7521</v>
          </cell>
        </row>
        <row r="469">
          <cell r="A469" t="str">
            <v>901383010-UCI7056</v>
          </cell>
          <cell r="B469" t="str">
            <v>UCIS DE COLOMBIA S.A.S.</v>
          </cell>
          <cell r="C469" t="str">
            <v>UCI7056</v>
          </cell>
          <cell r="D469">
            <v>45134</v>
          </cell>
          <cell r="E469">
            <v>540010297101</v>
          </cell>
          <cell r="F469">
            <v>901383010</v>
          </cell>
          <cell r="G469">
            <v>44993</v>
          </cell>
          <cell r="H469">
            <v>4</v>
          </cell>
          <cell r="I469">
            <v>69031904</v>
          </cell>
          <cell r="J469">
            <v>0</v>
          </cell>
          <cell r="K469" t="str">
            <v>Parcial</v>
          </cell>
          <cell r="L469" t="str">
            <v>ACCCF9421</v>
          </cell>
          <cell r="M469">
            <v>2026063</v>
          </cell>
          <cell r="N469" t="str">
            <v>None</v>
          </cell>
          <cell r="O469">
            <v>25205464</v>
          </cell>
          <cell r="P469">
            <v>25205464</v>
          </cell>
          <cell r="Q469">
            <v>0</v>
          </cell>
          <cell r="R469">
            <v>0</v>
          </cell>
          <cell r="S469" t="str">
            <v>None</v>
          </cell>
          <cell r="T469">
            <v>0</v>
          </cell>
          <cell r="U469">
            <v>0</v>
          </cell>
          <cell r="V469">
            <v>0</v>
          </cell>
          <cell r="W469">
            <v>69031904</v>
          </cell>
          <cell r="X469">
            <v>0</v>
          </cell>
          <cell r="Y469">
            <v>0</v>
          </cell>
          <cell r="Z469" t="str">
            <v>Subsidiado</v>
          </cell>
          <cell r="AA469" t="str">
            <v>False</v>
          </cell>
          <cell r="AB469" t="str">
            <v>ERIKA YASMIN RAMIREZ MEZA</v>
          </cell>
          <cell r="AC469">
            <v>45115</v>
          </cell>
          <cell r="AD469" t="str">
            <v>CCF050-139-2023</v>
          </cell>
          <cell r="AE469" t="str">
            <v>NORTE DE SANTANDER</v>
          </cell>
          <cell r="AF469" t="str">
            <v>CUCUTA</v>
          </cell>
          <cell r="AG469">
            <v>54001</v>
          </cell>
          <cell r="AH469">
            <v>8026</v>
          </cell>
          <cell r="AI469">
            <v>7526</v>
          </cell>
        </row>
        <row r="470">
          <cell r="A470" t="str">
            <v>901383010-UCI7061</v>
          </cell>
          <cell r="B470" t="str">
            <v>UCIS DE COLOMBIA S.A.S.</v>
          </cell>
          <cell r="C470" t="str">
            <v>UCI7061</v>
          </cell>
          <cell r="D470">
            <v>45134</v>
          </cell>
          <cell r="E470">
            <v>540010297101</v>
          </cell>
          <cell r="F470">
            <v>901383010</v>
          </cell>
          <cell r="G470">
            <v>44993</v>
          </cell>
          <cell r="H470">
            <v>4</v>
          </cell>
          <cell r="I470">
            <v>30999321</v>
          </cell>
          <cell r="J470">
            <v>0</v>
          </cell>
          <cell r="K470" t="str">
            <v>Parcial</v>
          </cell>
          <cell r="L470" t="str">
            <v>ACCCF9421</v>
          </cell>
          <cell r="M470">
            <v>2026064</v>
          </cell>
          <cell r="N470" t="str">
            <v>None</v>
          </cell>
          <cell r="O470">
            <v>15367934</v>
          </cell>
          <cell r="P470">
            <v>15367934</v>
          </cell>
          <cell r="Q470">
            <v>0</v>
          </cell>
          <cell r="R470">
            <v>0</v>
          </cell>
          <cell r="S470" t="str">
            <v>None</v>
          </cell>
          <cell r="T470">
            <v>0</v>
          </cell>
          <cell r="U470">
            <v>0</v>
          </cell>
          <cell r="V470">
            <v>0</v>
          </cell>
          <cell r="W470">
            <v>30999321</v>
          </cell>
          <cell r="X470">
            <v>0</v>
          </cell>
          <cell r="Y470">
            <v>0</v>
          </cell>
          <cell r="Z470" t="str">
            <v>Subsidiado</v>
          </cell>
          <cell r="AA470" t="str">
            <v>False</v>
          </cell>
          <cell r="AB470" t="str">
            <v>ERIKA YASMIN RAMIREZ MEZA</v>
          </cell>
          <cell r="AC470">
            <v>45124</v>
          </cell>
          <cell r="AD470" t="str">
            <v>CCF050-139-2023</v>
          </cell>
          <cell r="AE470" t="str">
            <v>NORTE DE SANTANDER</v>
          </cell>
          <cell r="AF470" t="str">
            <v>CUCUTA</v>
          </cell>
          <cell r="AG470">
            <v>54001</v>
          </cell>
          <cell r="AH470">
            <v>8026</v>
          </cell>
          <cell r="AI470">
            <v>7526</v>
          </cell>
        </row>
        <row r="471">
          <cell r="A471" t="str">
            <v>901383010-UCI7065</v>
          </cell>
          <cell r="B471" t="str">
            <v>UCIS DE COLOMBIA S.A.S.</v>
          </cell>
          <cell r="C471" t="str">
            <v>UCI7065</v>
          </cell>
          <cell r="D471">
            <v>45135</v>
          </cell>
          <cell r="E471">
            <v>540010297101</v>
          </cell>
          <cell r="F471">
            <v>901383010</v>
          </cell>
          <cell r="G471">
            <v>44993</v>
          </cell>
          <cell r="H471">
            <v>4</v>
          </cell>
          <cell r="I471">
            <v>24435729</v>
          </cell>
          <cell r="J471">
            <v>0</v>
          </cell>
          <cell r="K471" t="str">
            <v>Parcial</v>
          </cell>
          <cell r="L471" t="str">
            <v>ACCCF9421</v>
          </cell>
          <cell r="M471">
            <v>2026065</v>
          </cell>
          <cell r="N471" t="str">
            <v>None</v>
          </cell>
          <cell r="O471">
            <v>10539594</v>
          </cell>
          <cell r="P471">
            <v>10539594</v>
          </cell>
          <cell r="Q471">
            <v>0</v>
          </cell>
          <cell r="R471">
            <v>0</v>
          </cell>
          <cell r="S471" t="str">
            <v>None</v>
          </cell>
          <cell r="T471">
            <v>0</v>
          </cell>
          <cell r="U471">
            <v>0</v>
          </cell>
          <cell r="V471">
            <v>0</v>
          </cell>
          <cell r="W471">
            <v>24435729</v>
          </cell>
          <cell r="X471">
            <v>0</v>
          </cell>
          <cell r="Y471">
            <v>0</v>
          </cell>
          <cell r="Z471" t="str">
            <v>Subsidiado</v>
          </cell>
          <cell r="AA471" t="str">
            <v>False</v>
          </cell>
          <cell r="AB471" t="str">
            <v>ERIKA YASMIN RAMIREZ MEZA</v>
          </cell>
          <cell r="AC471">
            <v>45127</v>
          </cell>
          <cell r="AD471" t="str">
            <v>CCF050-139-2023</v>
          </cell>
          <cell r="AE471" t="str">
            <v>NORTE DE SANTANDER</v>
          </cell>
          <cell r="AF471" t="str">
            <v>CUCUTA</v>
          </cell>
          <cell r="AG471">
            <v>54001</v>
          </cell>
          <cell r="AH471">
            <v>8026</v>
          </cell>
          <cell r="AI471">
            <v>7526</v>
          </cell>
        </row>
        <row r="472">
          <cell r="A472" t="str">
            <v>901383010-UCI7070</v>
          </cell>
          <cell r="B472" t="str">
            <v>UCIS DE COLOMBIA S.A.S.</v>
          </cell>
          <cell r="C472" t="str">
            <v>UCI7070</v>
          </cell>
          <cell r="D472">
            <v>45135</v>
          </cell>
          <cell r="E472">
            <v>540010297101</v>
          </cell>
          <cell r="F472">
            <v>901383010</v>
          </cell>
          <cell r="G472">
            <v>44993</v>
          </cell>
          <cell r="H472">
            <v>4</v>
          </cell>
          <cell r="I472">
            <v>15126113</v>
          </cell>
          <cell r="J472">
            <v>0</v>
          </cell>
          <cell r="K472" t="str">
            <v>Parcial</v>
          </cell>
          <cell r="L472" t="str">
            <v>ACCCF9421</v>
          </cell>
          <cell r="M472">
            <v>2026066</v>
          </cell>
          <cell r="N472" t="str">
            <v>None</v>
          </cell>
          <cell r="O472">
            <v>7258657</v>
          </cell>
          <cell r="P472">
            <v>7258657</v>
          </cell>
          <cell r="Q472">
            <v>0</v>
          </cell>
          <cell r="R472">
            <v>0</v>
          </cell>
          <cell r="S472" t="str">
            <v>None</v>
          </cell>
          <cell r="T472">
            <v>0</v>
          </cell>
          <cell r="U472">
            <v>0</v>
          </cell>
          <cell r="V472">
            <v>0</v>
          </cell>
          <cell r="W472">
            <v>15126113</v>
          </cell>
          <cell r="X472">
            <v>0</v>
          </cell>
          <cell r="Y472">
            <v>0</v>
          </cell>
          <cell r="Z472" t="str">
            <v>Subsidiado</v>
          </cell>
          <cell r="AA472" t="str">
            <v>False</v>
          </cell>
          <cell r="AB472" t="str">
            <v>ERIKA YASMIN RAMIREZ MEZA</v>
          </cell>
          <cell r="AC472">
            <v>45113</v>
          </cell>
          <cell r="AD472" t="str">
            <v>CCF050-139-2023</v>
          </cell>
          <cell r="AE472" t="str">
            <v>NORTE DE SANTANDER</v>
          </cell>
          <cell r="AF472" t="str">
            <v>TIBU</v>
          </cell>
          <cell r="AG472">
            <v>54810</v>
          </cell>
          <cell r="AH472">
            <v>8048</v>
          </cell>
          <cell r="AI472">
            <v>7548</v>
          </cell>
        </row>
        <row r="473">
          <cell r="A473" t="str">
            <v>901383010-UCI7077</v>
          </cell>
          <cell r="B473" t="str">
            <v>UCIS DE COLOMBIA S.A.S.</v>
          </cell>
          <cell r="C473" t="str">
            <v>UCI7077</v>
          </cell>
          <cell r="D473">
            <v>45136</v>
          </cell>
          <cell r="E473">
            <v>540010297101</v>
          </cell>
          <cell r="F473">
            <v>901383010</v>
          </cell>
          <cell r="G473">
            <v>44993</v>
          </cell>
          <cell r="H473">
            <v>4</v>
          </cell>
          <cell r="I473">
            <v>67619322</v>
          </cell>
          <cell r="J473">
            <v>0</v>
          </cell>
          <cell r="K473" t="str">
            <v>Parcial</v>
          </cell>
          <cell r="L473" t="str">
            <v>ACCCF9421</v>
          </cell>
          <cell r="M473">
            <v>2026067</v>
          </cell>
          <cell r="N473" t="str">
            <v>None</v>
          </cell>
          <cell r="O473">
            <v>38104519</v>
          </cell>
          <cell r="P473">
            <v>38104519</v>
          </cell>
          <cell r="Q473">
            <v>0</v>
          </cell>
          <cell r="R473">
            <v>0</v>
          </cell>
          <cell r="S473" t="str">
            <v>None</v>
          </cell>
          <cell r="T473">
            <v>0</v>
          </cell>
          <cell r="U473">
            <v>0</v>
          </cell>
          <cell r="V473">
            <v>0</v>
          </cell>
          <cell r="W473">
            <v>67619322</v>
          </cell>
          <cell r="X473">
            <v>0</v>
          </cell>
          <cell r="Y473">
            <v>0</v>
          </cell>
          <cell r="Z473" t="str">
            <v>Subsidiado</v>
          </cell>
          <cell r="AA473" t="str">
            <v>False</v>
          </cell>
          <cell r="AB473" t="str">
            <v>ERIKA YASMIN RAMIREZ MEZA</v>
          </cell>
          <cell r="AC473">
            <v>45115</v>
          </cell>
          <cell r="AD473" t="str">
            <v>CCF050-139-2023</v>
          </cell>
          <cell r="AE473" t="str">
            <v>NORTE DE SANTANDER</v>
          </cell>
          <cell r="AF473" t="str">
            <v>CUCUTA</v>
          </cell>
          <cell r="AG473">
            <v>54001</v>
          </cell>
          <cell r="AH473">
            <v>8026</v>
          </cell>
          <cell r="AI473">
            <v>7526</v>
          </cell>
        </row>
        <row r="474">
          <cell r="A474" t="str">
            <v>901383010-UCI7084</v>
          </cell>
          <cell r="B474" t="str">
            <v>UCIS DE COLOMBIA S.A.S.</v>
          </cell>
          <cell r="C474" t="str">
            <v>UCI7084</v>
          </cell>
          <cell r="D474">
            <v>45138</v>
          </cell>
          <cell r="E474">
            <v>540010297101</v>
          </cell>
          <cell r="F474">
            <v>901383010</v>
          </cell>
          <cell r="G474">
            <v>44993</v>
          </cell>
          <cell r="H474">
            <v>4</v>
          </cell>
          <cell r="I474">
            <v>170974855</v>
          </cell>
          <cell r="J474">
            <v>0</v>
          </cell>
          <cell r="K474" t="str">
            <v>Parcial</v>
          </cell>
          <cell r="L474" t="str">
            <v>ACCCF9421</v>
          </cell>
          <cell r="M474">
            <v>2026068</v>
          </cell>
          <cell r="N474" t="str">
            <v>None</v>
          </cell>
          <cell r="O474">
            <v>55903793</v>
          </cell>
          <cell r="P474">
            <v>55903793</v>
          </cell>
          <cell r="Q474">
            <v>0</v>
          </cell>
          <cell r="R474">
            <v>0</v>
          </cell>
          <cell r="S474" t="str">
            <v>None</v>
          </cell>
          <cell r="T474">
            <v>0</v>
          </cell>
          <cell r="U474">
            <v>0</v>
          </cell>
          <cell r="V474">
            <v>0</v>
          </cell>
          <cell r="W474">
            <v>170974855</v>
          </cell>
          <cell r="X474">
            <v>0</v>
          </cell>
          <cell r="Y474">
            <v>0</v>
          </cell>
          <cell r="Z474" t="str">
            <v>Subsidiado</v>
          </cell>
          <cell r="AA474" t="str">
            <v>False</v>
          </cell>
          <cell r="AB474" t="str">
            <v>ERIKA YASMIN RAMIREZ MEZA</v>
          </cell>
          <cell r="AC474">
            <v>45091</v>
          </cell>
          <cell r="AD474" t="str">
            <v>CCF050-139-2023</v>
          </cell>
          <cell r="AE474" t="str">
            <v>NORTE DE SANTANDER</v>
          </cell>
          <cell r="AF474" t="str">
            <v>PAMPLONA</v>
          </cell>
          <cell r="AG474">
            <v>54518</v>
          </cell>
          <cell r="AH474">
            <v>8037</v>
          </cell>
          <cell r="AI474">
            <v>7537</v>
          </cell>
        </row>
        <row r="475">
          <cell r="A475" t="str">
            <v>901383010-UCI7264</v>
          </cell>
          <cell r="B475" t="str">
            <v>UCIS DE COLOMBIA S.A.S.</v>
          </cell>
          <cell r="C475" t="str">
            <v>UCI7264</v>
          </cell>
          <cell r="D475">
            <v>45166</v>
          </cell>
          <cell r="E475">
            <v>540010297101</v>
          </cell>
          <cell r="F475">
            <v>901383010</v>
          </cell>
          <cell r="G475">
            <v>45025</v>
          </cell>
          <cell r="H475">
            <v>4</v>
          </cell>
          <cell r="I475">
            <v>6034239</v>
          </cell>
          <cell r="J475">
            <v>0</v>
          </cell>
          <cell r="K475" t="str">
            <v>Parcial</v>
          </cell>
          <cell r="L475" t="str">
            <v>ACCCF9590</v>
          </cell>
          <cell r="M475">
            <v>2055772</v>
          </cell>
          <cell r="N475" t="str">
            <v>None</v>
          </cell>
          <cell r="O475">
            <v>3844779</v>
          </cell>
          <cell r="P475">
            <v>3844779</v>
          </cell>
          <cell r="Q475">
            <v>0</v>
          </cell>
          <cell r="R475">
            <v>0</v>
          </cell>
          <cell r="S475" t="str">
            <v>None</v>
          </cell>
          <cell r="T475">
            <v>0</v>
          </cell>
          <cell r="U475">
            <v>0</v>
          </cell>
          <cell r="V475">
            <v>0</v>
          </cell>
          <cell r="W475">
            <v>6034239</v>
          </cell>
          <cell r="X475">
            <v>0</v>
          </cell>
          <cell r="Y475">
            <v>0</v>
          </cell>
          <cell r="Z475" t="str">
            <v>Subsidiado</v>
          </cell>
          <cell r="AA475" t="str">
            <v>False</v>
          </cell>
          <cell r="AB475" t="str">
            <v>ERIKA YASMIN RAMIREZ MEZA</v>
          </cell>
          <cell r="AC475">
            <v>45153</v>
          </cell>
          <cell r="AD475" t="str">
            <v>CCF050-139-2023</v>
          </cell>
          <cell r="AE475" t="str">
            <v>NORTE DE SANTANDER</v>
          </cell>
          <cell r="AF475" t="str">
            <v>CUCUTA</v>
          </cell>
          <cell r="AG475">
            <v>54001</v>
          </cell>
          <cell r="AH475">
            <v>8026</v>
          </cell>
          <cell r="AI475">
            <v>7526</v>
          </cell>
        </row>
        <row r="476">
          <cell r="A476" t="str">
            <v>901383010-UCI7108</v>
          </cell>
          <cell r="B476" t="str">
            <v>UCIS DE COLOMBIA S.A.S.</v>
          </cell>
          <cell r="C476" t="str">
            <v>UCI7108</v>
          </cell>
          <cell r="D476">
            <v>44993</v>
          </cell>
          <cell r="E476">
            <v>540010297101</v>
          </cell>
          <cell r="F476">
            <v>901383010</v>
          </cell>
          <cell r="G476">
            <v>45025</v>
          </cell>
          <cell r="H476">
            <v>4</v>
          </cell>
          <cell r="I476">
            <v>9578499</v>
          </cell>
          <cell r="J476">
            <v>0</v>
          </cell>
          <cell r="K476" t="str">
            <v>Parcial</v>
          </cell>
          <cell r="L476" t="str">
            <v>ACCCF9590</v>
          </cell>
          <cell r="M476">
            <v>2060894</v>
          </cell>
          <cell r="N476" t="str">
            <v>None</v>
          </cell>
          <cell r="O476">
            <v>5907728</v>
          </cell>
          <cell r="P476">
            <v>5907728</v>
          </cell>
          <cell r="Q476">
            <v>0</v>
          </cell>
          <cell r="R476">
            <v>0</v>
          </cell>
          <cell r="S476" t="str">
            <v>None</v>
          </cell>
          <cell r="T476">
            <v>0</v>
          </cell>
          <cell r="U476">
            <v>0</v>
          </cell>
          <cell r="V476">
            <v>0</v>
          </cell>
          <cell r="W476">
            <v>9578499</v>
          </cell>
          <cell r="X476">
            <v>0</v>
          </cell>
          <cell r="Y476">
            <v>0</v>
          </cell>
          <cell r="Z476" t="str">
            <v>Subsidiado</v>
          </cell>
          <cell r="AA476" t="str">
            <v>False</v>
          </cell>
          <cell r="AB476" t="str">
            <v>ERIKA YASMIN RAMIREZ MEZA</v>
          </cell>
          <cell r="AC476">
            <v>45130</v>
          </cell>
          <cell r="AD476" t="str">
            <v>CCF050-139-2023</v>
          </cell>
          <cell r="AE476" t="str">
            <v>NORTE DE SANTANDER</v>
          </cell>
          <cell r="AF476" t="str">
            <v>RAGONVALIA</v>
          </cell>
          <cell r="AG476">
            <v>54599</v>
          </cell>
          <cell r="AH476">
            <v>8053</v>
          </cell>
          <cell r="AI476">
            <v>7553</v>
          </cell>
        </row>
        <row r="477">
          <cell r="A477" t="str">
            <v>901383010-UCI7112</v>
          </cell>
          <cell r="B477" t="str">
            <v>UCIS DE COLOMBIA S.A.S.</v>
          </cell>
          <cell r="C477" t="str">
            <v>UCI7112</v>
          </cell>
          <cell r="D477">
            <v>44993</v>
          </cell>
          <cell r="E477">
            <v>540010297101</v>
          </cell>
          <cell r="F477">
            <v>901383010</v>
          </cell>
          <cell r="G477">
            <v>45025</v>
          </cell>
          <cell r="H477">
            <v>4</v>
          </cell>
          <cell r="I477">
            <v>135555452</v>
          </cell>
          <cell r="J477">
            <v>0</v>
          </cell>
          <cell r="K477" t="str">
            <v>Parcial</v>
          </cell>
          <cell r="L477" t="str">
            <v>ACCCF9590</v>
          </cell>
          <cell r="M477">
            <v>2060895</v>
          </cell>
          <cell r="N477" t="str">
            <v>None</v>
          </cell>
          <cell r="O477">
            <v>36482527</v>
          </cell>
          <cell r="P477">
            <v>36482527</v>
          </cell>
          <cell r="Q477">
            <v>0</v>
          </cell>
          <cell r="R477">
            <v>0</v>
          </cell>
          <cell r="S477" t="str">
            <v>None</v>
          </cell>
          <cell r="T477">
            <v>0</v>
          </cell>
          <cell r="U477">
            <v>0</v>
          </cell>
          <cell r="V477">
            <v>0</v>
          </cell>
          <cell r="W477">
            <v>135555452</v>
          </cell>
          <cell r="X477">
            <v>0</v>
          </cell>
          <cell r="Y477">
            <v>0</v>
          </cell>
          <cell r="Z477" t="str">
            <v>Subsidiado</v>
          </cell>
          <cell r="AA477" t="str">
            <v>False</v>
          </cell>
          <cell r="AB477" t="str">
            <v>ERIKA YASMIN RAMIREZ MEZA</v>
          </cell>
          <cell r="AC477">
            <v>45121</v>
          </cell>
          <cell r="AD477" t="str">
            <v>CCF050-139-2023</v>
          </cell>
          <cell r="AE477" t="str">
            <v>NORTE DE SANTANDER</v>
          </cell>
          <cell r="AF477" t="str">
            <v>CUCUTA</v>
          </cell>
          <cell r="AG477">
            <v>54001</v>
          </cell>
          <cell r="AH477">
            <v>8026</v>
          </cell>
          <cell r="AI477">
            <v>7526</v>
          </cell>
        </row>
        <row r="478">
          <cell r="A478" t="str">
            <v>901383010-UCI7118</v>
          </cell>
          <cell r="B478" t="str">
            <v>UCIS DE COLOMBIA S.A.S.</v>
          </cell>
          <cell r="C478" t="str">
            <v>UCI7118</v>
          </cell>
          <cell r="D478">
            <v>45024</v>
          </cell>
          <cell r="E478">
            <v>540010297101</v>
          </cell>
          <cell r="F478">
            <v>901383010</v>
          </cell>
          <cell r="G478">
            <v>45025</v>
          </cell>
          <cell r="H478">
            <v>4</v>
          </cell>
          <cell r="I478">
            <v>23932401</v>
          </cell>
          <cell r="J478">
            <v>0</v>
          </cell>
          <cell r="K478" t="str">
            <v>Parcial</v>
          </cell>
          <cell r="L478" t="str">
            <v>ACCCF9590</v>
          </cell>
          <cell r="M478">
            <v>2060896</v>
          </cell>
          <cell r="N478" t="str">
            <v>None</v>
          </cell>
          <cell r="O478">
            <v>18204171</v>
          </cell>
          <cell r="P478">
            <v>18204171</v>
          </cell>
          <cell r="Q478">
            <v>0</v>
          </cell>
          <cell r="R478">
            <v>0</v>
          </cell>
          <cell r="S478" t="str">
            <v>None</v>
          </cell>
          <cell r="T478">
            <v>0</v>
          </cell>
          <cell r="U478">
            <v>0</v>
          </cell>
          <cell r="V478">
            <v>0</v>
          </cell>
          <cell r="W478">
            <v>23932401</v>
          </cell>
          <cell r="X478">
            <v>0</v>
          </cell>
          <cell r="Y478">
            <v>0</v>
          </cell>
          <cell r="Z478" t="str">
            <v>Subsidiado</v>
          </cell>
          <cell r="AA478" t="str">
            <v>False</v>
          </cell>
          <cell r="AB478" t="str">
            <v>ERIKA YASMIN RAMIREZ MEZA</v>
          </cell>
          <cell r="AC478">
            <v>45130</v>
          </cell>
          <cell r="AD478" t="str">
            <v>CCF050-139-2023</v>
          </cell>
          <cell r="AE478" t="str">
            <v>NORTE DE SANTANDER</v>
          </cell>
          <cell r="AF478" t="str">
            <v>TIBU</v>
          </cell>
          <cell r="AG478">
            <v>54810</v>
          </cell>
          <cell r="AH478">
            <v>8048</v>
          </cell>
          <cell r="AI478">
            <v>7548</v>
          </cell>
        </row>
        <row r="479">
          <cell r="A479" t="str">
            <v>901383010-UCI7129</v>
          </cell>
          <cell r="B479" t="str">
            <v>UCIS DE COLOMBIA S.A.S.</v>
          </cell>
          <cell r="C479" t="str">
            <v>UCI7129</v>
          </cell>
          <cell r="D479">
            <v>45146</v>
          </cell>
          <cell r="E479">
            <v>540010297101</v>
          </cell>
          <cell r="F479">
            <v>901383010</v>
          </cell>
          <cell r="G479">
            <v>45025</v>
          </cell>
          <cell r="H479">
            <v>4</v>
          </cell>
          <cell r="I479">
            <v>124304750</v>
          </cell>
          <cell r="J479">
            <v>0</v>
          </cell>
          <cell r="K479" t="str">
            <v>Parcial</v>
          </cell>
          <cell r="L479" t="str">
            <v>ACCCF9590</v>
          </cell>
          <cell r="M479">
            <v>2060897</v>
          </cell>
          <cell r="N479" t="str">
            <v>None</v>
          </cell>
          <cell r="O479">
            <v>71277901</v>
          </cell>
          <cell r="P479">
            <v>71277901</v>
          </cell>
          <cell r="Q479">
            <v>0</v>
          </cell>
          <cell r="R479">
            <v>0</v>
          </cell>
          <cell r="S479" t="str">
            <v>None</v>
          </cell>
          <cell r="T479">
            <v>0</v>
          </cell>
          <cell r="U479">
            <v>0</v>
          </cell>
          <cell r="V479">
            <v>0</v>
          </cell>
          <cell r="W479">
            <v>124304750</v>
          </cell>
          <cell r="X479">
            <v>0</v>
          </cell>
          <cell r="Y479">
            <v>0</v>
          </cell>
          <cell r="Z479" t="str">
            <v>Subsidiado</v>
          </cell>
          <cell r="AA479" t="str">
            <v>False</v>
          </cell>
          <cell r="AB479" t="str">
            <v>ERIKA YASMIN RAMIREZ MEZA</v>
          </cell>
          <cell r="AC479">
            <v>45101</v>
          </cell>
          <cell r="AD479" t="str">
            <v>CCF050-139-2023</v>
          </cell>
          <cell r="AE479" t="str">
            <v>NORTE DE SANTANDER</v>
          </cell>
          <cell r="AF479" t="str">
            <v>CUCUTA</v>
          </cell>
          <cell r="AG479">
            <v>54001</v>
          </cell>
          <cell r="AH479">
            <v>8026</v>
          </cell>
          <cell r="AI479">
            <v>7526</v>
          </cell>
        </row>
        <row r="480">
          <cell r="A480" t="str">
            <v>901383010-UCI7137</v>
          </cell>
          <cell r="B480" t="str">
            <v>UCIS DE COLOMBIA S.A.S.</v>
          </cell>
          <cell r="C480" t="str">
            <v>UCI7137</v>
          </cell>
          <cell r="D480">
            <v>45177</v>
          </cell>
          <cell r="E480">
            <v>540010297101</v>
          </cell>
          <cell r="F480">
            <v>901383010</v>
          </cell>
          <cell r="G480">
            <v>45025</v>
          </cell>
          <cell r="H480">
            <v>4</v>
          </cell>
          <cell r="I480">
            <v>161334298</v>
          </cell>
          <cell r="J480">
            <v>0</v>
          </cell>
          <cell r="K480" t="str">
            <v>Parcial</v>
          </cell>
          <cell r="L480" t="str">
            <v>ACCCF9590</v>
          </cell>
          <cell r="M480">
            <v>2060898</v>
          </cell>
          <cell r="N480" t="str">
            <v>None</v>
          </cell>
          <cell r="O480">
            <v>74639681</v>
          </cell>
          <cell r="P480">
            <v>74639681</v>
          </cell>
          <cell r="Q480">
            <v>0</v>
          </cell>
          <cell r="R480">
            <v>0</v>
          </cell>
          <cell r="S480" t="str">
            <v>None</v>
          </cell>
          <cell r="T480">
            <v>0</v>
          </cell>
          <cell r="U480">
            <v>0</v>
          </cell>
          <cell r="V480">
            <v>0</v>
          </cell>
          <cell r="W480">
            <v>161334298</v>
          </cell>
          <cell r="X480">
            <v>0</v>
          </cell>
          <cell r="Y480">
            <v>0</v>
          </cell>
          <cell r="Z480" t="str">
            <v>Subsidiado</v>
          </cell>
          <cell r="AA480" t="str">
            <v>False</v>
          </cell>
          <cell r="AB480" t="str">
            <v>ERIKA YASMIN RAMIREZ MEZA</v>
          </cell>
          <cell r="AC480">
            <v>45116</v>
          </cell>
          <cell r="AD480" t="str">
            <v>CCF050-139-2023</v>
          </cell>
          <cell r="AE480" t="str">
            <v>NORTE DE SANTANDER</v>
          </cell>
          <cell r="AF480" t="str">
            <v>CUCUTA</v>
          </cell>
          <cell r="AG480">
            <v>54001</v>
          </cell>
          <cell r="AH480">
            <v>8026</v>
          </cell>
          <cell r="AI480">
            <v>7526</v>
          </cell>
        </row>
        <row r="481">
          <cell r="A481" t="str">
            <v>901383010-UCI7143</v>
          </cell>
          <cell r="B481" t="str">
            <v>UCIS DE COLOMBIA S.A.S.</v>
          </cell>
          <cell r="C481" t="str">
            <v>UCI7143</v>
          </cell>
          <cell r="D481">
            <v>45207</v>
          </cell>
          <cell r="E481">
            <v>540010297101</v>
          </cell>
          <cell r="F481">
            <v>901383010</v>
          </cell>
          <cell r="G481">
            <v>45025</v>
          </cell>
          <cell r="H481">
            <v>4</v>
          </cell>
          <cell r="I481">
            <v>6703606</v>
          </cell>
          <cell r="J481">
            <v>0</v>
          </cell>
          <cell r="K481" t="str">
            <v>Parcial</v>
          </cell>
          <cell r="L481" t="str">
            <v>ACCCF9590</v>
          </cell>
          <cell r="M481">
            <v>2060899</v>
          </cell>
          <cell r="N481" t="str">
            <v>None</v>
          </cell>
          <cell r="O481">
            <v>4456538</v>
          </cell>
          <cell r="P481">
            <v>4456538</v>
          </cell>
          <cell r="Q481">
            <v>0</v>
          </cell>
          <cell r="R481">
            <v>0</v>
          </cell>
          <cell r="S481" t="str">
            <v>None</v>
          </cell>
          <cell r="T481">
            <v>0</v>
          </cell>
          <cell r="U481">
            <v>0</v>
          </cell>
          <cell r="V481">
            <v>0</v>
          </cell>
          <cell r="W481">
            <v>6703606</v>
          </cell>
          <cell r="X481">
            <v>0</v>
          </cell>
          <cell r="Y481">
            <v>0</v>
          </cell>
          <cell r="Z481" t="str">
            <v>Subsidiado</v>
          </cell>
          <cell r="AA481" t="str">
            <v>False</v>
          </cell>
          <cell r="AB481" t="str">
            <v>ERIKA YASMIN RAMIREZ MEZA</v>
          </cell>
          <cell r="AC481">
            <v>45132</v>
          </cell>
          <cell r="AD481" t="str">
            <v>CCF050-139-2023</v>
          </cell>
          <cell r="AE481" t="str">
            <v>NORTE DE SANTANDER</v>
          </cell>
          <cell r="AF481" t="str">
            <v>CUCUTA</v>
          </cell>
          <cell r="AG481">
            <v>54001</v>
          </cell>
          <cell r="AH481">
            <v>8026</v>
          </cell>
          <cell r="AI481">
            <v>7526</v>
          </cell>
        </row>
        <row r="482">
          <cell r="A482" t="str">
            <v>901383010-UCI7150</v>
          </cell>
          <cell r="B482" t="str">
            <v>UCIS DE COLOMBIA S.A.S.</v>
          </cell>
          <cell r="C482" t="str">
            <v>UCI7150</v>
          </cell>
          <cell r="D482">
            <v>45238</v>
          </cell>
          <cell r="E482">
            <v>540010297101</v>
          </cell>
          <cell r="F482">
            <v>901383010</v>
          </cell>
          <cell r="G482">
            <v>45025</v>
          </cell>
          <cell r="H482">
            <v>4</v>
          </cell>
          <cell r="I482">
            <v>13442824</v>
          </cell>
          <cell r="J482">
            <v>530600</v>
          </cell>
          <cell r="K482" t="str">
            <v>Parcial</v>
          </cell>
          <cell r="L482" t="str">
            <v>ACCCF9590</v>
          </cell>
          <cell r="M482">
            <v>2060900</v>
          </cell>
          <cell r="N482" t="str">
            <v>None</v>
          </cell>
          <cell r="O482">
            <v>8477037</v>
          </cell>
          <cell r="P482">
            <v>8477037</v>
          </cell>
          <cell r="Q482">
            <v>0</v>
          </cell>
          <cell r="R482">
            <v>0</v>
          </cell>
          <cell r="S482" t="str">
            <v>None</v>
          </cell>
          <cell r="T482">
            <v>0</v>
          </cell>
          <cell r="U482">
            <v>0</v>
          </cell>
          <cell r="V482">
            <v>0</v>
          </cell>
          <cell r="W482">
            <v>13442824</v>
          </cell>
          <cell r="X482">
            <v>0</v>
          </cell>
          <cell r="Y482">
            <v>0</v>
          </cell>
          <cell r="Z482" t="str">
            <v>Subsidiado</v>
          </cell>
          <cell r="AA482" t="str">
            <v>False</v>
          </cell>
          <cell r="AB482" t="str">
            <v>ERIKA YASMIN RAMIREZ MEZA</v>
          </cell>
          <cell r="AC482">
            <v>45136</v>
          </cell>
          <cell r="AD482" t="str">
            <v>CCF050-139-2023</v>
          </cell>
          <cell r="AE482" t="str">
            <v>NORTE DE SANTANDER</v>
          </cell>
          <cell r="AF482" t="str">
            <v>OCAÃ‘A</v>
          </cell>
          <cell r="AG482">
            <v>54498</v>
          </cell>
          <cell r="AH482">
            <v>8036</v>
          </cell>
          <cell r="AI482">
            <v>7536</v>
          </cell>
        </row>
        <row r="483">
          <cell r="A483" t="str">
            <v>901383010-UCI7154</v>
          </cell>
          <cell r="B483" t="str">
            <v>UCIS DE COLOMBIA S.A.S.</v>
          </cell>
          <cell r="C483" t="str">
            <v>UCI7154</v>
          </cell>
          <cell r="D483">
            <v>45238</v>
          </cell>
          <cell r="E483">
            <v>540010297101</v>
          </cell>
          <cell r="F483">
            <v>901383010</v>
          </cell>
          <cell r="G483">
            <v>45025</v>
          </cell>
          <cell r="H483">
            <v>4</v>
          </cell>
          <cell r="I483">
            <v>34627940</v>
          </cell>
          <cell r="J483">
            <v>0</v>
          </cell>
          <cell r="K483" t="str">
            <v>Parcial</v>
          </cell>
          <cell r="L483" t="str">
            <v>ACCCF9590</v>
          </cell>
          <cell r="M483">
            <v>2060901</v>
          </cell>
          <cell r="N483" t="str">
            <v>None</v>
          </cell>
          <cell r="O483">
            <v>17680864</v>
          </cell>
          <cell r="P483">
            <v>17680864</v>
          </cell>
          <cell r="Q483">
            <v>0</v>
          </cell>
          <cell r="R483">
            <v>0</v>
          </cell>
          <cell r="S483" t="str">
            <v>None</v>
          </cell>
          <cell r="T483">
            <v>0</v>
          </cell>
          <cell r="U483">
            <v>0</v>
          </cell>
          <cell r="V483">
            <v>0</v>
          </cell>
          <cell r="W483">
            <v>34627940</v>
          </cell>
          <cell r="X483">
            <v>0</v>
          </cell>
          <cell r="Y483">
            <v>0</v>
          </cell>
          <cell r="Z483" t="str">
            <v>Subsidiado</v>
          </cell>
          <cell r="AA483" t="str">
            <v>False</v>
          </cell>
          <cell r="AB483" t="str">
            <v>ERIKA YASMIN RAMIREZ MEZA</v>
          </cell>
          <cell r="AC483">
            <v>45128</v>
          </cell>
          <cell r="AD483" t="str">
            <v>CCF050-139-2023</v>
          </cell>
          <cell r="AE483" t="str">
            <v>NORTE DE SANTANDER</v>
          </cell>
          <cell r="AF483" t="str">
            <v>CUCUTA</v>
          </cell>
          <cell r="AG483">
            <v>54001</v>
          </cell>
          <cell r="AH483">
            <v>8026</v>
          </cell>
          <cell r="AI483">
            <v>7526</v>
          </cell>
        </row>
        <row r="484">
          <cell r="A484" t="str">
            <v>901383010-UCI7156</v>
          </cell>
          <cell r="B484" t="str">
            <v>UCIS DE COLOMBIA S.A.S.</v>
          </cell>
          <cell r="C484" t="str">
            <v>UCI7156</v>
          </cell>
          <cell r="D484">
            <v>45152</v>
          </cell>
          <cell r="E484">
            <v>540010297101</v>
          </cell>
          <cell r="F484">
            <v>901383010</v>
          </cell>
          <cell r="G484">
            <v>45025</v>
          </cell>
          <cell r="H484">
            <v>4</v>
          </cell>
          <cell r="I484">
            <v>34478123</v>
          </cell>
          <cell r="J484">
            <v>0</v>
          </cell>
          <cell r="K484" t="str">
            <v>Parcial</v>
          </cell>
          <cell r="L484" t="str">
            <v>ACCCF9590</v>
          </cell>
          <cell r="M484">
            <v>2060902</v>
          </cell>
          <cell r="N484" t="str">
            <v>None</v>
          </cell>
          <cell r="O484">
            <v>29639523</v>
          </cell>
          <cell r="P484">
            <v>29639523</v>
          </cell>
          <cell r="Q484">
            <v>0</v>
          </cell>
          <cell r="R484">
            <v>0</v>
          </cell>
          <cell r="S484" t="str">
            <v>None</v>
          </cell>
          <cell r="T484">
            <v>0</v>
          </cell>
          <cell r="U484">
            <v>0</v>
          </cell>
          <cell r="V484">
            <v>0</v>
          </cell>
          <cell r="W484">
            <v>34478123</v>
          </cell>
          <cell r="X484">
            <v>0</v>
          </cell>
          <cell r="Y484">
            <v>0</v>
          </cell>
          <cell r="Z484" t="str">
            <v>Subsidiado</v>
          </cell>
          <cell r="AA484" t="str">
            <v>False</v>
          </cell>
          <cell r="AB484" t="str">
            <v>ERIKA YASMIN RAMIREZ MEZA</v>
          </cell>
          <cell r="AC484">
            <v>45138</v>
          </cell>
          <cell r="AD484" t="str">
            <v>CCF050-139-2023</v>
          </cell>
          <cell r="AE484" t="str">
            <v>NORTE DE SANTANDER</v>
          </cell>
          <cell r="AF484" t="str">
            <v>CUCUTA</v>
          </cell>
          <cell r="AG484">
            <v>54001</v>
          </cell>
          <cell r="AH484">
            <v>8026</v>
          </cell>
          <cell r="AI484">
            <v>7526</v>
          </cell>
        </row>
        <row r="485">
          <cell r="A485" t="str">
            <v>901383010-UCI7159</v>
          </cell>
          <cell r="B485" t="str">
            <v>UCIS DE COLOMBIA S.A.S.</v>
          </cell>
          <cell r="C485" t="str">
            <v>UCI7159</v>
          </cell>
          <cell r="D485">
            <v>45152</v>
          </cell>
          <cell r="E485">
            <v>540010297101</v>
          </cell>
          <cell r="F485">
            <v>901383010</v>
          </cell>
          <cell r="G485">
            <v>45025</v>
          </cell>
          <cell r="H485">
            <v>4</v>
          </cell>
          <cell r="I485">
            <v>7558315</v>
          </cell>
          <cell r="J485">
            <v>0</v>
          </cell>
          <cell r="K485" t="str">
            <v>Parcial</v>
          </cell>
          <cell r="L485" t="str">
            <v>ACCCF9590</v>
          </cell>
          <cell r="M485">
            <v>2060903</v>
          </cell>
          <cell r="N485" t="str">
            <v>None</v>
          </cell>
          <cell r="O485">
            <v>5047481</v>
          </cell>
          <cell r="P485">
            <v>5047481</v>
          </cell>
          <cell r="Q485">
            <v>0</v>
          </cell>
          <cell r="R485">
            <v>0</v>
          </cell>
          <cell r="S485" t="str">
            <v>None</v>
          </cell>
          <cell r="T485">
            <v>0</v>
          </cell>
          <cell r="U485">
            <v>0</v>
          </cell>
          <cell r="V485">
            <v>0</v>
          </cell>
          <cell r="W485">
            <v>7558315</v>
          </cell>
          <cell r="X485">
            <v>0</v>
          </cell>
          <cell r="Y485">
            <v>0</v>
          </cell>
          <cell r="Z485" t="str">
            <v>Subsidiado</v>
          </cell>
          <cell r="AA485" t="str">
            <v>False</v>
          </cell>
          <cell r="AB485" t="str">
            <v>ERIKA YASMIN RAMIREZ MEZA</v>
          </cell>
          <cell r="AC485">
            <v>45138</v>
          </cell>
          <cell r="AD485" t="str">
            <v>CCF050-139-2023</v>
          </cell>
          <cell r="AE485" t="str">
            <v>NORTE DE SANTANDER</v>
          </cell>
          <cell r="AF485" t="str">
            <v>CUCUTA</v>
          </cell>
          <cell r="AG485">
            <v>54001</v>
          </cell>
          <cell r="AH485">
            <v>8026</v>
          </cell>
          <cell r="AI485">
            <v>7526</v>
          </cell>
        </row>
        <row r="486">
          <cell r="A486" t="str">
            <v>901383010-UCI7165</v>
          </cell>
          <cell r="B486" t="str">
            <v>UCIS DE COLOMBIA S.A.S.</v>
          </cell>
          <cell r="C486" t="str">
            <v>UCI7165</v>
          </cell>
          <cell r="D486">
            <v>45152</v>
          </cell>
          <cell r="E486">
            <v>540010297101</v>
          </cell>
          <cell r="F486">
            <v>901383010</v>
          </cell>
          <cell r="G486">
            <v>45025</v>
          </cell>
          <cell r="H486">
            <v>4</v>
          </cell>
          <cell r="I486">
            <v>19899245</v>
          </cell>
          <cell r="J486">
            <v>0</v>
          </cell>
          <cell r="K486" t="str">
            <v>Parcial</v>
          </cell>
          <cell r="L486" t="str">
            <v>ACCCF9590</v>
          </cell>
          <cell r="M486">
            <v>2060904</v>
          </cell>
          <cell r="N486" t="str">
            <v>None</v>
          </cell>
          <cell r="O486">
            <v>8834697</v>
          </cell>
          <cell r="P486">
            <v>8834697</v>
          </cell>
          <cell r="Q486">
            <v>0</v>
          </cell>
          <cell r="R486">
            <v>0</v>
          </cell>
          <cell r="S486" t="str">
            <v>None</v>
          </cell>
          <cell r="T486">
            <v>0</v>
          </cell>
          <cell r="U486">
            <v>0</v>
          </cell>
          <cell r="V486">
            <v>0</v>
          </cell>
          <cell r="W486">
            <v>19899245</v>
          </cell>
          <cell r="X486">
            <v>0</v>
          </cell>
          <cell r="Y486">
            <v>0</v>
          </cell>
          <cell r="Z486" t="str">
            <v>Subsidiado</v>
          </cell>
          <cell r="AA486" t="str">
            <v>False</v>
          </cell>
          <cell r="AB486" t="str">
            <v>ERIKA YASMIN RAMIREZ MEZA</v>
          </cell>
          <cell r="AC486">
            <v>45129</v>
          </cell>
          <cell r="AD486" t="str">
            <v>CCF050-139-2023</v>
          </cell>
          <cell r="AE486" t="str">
            <v>NORTE DE SANTANDER</v>
          </cell>
          <cell r="AF486" t="str">
            <v>CUCUTA</v>
          </cell>
          <cell r="AG486">
            <v>54001</v>
          </cell>
          <cell r="AH486">
            <v>8026</v>
          </cell>
          <cell r="AI486">
            <v>7526</v>
          </cell>
        </row>
        <row r="487">
          <cell r="A487" t="str">
            <v>901383010-UCI7168</v>
          </cell>
          <cell r="B487" t="str">
            <v>UCIS DE COLOMBIA S.A.S.</v>
          </cell>
          <cell r="C487" t="str">
            <v>UCI7168</v>
          </cell>
          <cell r="D487">
            <v>45153</v>
          </cell>
          <cell r="E487">
            <v>540010297101</v>
          </cell>
          <cell r="F487">
            <v>901383010</v>
          </cell>
          <cell r="G487">
            <v>45025</v>
          </cell>
          <cell r="H487">
            <v>4</v>
          </cell>
          <cell r="I487">
            <v>67715831</v>
          </cell>
          <cell r="J487">
            <v>0</v>
          </cell>
          <cell r="K487" t="str">
            <v>Parcial</v>
          </cell>
          <cell r="L487" t="str">
            <v>ACCCF9590</v>
          </cell>
          <cell r="M487">
            <v>2060905</v>
          </cell>
          <cell r="N487" t="str">
            <v>None</v>
          </cell>
          <cell r="O487">
            <v>33031015</v>
          </cell>
          <cell r="P487">
            <v>33031015</v>
          </cell>
          <cell r="Q487">
            <v>0</v>
          </cell>
          <cell r="R487">
            <v>0</v>
          </cell>
          <cell r="S487" t="str">
            <v>None</v>
          </cell>
          <cell r="T487">
            <v>0</v>
          </cell>
          <cell r="U487">
            <v>0</v>
          </cell>
          <cell r="V487">
            <v>0</v>
          </cell>
          <cell r="W487">
            <v>67715831</v>
          </cell>
          <cell r="X487">
            <v>0</v>
          </cell>
          <cell r="Y487">
            <v>0</v>
          </cell>
          <cell r="Z487" t="str">
            <v>Subsidiado</v>
          </cell>
          <cell r="AA487" t="str">
            <v>False</v>
          </cell>
          <cell r="AB487" t="str">
            <v>ERIKA YASMIN RAMIREZ MEZA</v>
          </cell>
          <cell r="AC487">
            <v>45125</v>
          </cell>
          <cell r="AD487" t="str">
            <v>CCF050-139-2023</v>
          </cell>
          <cell r="AE487" t="str">
            <v>NORTE DE SANTANDER</v>
          </cell>
          <cell r="AF487" t="str">
            <v>CUCUTA</v>
          </cell>
          <cell r="AG487">
            <v>54001</v>
          </cell>
          <cell r="AH487">
            <v>8026</v>
          </cell>
          <cell r="AI487">
            <v>7526</v>
          </cell>
        </row>
        <row r="488">
          <cell r="A488" t="str">
            <v>901383010-UCI7189</v>
          </cell>
          <cell r="B488" t="str">
            <v>UCIS DE COLOMBIA S.A.S.</v>
          </cell>
          <cell r="C488" t="str">
            <v>UCI7189</v>
          </cell>
          <cell r="D488">
            <v>45154</v>
          </cell>
          <cell r="E488">
            <v>540010297101</v>
          </cell>
          <cell r="F488">
            <v>901383010</v>
          </cell>
          <cell r="G488">
            <v>45025</v>
          </cell>
          <cell r="H488">
            <v>4</v>
          </cell>
          <cell r="I488">
            <v>4730951</v>
          </cell>
          <cell r="J488">
            <v>0</v>
          </cell>
          <cell r="K488" t="str">
            <v>Parcial</v>
          </cell>
          <cell r="L488" t="str">
            <v>ACCCF9590</v>
          </cell>
          <cell r="M488">
            <v>2060906</v>
          </cell>
          <cell r="N488" t="str">
            <v>None</v>
          </cell>
          <cell r="O488">
            <v>3070190</v>
          </cell>
          <cell r="P488">
            <v>3070190</v>
          </cell>
          <cell r="Q488">
            <v>0</v>
          </cell>
          <cell r="R488">
            <v>0</v>
          </cell>
          <cell r="S488" t="str">
            <v>None</v>
          </cell>
          <cell r="T488">
            <v>0</v>
          </cell>
          <cell r="U488">
            <v>0</v>
          </cell>
          <cell r="V488">
            <v>0</v>
          </cell>
          <cell r="W488">
            <v>4730951</v>
          </cell>
          <cell r="X488">
            <v>0</v>
          </cell>
          <cell r="Y488">
            <v>0</v>
          </cell>
          <cell r="Z488" t="str">
            <v>Subsidiado</v>
          </cell>
          <cell r="AA488" t="str">
            <v>False</v>
          </cell>
          <cell r="AB488" t="str">
            <v>ERIKA YASMIN RAMIREZ MEZA</v>
          </cell>
          <cell r="AC488">
            <v>45140</v>
          </cell>
          <cell r="AD488" t="str">
            <v>CCF050-139-2023</v>
          </cell>
          <cell r="AE488" t="str">
            <v>NORTE DE SANTANDER</v>
          </cell>
          <cell r="AF488" t="str">
            <v>TIBU</v>
          </cell>
          <cell r="AG488">
            <v>54810</v>
          </cell>
          <cell r="AH488">
            <v>8048</v>
          </cell>
          <cell r="AI488">
            <v>7548</v>
          </cell>
        </row>
        <row r="489">
          <cell r="A489" t="str">
            <v>901383010-UCI7196</v>
          </cell>
          <cell r="B489" t="str">
            <v>UCIS DE COLOMBIA S.A.S.</v>
          </cell>
          <cell r="C489" t="str">
            <v>UCI7196</v>
          </cell>
          <cell r="D489">
            <v>45154</v>
          </cell>
          <cell r="E489">
            <v>540010297101</v>
          </cell>
          <cell r="F489">
            <v>901383010</v>
          </cell>
          <cell r="G489">
            <v>45025</v>
          </cell>
          <cell r="H489">
            <v>4</v>
          </cell>
          <cell r="I489">
            <v>8717059</v>
          </cell>
          <cell r="J489">
            <v>530000</v>
          </cell>
          <cell r="K489" t="str">
            <v>Parcial</v>
          </cell>
          <cell r="L489" t="str">
            <v>ACCCF9590</v>
          </cell>
          <cell r="M489">
            <v>2060907</v>
          </cell>
          <cell r="N489" t="str">
            <v>None</v>
          </cell>
          <cell r="O489">
            <v>4388397</v>
          </cell>
          <cell r="P489">
            <v>4388397</v>
          </cell>
          <cell r="Q489">
            <v>0</v>
          </cell>
          <cell r="R489">
            <v>0</v>
          </cell>
          <cell r="S489" t="str">
            <v>None</v>
          </cell>
          <cell r="T489">
            <v>0</v>
          </cell>
          <cell r="U489">
            <v>0</v>
          </cell>
          <cell r="V489">
            <v>0</v>
          </cell>
          <cell r="W489">
            <v>8717059</v>
          </cell>
          <cell r="X489">
            <v>0</v>
          </cell>
          <cell r="Y489">
            <v>0</v>
          </cell>
          <cell r="Z489" t="str">
            <v>Subsidiado</v>
          </cell>
          <cell r="AA489" t="str">
            <v>False</v>
          </cell>
          <cell r="AB489" t="str">
            <v>ERIKA YASMIN RAMIREZ MEZA</v>
          </cell>
          <cell r="AC489">
            <v>45129</v>
          </cell>
          <cell r="AD489" t="str">
            <v>CCF050-139-2023</v>
          </cell>
          <cell r="AE489" t="str">
            <v>NORTE DE SANTANDER</v>
          </cell>
          <cell r="AF489" t="str">
            <v>CUCUTA</v>
          </cell>
          <cell r="AG489">
            <v>54001</v>
          </cell>
          <cell r="AH489">
            <v>8026</v>
          </cell>
          <cell r="AI489">
            <v>7526</v>
          </cell>
        </row>
        <row r="490">
          <cell r="A490" t="str">
            <v>901383010-UCI7221</v>
          </cell>
          <cell r="B490" t="str">
            <v>UCIS DE COLOMBIA S.A.S.</v>
          </cell>
          <cell r="C490" t="str">
            <v>UCI7221</v>
          </cell>
          <cell r="D490">
            <v>45161</v>
          </cell>
          <cell r="E490">
            <v>540010297101</v>
          </cell>
          <cell r="F490">
            <v>901383010</v>
          </cell>
          <cell r="G490">
            <v>45025</v>
          </cell>
          <cell r="H490">
            <v>4</v>
          </cell>
          <cell r="I490">
            <v>110767812</v>
          </cell>
          <cell r="J490">
            <v>0</v>
          </cell>
          <cell r="K490" t="str">
            <v>Parcial</v>
          </cell>
          <cell r="L490" t="str">
            <v>ACCCF9590</v>
          </cell>
          <cell r="M490">
            <v>2060908</v>
          </cell>
          <cell r="N490" t="str">
            <v>None</v>
          </cell>
          <cell r="O490">
            <v>57823960</v>
          </cell>
          <cell r="P490">
            <v>57823960</v>
          </cell>
          <cell r="Q490">
            <v>0</v>
          </cell>
          <cell r="R490">
            <v>0</v>
          </cell>
          <cell r="S490" t="str">
            <v>None</v>
          </cell>
          <cell r="T490">
            <v>0</v>
          </cell>
          <cell r="U490">
            <v>0</v>
          </cell>
          <cell r="V490">
            <v>0</v>
          </cell>
          <cell r="W490">
            <v>110767812</v>
          </cell>
          <cell r="X490">
            <v>0</v>
          </cell>
          <cell r="Y490">
            <v>0</v>
          </cell>
          <cell r="Z490" t="str">
            <v>Subsidiado</v>
          </cell>
          <cell r="AA490" t="str">
            <v>False</v>
          </cell>
          <cell r="AB490" t="str">
            <v>ERIKA YASMIN RAMIREZ MEZA</v>
          </cell>
          <cell r="AC490">
            <v>45098</v>
          </cell>
          <cell r="AD490" t="str">
            <v>CCF050-139-2023</v>
          </cell>
          <cell r="AE490" t="str">
            <v>NORTE DE SANTANDER</v>
          </cell>
          <cell r="AF490" t="str">
            <v>CUCUTA</v>
          </cell>
          <cell r="AG490">
            <v>54001</v>
          </cell>
          <cell r="AH490">
            <v>8026</v>
          </cell>
          <cell r="AI490">
            <v>7526</v>
          </cell>
        </row>
        <row r="491">
          <cell r="A491" t="str">
            <v>901383010-UCI7234</v>
          </cell>
          <cell r="B491" t="str">
            <v>UCIS DE COLOMBIA S.A.S.</v>
          </cell>
          <cell r="C491" t="str">
            <v>UCI7234</v>
          </cell>
          <cell r="D491">
            <v>45162</v>
          </cell>
          <cell r="E491">
            <v>540010297101</v>
          </cell>
          <cell r="F491">
            <v>901383010</v>
          </cell>
          <cell r="G491">
            <v>45025</v>
          </cell>
          <cell r="H491">
            <v>4</v>
          </cell>
          <cell r="I491">
            <v>117042364</v>
          </cell>
          <cell r="J491">
            <v>0</v>
          </cell>
          <cell r="K491" t="str">
            <v>Parcial</v>
          </cell>
          <cell r="L491" t="str">
            <v>ACCCF9590</v>
          </cell>
          <cell r="M491">
            <v>2060909</v>
          </cell>
          <cell r="N491" t="str">
            <v>None</v>
          </cell>
          <cell r="O491">
            <v>44770254</v>
          </cell>
          <cell r="P491">
            <v>44770254</v>
          </cell>
          <cell r="Q491">
            <v>0</v>
          </cell>
          <cell r="R491">
            <v>0</v>
          </cell>
          <cell r="S491" t="str">
            <v>None</v>
          </cell>
          <cell r="T491">
            <v>0</v>
          </cell>
          <cell r="U491">
            <v>0</v>
          </cell>
          <cell r="V491">
            <v>0</v>
          </cell>
          <cell r="W491">
            <v>117042364</v>
          </cell>
          <cell r="X491">
            <v>0</v>
          </cell>
          <cell r="Y491">
            <v>0</v>
          </cell>
          <cell r="Z491" t="str">
            <v>Subsidiado</v>
          </cell>
          <cell r="AA491" t="str">
            <v>False</v>
          </cell>
          <cell r="AB491" t="str">
            <v>ERIKA YASMIN RAMIREZ MEZA</v>
          </cell>
          <cell r="AC491">
            <v>45129</v>
          </cell>
          <cell r="AD491" t="str">
            <v>CCF050-139-2023</v>
          </cell>
          <cell r="AE491" t="str">
            <v>NORTE DE SANTANDER</v>
          </cell>
          <cell r="AF491" t="str">
            <v>CUCUTA</v>
          </cell>
          <cell r="AG491">
            <v>54001</v>
          </cell>
          <cell r="AH491">
            <v>8026</v>
          </cell>
          <cell r="AI491">
            <v>7526</v>
          </cell>
        </row>
        <row r="492">
          <cell r="A492" t="str">
            <v>901383010-UCI7237</v>
          </cell>
          <cell r="B492" t="str">
            <v>UCIS DE COLOMBIA S.A.S.</v>
          </cell>
          <cell r="C492" t="str">
            <v>UCI7237</v>
          </cell>
          <cell r="D492">
            <v>45162</v>
          </cell>
          <cell r="E492">
            <v>540010297101</v>
          </cell>
          <cell r="F492">
            <v>901383010</v>
          </cell>
          <cell r="G492">
            <v>45025</v>
          </cell>
          <cell r="H492">
            <v>4</v>
          </cell>
          <cell r="I492">
            <v>47648938</v>
          </cell>
          <cell r="J492">
            <v>0</v>
          </cell>
          <cell r="K492" t="str">
            <v>Parcial</v>
          </cell>
          <cell r="L492" t="str">
            <v>ACCCF9590</v>
          </cell>
          <cell r="M492">
            <v>2060910</v>
          </cell>
          <cell r="N492" t="str">
            <v>None</v>
          </cell>
          <cell r="O492">
            <v>27199242</v>
          </cell>
          <cell r="P492">
            <v>27199242</v>
          </cell>
          <cell r="Q492">
            <v>0</v>
          </cell>
          <cell r="R492">
            <v>0</v>
          </cell>
          <cell r="S492" t="str">
            <v>None</v>
          </cell>
          <cell r="T492">
            <v>0</v>
          </cell>
          <cell r="U492">
            <v>0</v>
          </cell>
          <cell r="V492">
            <v>0</v>
          </cell>
          <cell r="W492">
            <v>47648938</v>
          </cell>
          <cell r="X492">
            <v>0</v>
          </cell>
          <cell r="Y492">
            <v>0</v>
          </cell>
          <cell r="Z492" t="str">
            <v>Subsidiado</v>
          </cell>
          <cell r="AA492" t="str">
            <v>False</v>
          </cell>
          <cell r="AB492" t="str">
            <v>ERIKA YASMIN RAMIREZ MEZA</v>
          </cell>
          <cell r="AC492">
            <v>45145</v>
          </cell>
          <cell r="AD492" t="str">
            <v>CCF050-139-2023</v>
          </cell>
          <cell r="AE492" t="str">
            <v>NORTE DE SANTANDER</v>
          </cell>
          <cell r="AF492" t="str">
            <v>CUCUTA</v>
          </cell>
          <cell r="AG492">
            <v>54001</v>
          </cell>
          <cell r="AH492">
            <v>8026</v>
          </cell>
          <cell r="AI492">
            <v>7526</v>
          </cell>
        </row>
        <row r="493">
          <cell r="A493" t="str">
            <v>901383010-UCI7238</v>
          </cell>
          <cell r="B493" t="str">
            <v>UCIS DE COLOMBIA S.A.S.</v>
          </cell>
          <cell r="C493" t="str">
            <v>UCI7238</v>
          </cell>
          <cell r="D493">
            <v>45162</v>
          </cell>
          <cell r="E493">
            <v>540010297101</v>
          </cell>
          <cell r="F493">
            <v>901383010</v>
          </cell>
          <cell r="G493">
            <v>45025</v>
          </cell>
          <cell r="H493">
            <v>4</v>
          </cell>
          <cell r="I493">
            <v>4230522</v>
          </cell>
          <cell r="J493">
            <v>0</v>
          </cell>
          <cell r="K493" t="str">
            <v>Parcial</v>
          </cell>
          <cell r="L493" t="str">
            <v>ACCCF9590</v>
          </cell>
          <cell r="M493">
            <v>2060911</v>
          </cell>
          <cell r="N493" t="str">
            <v>None</v>
          </cell>
          <cell r="O493">
            <v>2319453</v>
          </cell>
          <cell r="P493">
            <v>2319453</v>
          </cell>
          <cell r="Q493">
            <v>0</v>
          </cell>
          <cell r="R493">
            <v>0</v>
          </cell>
          <cell r="S493" t="str">
            <v>None</v>
          </cell>
          <cell r="T493">
            <v>0</v>
          </cell>
          <cell r="U493">
            <v>0</v>
          </cell>
          <cell r="V493">
            <v>0</v>
          </cell>
          <cell r="W493">
            <v>4230522</v>
          </cell>
          <cell r="X493">
            <v>0</v>
          </cell>
          <cell r="Y493">
            <v>0</v>
          </cell>
          <cell r="Z493" t="str">
            <v>Subsidiado</v>
          </cell>
          <cell r="AA493" t="str">
            <v>False</v>
          </cell>
          <cell r="AB493" t="str">
            <v>ERIKA YASMIN RAMIREZ MEZA</v>
          </cell>
          <cell r="AC493">
            <v>45151</v>
          </cell>
          <cell r="AD493" t="str">
            <v>CCF050-139-2023</v>
          </cell>
          <cell r="AE493" t="str">
            <v>NORTE DE SANTANDER</v>
          </cell>
          <cell r="AF493" t="str">
            <v>CUCUTA</v>
          </cell>
          <cell r="AG493">
            <v>54001</v>
          </cell>
          <cell r="AH493">
            <v>8026</v>
          </cell>
          <cell r="AI493">
            <v>7526</v>
          </cell>
        </row>
        <row r="494">
          <cell r="A494" t="str">
            <v>901383010-UCI7240</v>
          </cell>
          <cell r="B494" t="str">
            <v>UCIS DE COLOMBIA S.A.S.</v>
          </cell>
          <cell r="C494" t="str">
            <v>UCI7240</v>
          </cell>
          <cell r="D494">
            <v>45162</v>
          </cell>
          <cell r="E494">
            <v>540010297101</v>
          </cell>
          <cell r="F494">
            <v>901383010</v>
          </cell>
          <cell r="G494">
            <v>45025</v>
          </cell>
          <cell r="H494">
            <v>4</v>
          </cell>
          <cell r="I494">
            <v>4127618</v>
          </cell>
          <cell r="J494">
            <v>0</v>
          </cell>
          <cell r="K494" t="str">
            <v>Parcial</v>
          </cell>
          <cell r="L494" t="str">
            <v>ACCCF9590</v>
          </cell>
          <cell r="M494">
            <v>2060912</v>
          </cell>
          <cell r="N494" t="str">
            <v>None</v>
          </cell>
          <cell r="O494">
            <v>2653219</v>
          </cell>
          <cell r="P494">
            <v>2653219</v>
          </cell>
          <cell r="Q494">
            <v>0</v>
          </cell>
          <cell r="R494">
            <v>0</v>
          </cell>
          <cell r="S494" t="str">
            <v>None</v>
          </cell>
          <cell r="T494">
            <v>0</v>
          </cell>
          <cell r="U494">
            <v>0</v>
          </cell>
          <cell r="V494">
            <v>0</v>
          </cell>
          <cell r="W494">
            <v>4127618</v>
          </cell>
          <cell r="X494">
            <v>0</v>
          </cell>
          <cell r="Y494">
            <v>0</v>
          </cell>
          <cell r="Z494" t="str">
            <v>Subsidiado</v>
          </cell>
          <cell r="AA494" t="str">
            <v>False</v>
          </cell>
          <cell r="AB494" t="str">
            <v>ERIKA YASMIN RAMIREZ MEZA</v>
          </cell>
          <cell r="AC494">
            <v>45148</v>
          </cell>
          <cell r="AD494" t="str">
            <v>CCF050-139-2023</v>
          </cell>
          <cell r="AE494" t="str">
            <v>NORTE DE SANTANDER</v>
          </cell>
          <cell r="AF494" t="str">
            <v>CUCUTA</v>
          </cell>
          <cell r="AG494">
            <v>54001</v>
          </cell>
          <cell r="AH494">
            <v>8026</v>
          </cell>
          <cell r="AI494">
            <v>7526</v>
          </cell>
        </row>
        <row r="495">
          <cell r="A495" t="str">
            <v>901383010-UCI7250</v>
          </cell>
          <cell r="B495" t="str">
            <v>UCIS DE COLOMBIA S.A.S.</v>
          </cell>
          <cell r="C495" t="str">
            <v>UCI7250</v>
          </cell>
          <cell r="D495">
            <v>45163</v>
          </cell>
          <cell r="E495">
            <v>540010297101</v>
          </cell>
          <cell r="F495">
            <v>901383010</v>
          </cell>
          <cell r="G495">
            <v>45025</v>
          </cell>
          <cell r="H495">
            <v>4</v>
          </cell>
          <cell r="I495">
            <v>11921989</v>
          </cell>
          <cell r="J495">
            <v>0</v>
          </cell>
          <cell r="K495" t="str">
            <v>Parcial</v>
          </cell>
          <cell r="L495" t="str">
            <v>ACCCF9590</v>
          </cell>
          <cell r="M495">
            <v>2060913</v>
          </cell>
          <cell r="N495" t="str">
            <v>None</v>
          </cell>
          <cell r="O495">
            <v>5996030</v>
          </cell>
          <cell r="P495">
            <v>5996030</v>
          </cell>
          <cell r="Q495">
            <v>0</v>
          </cell>
          <cell r="R495">
            <v>0</v>
          </cell>
          <cell r="S495" t="str">
            <v>None</v>
          </cell>
          <cell r="T495">
            <v>0</v>
          </cell>
          <cell r="U495">
            <v>0</v>
          </cell>
          <cell r="V495">
            <v>0</v>
          </cell>
          <cell r="W495">
            <v>11921989</v>
          </cell>
          <cell r="X495">
            <v>0</v>
          </cell>
          <cell r="Y495">
            <v>0</v>
          </cell>
          <cell r="Z495" t="str">
            <v>Subsidiado</v>
          </cell>
          <cell r="AA495" t="str">
            <v>False</v>
          </cell>
          <cell r="AB495" t="str">
            <v>ERIKA YASMIN RAMIREZ MEZA</v>
          </cell>
          <cell r="AC495">
            <v>45143</v>
          </cell>
          <cell r="AD495" t="str">
            <v>CCF050-139-2023</v>
          </cell>
          <cell r="AE495" t="str">
            <v>NORTE DE SANTANDER</v>
          </cell>
          <cell r="AF495" t="str">
            <v>TIBU</v>
          </cell>
          <cell r="AG495">
            <v>54810</v>
          </cell>
          <cell r="AH495">
            <v>8048</v>
          </cell>
          <cell r="AI495">
            <v>7548</v>
          </cell>
        </row>
        <row r="496">
          <cell r="A496" t="str">
            <v>901383010-UCI7254</v>
          </cell>
          <cell r="B496" t="str">
            <v>UCIS DE COLOMBIA S.A.S.</v>
          </cell>
          <cell r="C496" t="str">
            <v>UCI7254</v>
          </cell>
          <cell r="D496">
            <v>45163</v>
          </cell>
          <cell r="E496">
            <v>540010297101</v>
          </cell>
          <cell r="F496">
            <v>901383010</v>
          </cell>
          <cell r="G496">
            <v>45025</v>
          </cell>
          <cell r="H496">
            <v>4</v>
          </cell>
          <cell r="I496">
            <v>12100907</v>
          </cell>
          <cell r="J496">
            <v>0</v>
          </cell>
          <cell r="K496" t="str">
            <v>Parcial</v>
          </cell>
          <cell r="L496" t="str">
            <v>ACCCF9590</v>
          </cell>
          <cell r="M496">
            <v>2060914</v>
          </cell>
          <cell r="N496" t="str">
            <v>None</v>
          </cell>
          <cell r="O496">
            <v>6332478</v>
          </cell>
          <cell r="P496">
            <v>6332478</v>
          </cell>
          <cell r="Q496">
            <v>0</v>
          </cell>
          <cell r="R496">
            <v>0</v>
          </cell>
          <cell r="S496" t="str">
            <v>None</v>
          </cell>
          <cell r="T496">
            <v>0</v>
          </cell>
          <cell r="U496">
            <v>0</v>
          </cell>
          <cell r="V496">
            <v>0</v>
          </cell>
          <cell r="W496">
            <v>12100907</v>
          </cell>
          <cell r="X496">
            <v>0</v>
          </cell>
          <cell r="Y496">
            <v>0</v>
          </cell>
          <cell r="Z496" t="str">
            <v>Subsidiado</v>
          </cell>
          <cell r="AA496" t="str">
            <v>False</v>
          </cell>
          <cell r="AB496" t="str">
            <v>ERIKA YASMIN RAMIREZ MEZA</v>
          </cell>
          <cell r="AC496">
            <v>45144</v>
          </cell>
          <cell r="AD496" t="str">
            <v>CCF050-139-2023</v>
          </cell>
          <cell r="AE496" t="str">
            <v>NORTE DE SANTANDER</v>
          </cell>
          <cell r="AF496" t="str">
            <v>CUCUTA</v>
          </cell>
          <cell r="AG496">
            <v>54001</v>
          </cell>
          <cell r="AH496">
            <v>8026</v>
          </cell>
          <cell r="AI496">
            <v>7526</v>
          </cell>
        </row>
        <row r="497">
          <cell r="A497" t="str">
            <v>901383010-UCI7256</v>
          </cell>
          <cell r="B497" t="str">
            <v>UCIS DE COLOMBIA S.A.S.</v>
          </cell>
          <cell r="C497" t="str">
            <v>UCI7256</v>
          </cell>
          <cell r="D497">
            <v>45166</v>
          </cell>
          <cell r="E497">
            <v>540010297101</v>
          </cell>
          <cell r="F497">
            <v>901383010</v>
          </cell>
          <cell r="G497">
            <v>45025</v>
          </cell>
          <cell r="H497">
            <v>4</v>
          </cell>
          <cell r="I497">
            <v>11577207</v>
          </cell>
          <cell r="J497">
            <v>0</v>
          </cell>
          <cell r="K497" t="str">
            <v>Parcial</v>
          </cell>
          <cell r="L497" t="str">
            <v>ACCCF9590</v>
          </cell>
          <cell r="M497">
            <v>2060915</v>
          </cell>
          <cell r="N497" t="str">
            <v>None</v>
          </cell>
          <cell r="O497">
            <v>5667164</v>
          </cell>
          <cell r="P497">
            <v>5667164</v>
          </cell>
          <cell r="Q497">
            <v>0</v>
          </cell>
          <cell r="R497">
            <v>0</v>
          </cell>
          <cell r="S497" t="str">
            <v>None</v>
          </cell>
          <cell r="T497">
            <v>0</v>
          </cell>
          <cell r="U497">
            <v>0</v>
          </cell>
          <cell r="V497">
            <v>0</v>
          </cell>
          <cell r="W497">
            <v>11577207</v>
          </cell>
          <cell r="X497">
            <v>0</v>
          </cell>
          <cell r="Y497">
            <v>0</v>
          </cell>
          <cell r="Z497" t="str">
            <v>Subsidiado</v>
          </cell>
          <cell r="AA497" t="str">
            <v>False</v>
          </cell>
          <cell r="AB497" t="str">
            <v>ERIKA YASMIN RAMIREZ MEZA</v>
          </cell>
          <cell r="AC497">
            <v>45152</v>
          </cell>
          <cell r="AD497" t="str">
            <v>CCF050-139-2023</v>
          </cell>
          <cell r="AE497" t="str">
            <v>NORTE DE SANTANDER</v>
          </cell>
          <cell r="AF497" t="str">
            <v>TIBU</v>
          </cell>
          <cell r="AG497">
            <v>54810</v>
          </cell>
          <cell r="AH497">
            <v>8048</v>
          </cell>
          <cell r="AI497">
            <v>7548</v>
          </cell>
        </row>
        <row r="498">
          <cell r="A498" t="str">
            <v>901383010-UCI7257</v>
          </cell>
          <cell r="B498" t="str">
            <v>UCIS DE COLOMBIA S.A.S.</v>
          </cell>
          <cell r="C498" t="str">
            <v>UCI7257</v>
          </cell>
          <cell r="D498">
            <v>45166</v>
          </cell>
          <cell r="E498">
            <v>540010297101</v>
          </cell>
          <cell r="F498">
            <v>901383010</v>
          </cell>
          <cell r="G498">
            <v>45025</v>
          </cell>
          <cell r="H498">
            <v>4</v>
          </cell>
          <cell r="I498">
            <v>15493455</v>
          </cell>
          <cell r="J498">
            <v>0</v>
          </cell>
          <cell r="K498" t="str">
            <v>Parcial</v>
          </cell>
          <cell r="L498" t="str">
            <v>ACCCF9590</v>
          </cell>
          <cell r="M498">
            <v>2060916</v>
          </cell>
          <cell r="N498" t="str">
            <v>None</v>
          </cell>
          <cell r="O498">
            <v>9256415</v>
          </cell>
          <cell r="P498">
            <v>9256415</v>
          </cell>
          <cell r="Q498">
            <v>0</v>
          </cell>
          <cell r="R498">
            <v>0</v>
          </cell>
          <cell r="S498" t="str">
            <v>None</v>
          </cell>
          <cell r="T498">
            <v>0</v>
          </cell>
          <cell r="U498">
            <v>0</v>
          </cell>
          <cell r="V498">
            <v>0</v>
          </cell>
          <cell r="W498">
            <v>15493455</v>
          </cell>
          <cell r="X498">
            <v>0</v>
          </cell>
          <cell r="Y498">
            <v>0</v>
          </cell>
          <cell r="Z498" t="str">
            <v>Subsidiado</v>
          </cell>
          <cell r="AA498" t="str">
            <v>False</v>
          </cell>
          <cell r="AB498" t="str">
            <v>ERIKA YASMIN RAMIREZ MEZA</v>
          </cell>
          <cell r="AC498">
            <v>45149</v>
          </cell>
          <cell r="AD498" t="str">
            <v>CCF050-139-2023</v>
          </cell>
          <cell r="AE498" t="str">
            <v>NORTE DE SANTANDER</v>
          </cell>
          <cell r="AF498" t="str">
            <v>HERRAN</v>
          </cell>
          <cell r="AG498">
            <v>54347</v>
          </cell>
          <cell r="AH498">
            <v>8032</v>
          </cell>
          <cell r="AI498">
            <v>7532</v>
          </cell>
        </row>
        <row r="499">
          <cell r="A499" t="str">
            <v>901383010-UCI7274</v>
          </cell>
          <cell r="B499" t="str">
            <v>UCIS DE COLOMBIA S.A.S.</v>
          </cell>
          <cell r="C499" t="str">
            <v>UCI7274</v>
          </cell>
          <cell r="D499">
            <v>45166</v>
          </cell>
          <cell r="E499">
            <v>540010297101</v>
          </cell>
          <cell r="F499">
            <v>901383010</v>
          </cell>
          <cell r="G499">
            <v>45025</v>
          </cell>
          <cell r="H499">
            <v>4</v>
          </cell>
          <cell r="I499">
            <v>32321830</v>
          </cell>
          <cell r="J499">
            <v>0</v>
          </cell>
          <cell r="K499" t="str">
            <v>Parcial</v>
          </cell>
          <cell r="L499" t="str">
            <v>ACCCF9590</v>
          </cell>
          <cell r="M499">
            <v>2060917</v>
          </cell>
          <cell r="N499" t="str">
            <v>None</v>
          </cell>
          <cell r="O499">
            <v>17623968</v>
          </cell>
          <cell r="P499">
            <v>17623968</v>
          </cell>
          <cell r="Q499">
            <v>0</v>
          </cell>
          <cell r="R499">
            <v>0</v>
          </cell>
          <cell r="S499" t="str">
            <v>None</v>
          </cell>
          <cell r="T499">
            <v>0</v>
          </cell>
          <cell r="U499">
            <v>0</v>
          </cell>
          <cell r="V499">
            <v>0</v>
          </cell>
          <cell r="W499">
            <v>32321830</v>
          </cell>
          <cell r="X499">
            <v>0</v>
          </cell>
          <cell r="Y499">
            <v>0</v>
          </cell>
          <cell r="Z499" t="str">
            <v>Subsidiado</v>
          </cell>
          <cell r="AA499" t="str">
            <v>False</v>
          </cell>
          <cell r="AB499" t="str">
            <v>ERIKA YASMIN RAMIREZ MEZA</v>
          </cell>
          <cell r="AC499">
            <v>45149</v>
          </cell>
          <cell r="AD499" t="str">
            <v>CCF050-139-2023</v>
          </cell>
          <cell r="AE499" t="str">
            <v>NORTE DE SANTANDER</v>
          </cell>
          <cell r="AF499" t="str">
            <v>TIBU</v>
          </cell>
          <cell r="AG499">
            <v>54810</v>
          </cell>
          <cell r="AH499">
            <v>8048</v>
          </cell>
          <cell r="AI499">
            <v>7548</v>
          </cell>
        </row>
        <row r="500">
          <cell r="A500" t="str">
            <v>901383010-UCI7283</v>
          </cell>
          <cell r="B500" t="str">
            <v>UCIS DE COLOMBIA S.A.S.</v>
          </cell>
          <cell r="C500" t="str">
            <v>UCI7283</v>
          </cell>
          <cell r="D500">
            <v>45167</v>
          </cell>
          <cell r="E500">
            <v>540010297101</v>
          </cell>
          <cell r="F500">
            <v>901383010</v>
          </cell>
          <cell r="G500">
            <v>45025</v>
          </cell>
          <cell r="H500">
            <v>4</v>
          </cell>
          <cell r="I500">
            <v>103317029</v>
          </cell>
          <cell r="J500">
            <v>0</v>
          </cell>
          <cell r="K500" t="str">
            <v>Parcial</v>
          </cell>
          <cell r="L500" t="str">
            <v>ACCCF9590</v>
          </cell>
          <cell r="M500">
            <v>2060918</v>
          </cell>
          <cell r="N500" t="str">
            <v>None</v>
          </cell>
          <cell r="O500">
            <v>49350104</v>
          </cell>
          <cell r="P500">
            <v>49350104</v>
          </cell>
          <cell r="Q500">
            <v>0</v>
          </cell>
          <cell r="R500">
            <v>0</v>
          </cell>
          <cell r="S500" t="str">
            <v>None</v>
          </cell>
          <cell r="T500">
            <v>0</v>
          </cell>
          <cell r="U500">
            <v>0</v>
          </cell>
          <cell r="V500">
            <v>0</v>
          </cell>
          <cell r="W500">
            <v>103317029</v>
          </cell>
          <cell r="X500">
            <v>0</v>
          </cell>
          <cell r="Y500">
            <v>0</v>
          </cell>
          <cell r="Z500" t="str">
            <v>Subsidiado</v>
          </cell>
          <cell r="AA500" t="str">
            <v>False</v>
          </cell>
          <cell r="AB500" t="str">
            <v>ERIKA YASMIN RAMIREZ MEZA</v>
          </cell>
          <cell r="AC500">
            <v>45137</v>
          </cell>
          <cell r="AD500" t="str">
            <v>CCF050-139-2023</v>
          </cell>
          <cell r="AE500" t="str">
            <v>NORTE DE SANTANDER</v>
          </cell>
          <cell r="AF500" t="str">
            <v>TIBU</v>
          </cell>
          <cell r="AG500">
            <v>54810</v>
          </cell>
          <cell r="AH500">
            <v>8048</v>
          </cell>
          <cell r="AI500">
            <v>7548</v>
          </cell>
        </row>
        <row r="501">
          <cell r="A501" t="str">
            <v>901383010-UCI7284</v>
          </cell>
          <cell r="B501" t="str">
            <v>UCIS DE COLOMBIA S.A.S.</v>
          </cell>
          <cell r="C501" t="str">
            <v>UCI7284</v>
          </cell>
          <cell r="D501">
            <v>45167</v>
          </cell>
          <cell r="E501">
            <v>540010297101</v>
          </cell>
          <cell r="F501">
            <v>901383010</v>
          </cell>
          <cell r="G501">
            <v>45025</v>
          </cell>
          <cell r="H501">
            <v>4</v>
          </cell>
          <cell r="I501">
            <v>8588925</v>
          </cell>
          <cell r="J501">
            <v>0</v>
          </cell>
          <cell r="K501" t="str">
            <v>Parcial</v>
          </cell>
          <cell r="L501" t="str">
            <v>ACCCF9590</v>
          </cell>
          <cell r="M501">
            <v>2060919</v>
          </cell>
          <cell r="N501" t="str">
            <v>None</v>
          </cell>
          <cell r="O501">
            <v>5355851</v>
          </cell>
          <cell r="P501">
            <v>5355851</v>
          </cell>
          <cell r="Q501">
            <v>0</v>
          </cell>
          <cell r="R501">
            <v>0</v>
          </cell>
          <cell r="S501" t="str">
            <v>None</v>
          </cell>
          <cell r="T501">
            <v>0</v>
          </cell>
          <cell r="U501">
            <v>0</v>
          </cell>
          <cell r="V501">
            <v>0</v>
          </cell>
          <cell r="W501">
            <v>8588925</v>
          </cell>
          <cell r="X501">
            <v>0</v>
          </cell>
          <cell r="Y501">
            <v>0</v>
          </cell>
          <cell r="Z501" t="str">
            <v>Subsidiado</v>
          </cell>
          <cell r="AA501" t="str">
            <v>False</v>
          </cell>
          <cell r="AB501" t="str">
            <v>ERIKA YASMIN RAMIREZ MEZA</v>
          </cell>
          <cell r="AC501">
            <v>45155</v>
          </cell>
          <cell r="AD501" t="str">
            <v>CCF050-139-2023</v>
          </cell>
          <cell r="AE501" t="str">
            <v>NORTE DE SANTANDER</v>
          </cell>
          <cell r="AF501" t="str">
            <v>CUCUTA</v>
          </cell>
          <cell r="AG501">
            <v>54001</v>
          </cell>
          <cell r="AH501">
            <v>8026</v>
          </cell>
          <cell r="AI501">
            <v>7526</v>
          </cell>
        </row>
        <row r="502">
          <cell r="A502" t="str">
            <v>901383010-UCI7299</v>
          </cell>
          <cell r="B502" t="str">
            <v>UCIS DE COLOMBIA S.A.S.</v>
          </cell>
          <cell r="C502" t="str">
            <v>UCI7299</v>
          </cell>
          <cell r="D502">
            <v>45168</v>
          </cell>
          <cell r="E502">
            <v>540010297101</v>
          </cell>
          <cell r="F502">
            <v>901383010</v>
          </cell>
          <cell r="G502">
            <v>45025</v>
          </cell>
          <cell r="H502">
            <v>4</v>
          </cell>
          <cell r="I502">
            <v>108993589</v>
          </cell>
          <cell r="J502">
            <v>0</v>
          </cell>
          <cell r="K502" t="str">
            <v>Parcial</v>
          </cell>
          <cell r="L502" t="str">
            <v>ACCCF9590</v>
          </cell>
          <cell r="M502">
            <v>2060920</v>
          </cell>
          <cell r="N502" t="str">
            <v>None</v>
          </cell>
          <cell r="O502">
            <v>61792487</v>
          </cell>
          <cell r="P502">
            <v>61792487</v>
          </cell>
          <cell r="Q502">
            <v>0</v>
          </cell>
          <cell r="R502">
            <v>0</v>
          </cell>
          <cell r="S502" t="str">
            <v>None</v>
          </cell>
          <cell r="T502">
            <v>0</v>
          </cell>
          <cell r="U502">
            <v>0</v>
          </cell>
          <cell r="V502">
            <v>0</v>
          </cell>
          <cell r="W502">
            <v>108993589</v>
          </cell>
          <cell r="X502">
            <v>0</v>
          </cell>
          <cell r="Y502">
            <v>0</v>
          </cell>
          <cell r="Z502" t="str">
            <v>Subsidiado</v>
          </cell>
          <cell r="AA502" t="str">
            <v>False</v>
          </cell>
          <cell r="AB502" t="str">
            <v>ERIKA YASMIN RAMIREZ MEZA</v>
          </cell>
          <cell r="AC502">
            <v>45098</v>
          </cell>
          <cell r="AD502" t="str">
            <v>CCF050-139-2023</v>
          </cell>
          <cell r="AE502" t="str">
            <v>NORTE DE SANTANDER</v>
          </cell>
          <cell r="AF502" t="str">
            <v>CUCUTA</v>
          </cell>
          <cell r="AG502">
            <v>54001</v>
          </cell>
          <cell r="AH502">
            <v>8026</v>
          </cell>
          <cell r="AI502">
            <v>7526</v>
          </cell>
        </row>
        <row r="503">
          <cell r="A503" t="str">
            <v>901383010-UCI7307</v>
          </cell>
          <cell r="B503" t="str">
            <v>UCIS DE COLOMBIA S.A.S.</v>
          </cell>
          <cell r="C503" t="str">
            <v>UCI7307</v>
          </cell>
          <cell r="D503">
            <v>45169</v>
          </cell>
          <cell r="E503">
            <v>540010297101</v>
          </cell>
          <cell r="F503">
            <v>901383010</v>
          </cell>
          <cell r="G503">
            <v>45025</v>
          </cell>
          <cell r="H503">
            <v>4</v>
          </cell>
          <cell r="I503">
            <v>80466986</v>
          </cell>
          <cell r="J503">
            <v>0</v>
          </cell>
          <cell r="K503" t="str">
            <v>Parcial</v>
          </cell>
          <cell r="L503" t="str">
            <v>ACCCF9590</v>
          </cell>
          <cell r="M503">
            <v>2060921</v>
          </cell>
          <cell r="N503" t="str">
            <v>None</v>
          </cell>
          <cell r="O503">
            <v>41149687</v>
          </cell>
          <cell r="P503">
            <v>41149687</v>
          </cell>
          <cell r="Q503">
            <v>0</v>
          </cell>
          <cell r="R503">
            <v>0</v>
          </cell>
          <cell r="S503" t="str">
            <v>None</v>
          </cell>
          <cell r="T503">
            <v>0</v>
          </cell>
          <cell r="U503">
            <v>0</v>
          </cell>
          <cell r="V503">
            <v>0</v>
          </cell>
          <cell r="W503">
            <v>80466986</v>
          </cell>
          <cell r="X503">
            <v>0</v>
          </cell>
          <cell r="Y503">
            <v>0</v>
          </cell>
          <cell r="Z503" t="str">
            <v>Subsidiado</v>
          </cell>
          <cell r="AA503" t="str">
            <v>False</v>
          </cell>
          <cell r="AB503" t="str">
            <v>ERIKA YASMIN RAMIREZ MEZA</v>
          </cell>
          <cell r="AC503">
            <v>45153</v>
          </cell>
          <cell r="AD503" t="str">
            <v>CCF050-139-2023</v>
          </cell>
          <cell r="AE503" t="str">
            <v>NORTE DE SANTANDER</v>
          </cell>
          <cell r="AF503" t="str">
            <v>EL ZULIA</v>
          </cell>
          <cell r="AG503">
            <v>54261</v>
          </cell>
          <cell r="AH503">
            <v>8030</v>
          </cell>
          <cell r="AI503">
            <v>7530</v>
          </cell>
        </row>
        <row r="504">
          <cell r="A504" t="str">
            <v>901383010-UCI7308</v>
          </cell>
          <cell r="B504" t="str">
            <v>UCIS DE COLOMBIA S.A.S.</v>
          </cell>
          <cell r="C504" t="str">
            <v>UCI7308</v>
          </cell>
          <cell r="D504">
            <v>45169</v>
          </cell>
          <cell r="E504">
            <v>540010297101</v>
          </cell>
          <cell r="F504">
            <v>901383010</v>
          </cell>
          <cell r="G504">
            <v>45025</v>
          </cell>
          <cell r="H504">
            <v>4</v>
          </cell>
          <cell r="I504">
            <v>62902634</v>
          </cell>
          <cell r="J504">
            <v>0</v>
          </cell>
          <cell r="K504" t="str">
            <v>Parcial</v>
          </cell>
          <cell r="L504" t="str">
            <v>ACCCF9590</v>
          </cell>
          <cell r="M504">
            <v>2060922</v>
          </cell>
          <cell r="N504" t="str">
            <v>None</v>
          </cell>
          <cell r="O504">
            <v>25600005</v>
          </cell>
          <cell r="P504">
            <v>25600005</v>
          </cell>
          <cell r="Q504">
            <v>0</v>
          </cell>
          <cell r="R504">
            <v>0</v>
          </cell>
          <cell r="S504" t="str">
            <v>None</v>
          </cell>
          <cell r="T504">
            <v>0</v>
          </cell>
          <cell r="U504">
            <v>0</v>
          </cell>
          <cell r="V504">
            <v>0</v>
          </cell>
          <cell r="W504">
            <v>62902634</v>
          </cell>
          <cell r="X504">
            <v>0</v>
          </cell>
          <cell r="Y504">
            <v>0</v>
          </cell>
          <cell r="Z504" t="str">
            <v>Subsidiado</v>
          </cell>
          <cell r="AA504" t="str">
            <v>False</v>
          </cell>
          <cell r="AB504" t="str">
            <v>ERIKA YASMIN RAMIREZ MEZA</v>
          </cell>
          <cell r="AC504">
            <v>45151</v>
          </cell>
          <cell r="AD504" t="str">
            <v>CCF050-139-2023</v>
          </cell>
          <cell r="AE504" t="str">
            <v>NORTE DE SANTANDER</v>
          </cell>
          <cell r="AF504" t="str">
            <v>CUCUTA</v>
          </cell>
          <cell r="AG504">
            <v>54001</v>
          </cell>
          <cell r="AH504">
            <v>8026</v>
          </cell>
          <cell r="AI504">
            <v>7526</v>
          </cell>
        </row>
        <row r="505">
          <cell r="A505" t="str">
            <v>901383010-UCI7313</v>
          </cell>
          <cell r="B505" t="str">
            <v>UCIS DE COLOMBIA S.A.S.</v>
          </cell>
          <cell r="C505" t="str">
            <v>UCI7313</v>
          </cell>
          <cell r="D505">
            <v>45169</v>
          </cell>
          <cell r="E505">
            <v>540010297101</v>
          </cell>
          <cell r="F505">
            <v>901383010</v>
          </cell>
          <cell r="G505">
            <v>45025</v>
          </cell>
          <cell r="H505">
            <v>4</v>
          </cell>
          <cell r="I505">
            <v>56629025</v>
          </cell>
          <cell r="J505">
            <v>0</v>
          </cell>
          <cell r="K505" t="str">
            <v>Parcial</v>
          </cell>
          <cell r="L505" t="str">
            <v>ACCCF9590</v>
          </cell>
          <cell r="M505">
            <v>2060923</v>
          </cell>
          <cell r="N505" t="str">
            <v>None</v>
          </cell>
          <cell r="O505">
            <v>23405106</v>
          </cell>
          <cell r="P505">
            <v>23405106</v>
          </cell>
          <cell r="Q505">
            <v>0</v>
          </cell>
          <cell r="R505">
            <v>0</v>
          </cell>
          <cell r="S505" t="str">
            <v>None</v>
          </cell>
          <cell r="T505">
            <v>0</v>
          </cell>
          <cell r="U505">
            <v>0</v>
          </cell>
          <cell r="V505">
            <v>0</v>
          </cell>
          <cell r="W505">
            <v>56629025</v>
          </cell>
          <cell r="X505">
            <v>0</v>
          </cell>
          <cell r="Y505">
            <v>0</v>
          </cell>
          <cell r="Z505" t="str">
            <v>Subsidiado</v>
          </cell>
          <cell r="AA505" t="str">
            <v>False</v>
          </cell>
          <cell r="AB505" t="str">
            <v>ERIKA YASMIN RAMIREZ MEZA</v>
          </cell>
          <cell r="AC505">
            <v>45145</v>
          </cell>
          <cell r="AD505" t="str">
            <v>CCF050-139-2023</v>
          </cell>
          <cell r="AE505" t="str">
            <v>NORTE DE SANTANDER</v>
          </cell>
          <cell r="AF505" t="str">
            <v>CUCUTA</v>
          </cell>
          <cell r="AG505">
            <v>54001</v>
          </cell>
          <cell r="AH505">
            <v>8026</v>
          </cell>
          <cell r="AI505">
            <v>7526</v>
          </cell>
        </row>
        <row r="506">
          <cell r="A506" t="str">
            <v>901383010-UCI7315</v>
          </cell>
          <cell r="B506" t="str">
            <v>UCIS DE COLOMBIA S.A.S.</v>
          </cell>
          <cell r="C506" t="str">
            <v>UCI7315</v>
          </cell>
          <cell r="D506">
            <v>45169</v>
          </cell>
          <cell r="E506">
            <v>540010297101</v>
          </cell>
          <cell r="F506">
            <v>901383010</v>
          </cell>
          <cell r="G506">
            <v>45025</v>
          </cell>
          <cell r="H506">
            <v>4</v>
          </cell>
          <cell r="I506">
            <v>65686852</v>
          </cell>
          <cell r="J506">
            <v>0</v>
          </cell>
          <cell r="K506" t="str">
            <v>Parcial</v>
          </cell>
          <cell r="L506" t="str">
            <v>ACCCF9590</v>
          </cell>
          <cell r="M506">
            <v>2060924</v>
          </cell>
          <cell r="N506" t="str">
            <v>None</v>
          </cell>
          <cell r="O506">
            <v>38769430</v>
          </cell>
          <cell r="P506">
            <v>38769430</v>
          </cell>
          <cell r="Q506">
            <v>0</v>
          </cell>
          <cell r="R506">
            <v>0</v>
          </cell>
          <cell r="S506" t="str">
            <v>None</v>
          </cell>
          <cell r="T506">
            <v>0</v>
          </cell>
          <cell r="U506">
            <v>0</v>
          </cell>
          <cell r="V506">
            <v>0</v>
          </cell>
          <cell r="W506">
            <v>65686852</v>
          </cell>
          <cell r="X506">
            <v>0</v>
          </cell>
          <cell r="Y506">
            <v>0</v>
          </cell>
          <cell r="Z506" t="str">
            <v>Subsidiado</v>
          </cell>
          <cell r="AA506" t="str">
            <v>False</v>
          </cell>
          <cell r="AB506" t="str">
            <v>ERIKA YASMIN RAMIREZ MEZA</v>
          </cell>
          <cell r="AC506">
            <v>45124</v>
          </cell>
          <cell r="AD506" t="str">
            <v>CCF050-139-2023</v>
          </cell>
          <cell r="AE506" t="str">
            <v>NORTE DE SANTANDER</v>
          </cell>
          <cell r="AF506" t="str">
            <v>RAGONVALIA</v>
          </cell>
          <cell r="AG506">
            <v>54599</v>
          </cell>
          <cell r="AH506">
            <v>8053</v>
          </cell>
          <cell r="AI506">
            <v>7553</v>
          </cell>
        </row>
        <row r="507">
          <cell r="A507" t="str">
            <v>901383010-UCI7316</v>
          </cell>
          <cell r="B507" t="str">
            <v>UCIS DE COLOMBIA S.A.S.</v>
          </cell>
          <cell r="C507" t="str">
            <v>UCI7316</v>
          </cell>
          <cell r="D507">
            <v>45169</v>
          </cell>
          <cell r="E507">
            <v>540010297101</v>
          </cell>
          <cell r="F507">
            <v>901383010</v>
          </cell>
          <cell r="G507">
            <v>45025</v>
          </cell>
          <cell r="H507">
            <v>4</v>
          </cell>
          <cell r="I507">
            <v>40975157</v>
          </cell>
          <cell r="J507">
            <v>0</v>
          </cell>
          <cell r="K507" t="str">
            <v>Parcial</v>
          </cell>
          <cell r="L507" t="str">
            <v>ACCCF9590</v>
          </cell>
          <cell r="M507">
            <v>2060925</v>
          </cell>
          <cell r="N507" t="str">
            <v>None</v>
          </cell>
          <cell r="O507">
            <v>12990859</v>
          </cell>
          <cell r="P507">
            <v>12990859</v>
          </cell>
          <cell r="Q507">
            <v>0</v>
          </cell>
          <cell r="R507">
            <v>0</v>
          </cell>
          <cell r="S507" t="str">
            <v>None</v>
          </cell>
          <cell r="T507">
            <v>0</v>
          </cell>
          <cell r="U507">
            <v>0</v>
          </cell>
          <cell r="V507">
            <v>0</v>
          </cell>
          <cell r="W507">
            <v>40975157</v>
          </cell>
          <cell r="X507">
            <v>0</v>
          </cell>
          <cell r="Y507">
            <v>0</v>
          </cell>
          <cell r="Z507" t="str">
            <v>Subsidiado</v>
          </cell>
          <cell r="AA507" t="str">
            <v>False</v>
          </cell>
          <cell r="AB507" t="str">
            <v>ERIKA YASMIN RAMIREZ MEZA</v>
          </cell>
          <cell r="AC507">
            <v>45151</v>
          </cell>
          <cell r="AD507" t="str">
            <v>CCF050-139-2023</v>
          </cell>
          <cell r="AE507" t="str">
            <v>NORTE DE SANTANDER</v>
          </cell>
          <cell r="AF507" t="str">
            <v>CUCUTA</v>
          </cell>
          <cell r="AG507">
            <v>54001</v>
          </cell>
          <cell r="AH507">
            <v>8026</v>
          </cell>
          <cell r="AI507">
            <v>7526</v>
          </cell>
        </row>
        <row r="508">
          <cell r="A508" t="str">
            <v>901383010-UCI7319</v>
          </cell>
          <cell r="B508" t="str">
            <v>UCIS DE COLOMBIA S.A.S.</v>
          </cell>
          <cell r="C508" t="str">
            <v>UCI7319</v>
          </cell>
          <cell r="D508">
            <v>45025</v>
          </cell>
          <cell r="E508">
            <v>540010297101</v>
          </cell>
          <cell r="F508">
            <v>901383010</v>
          </cell>
          <cell r="G508">
            <v>45026</v>
          </cell>
          <cell r="H508">
            <v>4</v>
          </cell>
          <cell r="I508">
            <v>48469831</v>
          </cell>
          <cell r="J508">
            <v>0</v>
          </cell>
          <cell r="K508" t="str">
            <v>Parcial</v>
          </cell>
          <cell r="L508" t="str">
            <v>ACCCF9848</v>
          </cell>
          <cell r="M508">
            <v>2107033</v>
          </cell>
          <cell r="N508" t="str">
            <v>None</v>
          </cell>
          <cell r="O508">
            <v>27561819</v>
          </cell>
          <cell r="P508">
            <v>0</v>
          </cell>
          <cell r="Q508">
            <v>0</v>
          </cell>
          <cell r="R508">
            <v>0</v>
          </cell>
          <cell r="S508" t="str">
            <v>None</v>
          </cell>
          <cell r="T508">
            <v>0</v>
          </cell>
          <cell r="U508">
            <v>0</v>
          </cell>
          <cell r="V508">
            <v>0</v>
          </cell>
          <cell r="W508">
            <v>48469831</v>
          </cell>
          <cell r="X508">
            <v>0</v>
          </cell>
          <cell r="Y508">
            <v>0</v>
          </cell>
          <cell r="Z508" t="str">
            <v>Subsidiado</v>
          </cell>
          <cell r="AA508" t="str">
            <v>False</v>
          </cell>
          <cell r="AB508" t="str">
            <v>ERIKA YASMIN RAMIREZ MEZA</v>
          </cell>
          <cell r="AC508">
            <v>45145</v>
          </cell>
          <cell r="AD508" t="str">
            <v>CCF050-139-2023</v>
          </cell>
          <cell r="AE508" t="str">
            <v>NORTE DE SANTANDER</v>
          </cell>
          <cell r="AF508" t="str">
            <v>VILLA CARO</v>
          </cell>
          <cell r="AG508">
            <v>54871</v>
          </cell>
          <cell r="AH508">
            <v>8044</v>
          </cell>
          <cell r="AI508">
            <v>7544</v>
          </cell>
        </row>
        <row r="509">
          <cell r="A509" t="str">
            <v>901383010-UCI7333</v>
          </cell>
          <cell r="B509" t="str">
            <v>UCIS DE COLOMBIA S.A.S.</v>
          </cell>
          <cell r="C509" t="str">
            <v>UCI7333</v>
          </cell>
          <cell r="D509">
            <v>45055</v>
          </cell>
          <cell r="E509">
            <v>540010297101</v>
          </cell>
          <cell r="F509">
            <v>901383010</v>
          </cell>
          <cell r="G509">
            <v>45026</v>
          </cell>
          <cell r="H509">
            <v>4</v>
          </cell>
          <cell r="I509">
            <v>4037895</v>
          </cell>
          <cell r="J509">
            <v>0</v>
          </cell>
          <cell r="K509" t="str">
            <v>Parcial</v>
          </cell>
          <cell r="L509" t="str">
            <v>ACCCF9848</v>
          </cell>
          <cell r="M509">
            <v>2107034</v>
          </cell>
          <cell r="N509" t="str">
            <v>None</v>
          </cell>
          <cell r="O509">
            <v>2556406</v>
          </cell>
          <cell r="P509">
            <v>0</v>
          </cell>
          <cell r="Q509">
            <v>0</v>
          </cell>
          <cell r="R509">
            <v>0</v>
          </cell>
          <cell r="S509" t="str">
            <v>None</v>
          </cell>
          <cell r="T509">
            <v>0</v>
          </cell>
          <cell r="U509">
            <v>0</v>
          </cell>
          <cell r="V509">
            <v>0</v>
          </cell>
          <cell r="W509">
            <v>4037895</v>
          </cell>
          <cell r="X509">
            <v>0</v>
          </cell>
          <cell r="Y509">
            <v>0</v>
          </cell>
          <cell r="Z509" t="str">
            <v>Subsidiado</v>
          </cell>
          <cell r="AA509" t="str">
            <v>False</v>
          </cell>
          <cell r="AB509" t="str">
            <v>ERIKA YASMIN RAMIREZ MEZA</v>
          </cell>
          <cell r="AC509">
            <v>45160</v>
          </cell>
          <cell r="AD509" t="str">
            <v>CCF050-139-2023</v>
          </cell>
          <cell r="AE509" t="str">
            <v>NORTE DE SANTANDER</v>
          </cell>
          <cell r="AF509" t="str">
            <v>HERRAN</v>
          </cell>
          <cell r="AG509">
            <v>54347</v>
          </cell>
          <cell r="AH509">
            <v>8032</v>
          </cell>
          <cell r="AI509">
            <v>7532</v>
          </cell>
        </row>
        <row r="510">
          <cell r="A510" t="str">
            <v>901383010-UCI7345</v>
          </cell>
          <cell r="B510" t="str">
            <v>UCIS DE COLOMBIA S.A.S.</v>
          </cell>
          <cell r="C510" t="str">
            <v>UCI7345</v>
          </cell>
          <cell r="D510">
            <v>45086</v>
          </cell>
          <cell r="E510">
            <v>540010297101</v>
          </cell>
          <cell r="F510">
            <v>901383010</v>
          </cell>
          <cell r="G510">
            <v>45026</v>
          </cell>
          <cell r="H510">
            <v>4</v>
          </cell>
          <cell r="I510">
            <v>3592943</v>
          </cell>
          <cell r="J510">
            <v>0</v>
          </cell>
          <cell r="K510" t="str">
            <v>Parcial</v>
          </cell>
          <cell r="L510" t="str">
            <v>ACCCF9848</v>
          </cell>
          <cell r="M510">
            <v>2107035</v>
          </cell>
          <cell r="N510" t="str">
            <v>None</v>
          </cell>
          <cell r="O510">
            <v>2324497</v>
          </cell>
          <cell r="P510">
            <v>0</v>
          </cell>
          <cell r="Q510">
            <v>0</v>
          </cell>
          <cell r="R510">
            <v>0</v>
          </cell>
          <cell r="S510" t="str">
            <v>None</v>
          </cell>
          <cell r="T510">
            <v>0</v>
          </cell>
          <cell r="U510">
            <v>0</v>
          </cell>
          <cell r="V510">
            <v>0</v>
          </cell>
          <cell r="W510">
            <v>3592943</v>
          </cell>
          <cell r="X510">
            <v>0</v>
          </cell>
          <cell r="Y510">
            <v>0</v>
          </cell>
          <cell r="Z510" t="str">
            <v>Subsidiado</v>
          </cell>
          <cell r="AA510" t="str">
            <v>False</v>
          </cell>
          <cell r="AB510" t="str">
            <v>ERIKA YASMIN RAMIREZ MEZA</v>
          </cell>
          <cell r="AC510">
            <v>45161</v>
          </cell>
          <cell r="AD510" t="str">
            <v>CCF050-139-2023</v>
          </cell>
          <cell r="AE510" t="str">
            <v>NORTE DE SANTANDER</v>
          </cell>
          <cell r="AF510" t="str">
            <v>HERRAN</v>
          </cell>
          <cell r="AG510">
            <v>54347</v>
          </cell>
          <cell r="AH510">
            <v>8032</v>
          </cell>
          <cell r="AI510">
            <v>7532</v>
          </cell>
        </row>
        <row r="511">
          <cell r="A511" t="str">
            <v>901383010-UCI7350</v>
          </cell>
          <cell r="B511" t="str">
            <v>UCIS DE COLOMBIA S.A.S.</v>
          </cell>
          <cell r="C511" t="str">
            <v>UCI7350</v>
          </cell>
          <cell r="D511">
            <v>45086</v>
          </cell>
          <cell r="E511">
            <v>540010297101</v>
          </cell>
          <cell r="F511">
            <v>901383010</v>
          </cell>
          <cell r="G511">
            <v>45026</v>
          </cell>
          <cell r="H511">
            <v>4</v>
          </cell>
          <cell r="I511">
            <v>7984629</v>
          </cell>
          <cell r="J511">
            <v>0</v>
          </cell>
          <cell r="K511" t="str">
            <v>Parcial</v>
          </cell>
          <cell r="L511" t="str">
            <v>ACCCF9848</v>
          </cell>
          <cell r="M511">
            <v>2107036</v>
          </cell>
          <cell r="N511" t="str">
            <v>None</v>
          </cell>
          <cell r="O511">
            <v>4333255</v>
          </cell>
          <cell r="P511">
            <v>0</v>
          </cell>
          <cell r="Q511">
            <v>0</v>
          </cell>
          <cell r="R511">
            <v>0</v>
          </cell>
          <cell r="S511" t="str">
            <v>None</v>
          </cell>
          <cell r="T511">
            <v>0</v>
          </cell>
          <cell r="U511">
            <v>0</v>
          </cell>
          <cell r="V511">
            <v>0</v>
          </cell>
          <cell r="W511">
            <v>7984629</v>
          </cell>
          <cell r="X511">
            <v>0</v>
          </cell>
          <cell r="Y511">
            <v>0</v>
          </cell>
          <cell r="Z511" t="str">
            <v>Subsidiado</v>
          </cell>
          <cell r="AA511" t="str">
            <v>False</v>
          </cell>
          <cell r="AB511" t="str">
            <v>ERIKA YASMIN RAMIREZ MEZA</v>
          </cell>
          <cell r="AC511">
            <v>45165</v>
          </cell>
          <cell r="AD511" t="str">
            <v>CCF050-139-2023</v>
          </cell>
          <cell r="AE511" t="str">
            <v>NORTE DE SANTANDER</v>
          </cell>
          <cell r="AF511" t="str">
            <v>EL ZULIA</v>
          </cell>
          <cell r="AG511">
            <v>54261</v>
          </cell>
          <cell r="AH511">
            <v>8030</v>
          </cell>
          <cell r="AI511">
            <v>7530</v>
          </cell>
        </row>
        <row r="512">
          <cell r="A512" t="str">
            <v>901383010-UCI7358</v>
          </cell>
          <cell r="B512" t="str">
            <v>UCIS DE COLOMBIA S.A.S.</v>
          </cell>
          <cell r="C512" t="str">
            <v>UCI7358</v>
          </cell>
          <cell r="D512">
            <v>45116</v>
          </cell>
          <cell r="E512">
            <v>540010297101</v>
          </cell>
          <cell r="F512">
            <v>901383010</v>
          </cell>
          <cell r="G512">
            <v>45026</v>
          </cell>
          <cell r="H512">
            <v>4</v>
          </cell>
          <cell r="I512">
            <v>16422584</v>
          </cell>
          <cell r="J512">
            <v>0</v>
          </cell>
          <cell r="K512" t="str">
            <v>Parcial</v>
          </cell>
          <cell r="L512" t="str">
            <v>ACCCF9848</v>
          </cell>
          <cell r="M512">
            <v>2107037</v>
          </cell>
          <cell r="N512" t="str">
            <v>None</v>
          </cell>
          <cell r="O512">
            <v>10339003</v>
          </cell>
          <cell r="P512">
            <v>0</v>
          </cell>
          <cell r="Q512">
            <v>0</v>
          </cell>
          <cell r="R512">
            <v>0</v>
          </cell>
          <cell r="S512" t="str">
            <v>None</v>
          </cell>
          <cell r="T512">
            <v>0</v>
          </cell>
          <cell r="U512">
            <v>0</v>
          </cell>
          <cell r="V512">
            <v>0</v>
          </cell>
          <cell r="W512">
            <v>16422584</v>
          </cell>
          <cell r="X512">
            <v>0</v>
          </cell>
          <cell r="Y512">
            <v>0</v>
          </cell>
          <cell r="Z512" t="str">
            <v>Subsidiado</v>
          </cell>
          <cell r="AA512" t="str">
            <v>False</v>
          </cell>
          <cell r="AB512" t="str">
            <v>ERIKA YASMIN RAMIREZ MEZA</v>
          </cell>
          <cell r="AC512">
            <v>45167</v>
          </cell>
          <cell r="AD512" t="str">
            <v>CCF050-139-2023</v>
          </cell>
          <cell r="AE512" t="str">
            <v>NORTE DE SANTANDER</v>
          </cell>
          <cell r="AF512" t="str">
            <v>CUCUTA</v>
          </cell>
          <cell r="AG512">
            <v>54001</v>
          </cell>
          <cell r="AH512">
            <v>8026</v>
          </cell>
          <cell r="AI512">
            <v>7526</v>
          </cell>
        </row>
        <row r="513">
          <cell r="A513" t="str">
            <v>901383010-UCI7366</v>
          </cell>
          <cell r="B513" t="str">
            <v>UCIS DE COLOMBIA S.A.S.</v>
          </cell>
          <cell r="C513" t="str">
            <v>UCI7366</v>
          </cell>
          <cell r="D513">
            <v>45116</v>
          </cell>
          <cell r="E513">
            <v>540010297101</v>
          </cell>
          <cell r="F513">
            <v>901383010</v>
          </cell>
          <cell r="G513">
            <v>45026</v>
          </cell>
          <cell r="H513">
            <v>4</v>
          </cell>
          <cell r="I513">
            <v>13087975</v>
          </cell>
          <cell r="J513">
            <v>0</v>
          </cell>
          <cell r="K513" t="str">
            <v>Parcial</v>
          </cell>
          <cell r="L513" t="str">
            <v>ACCCF9848</v>
          </cell>
          <cell r="M513">
            <v>2107038</v>
          </cell>
          <cell r="N513" t="str">
            <v>None</v>
          </cell>
          <cell r="O513">
            <v>7046435</v>
          </cell>
          <cell r="P513">
            <v>0</v>
          </cell>
          <cell r="Q513">
            <v>0</v>
          </cell>
          <cell r="R513">
            <v>0</v>
          </cell>
          <cell r="S513" t="str">
            <v>None</v>
          </cell>
          <cell r="T513">
            <v>0</v>
          </cell>
          <cell r="U513">
            <v>0</v>
          </cell>
          <cell r="V513">
            <v>0</v>
          </cell>
          <cell r="W513">
            <v>13087975</v>
          </cell>
          <cell r="X513">
            <v>0</v>
          </cell>
          <cell r="Y513">
            <v>0</v>
          </cell>
          <cell r="Z513" t="str">
            <v>Subsidiado</v>
          </cell>
          <cell r="AA513" t="str">
            <v>False</v>
          </cell>
          <cell r="AB513" t="str">
            <v>ERIKA YASMIN RAMIREZ MEZA</v>
          </cell>
          <cell r="AC513">
            <v>45164</v>
          </cell>
          <cell r="AD513" t="str">
            <v>CCF050-139-2023</v>
          </cell>
          <cell r="AE513" t="str">
            <v>NORTE DE SANTANDER</v>
          </cell>
          <cell r="AF513" t="str">
            <v>HERRAN</v>
          </cell>
          <cell r="AG513">
            <v>54347</v>
          </cell>
          <cell r="AH513">
            <v>8032</v>
          </cell>
          <cell r="AI513">
            <v>7532</v>
          </cell>
        </row>
        <row r="514">
          <cell r="A514" t="str">
            <v>901383010-UCI7369</v>
          </cell>
          <cell r="B514" t="str">
            <v>UCIS DE COLOMBIA S.A.S.</v>
          </cell>
          <cell r="C514" t="str">
            <v>UCI7369</v>
          </cell>
          <cell r="D514">
            <v>45147</v>
          </cell>
          <cell r="E514">
            <v>540010297101</v>
          </cell>
          <cell r="F514">
            <v>901383010</v>
          </cell>
          <cell r="G514">
            <v>45026</v>
          </cell>
          <cell r="H514">
            <v>4</v>
          </cell>
          <cell r="I514">
            <v>7117079</v>
          </cell>
          <cell r="J514">
            <v>0</v>
          </cell>
          <cell r="K514" t="str">
            <v>Parcial</v>
          </cell>
          <cell r="L514" t="str">
            <v>ACCCF9848</v>
          </cell>
          <cell r="M514">
            <v>2107039</v>
          </cell>
          <cell r="N514" t="str">
            <v>None</v>
          </cell>
          <cell r="O514">
            <v>4296358</v>
          </cell>
          <cell r="P514">
            <v>0</v>
          </cell>
          <cell r="Q514">
            <v>0</v>
          </cell>
          <cell r="R514">
            <v>0</v>
          </cell>
          <cell r="S514" t="str">
            <v>None</v>
          </cell>
          <cell r="T514">
            <v>0</v>
          </cell>
          <cell r="U514">
            <v>0</v>
          </cell>
          <cell r="V514">
            <v>0</v>
          </cell>
          <cell r="W514">
            <v>7117079</v>
          </cell>
          <cell r="X514">
            <v>0</v>
          </cell>
          <cell r="Y514">
            <v>0</v>
          </cell>
          <cell r="Z514" t="str">
            <v>Subsidiado</v>
          </cell>
          <cell r="AA514" t="str">
            <v>False</v>
          </cell>
          <cell r="AB514" t="str">
            <v>ERIKA YASMIN RAMIREZ MEZA</v>
          </cell>
          <cell r="AC514">
            <v>45166</v>
          </cell>
          <cell r="AD514" t="str">
            <v>CCF050-139-2023</v>
          </cell>
          <cell r="AE514" t="str">
            <v>NORTE DE SANTANDER</v>
          </cell>
          <cell r="AF514" t="str">
            <v>RAGONVALIA</v>
          </cell>
          <cell r="AG514">
            <v>54599</v>
          </cell>
          <cell r="AH514">
            <v>8053</v>
          </cell>
          <cell r="AI514">
            <v>7553</v>
          </cell>
        </row>
        <row r="515">
          <cell r="A515" t="str">
            <v>901383010-UCI7377</v>
          </cell>
          <cell r="B515" t="str">
            <v>UCIS DE COLOMBIA S.A.S.</v>
          </cell>
          <cell r="C515" t="str">
            <v>UCI7377</v>
          </cell>
          <cell r="D515">
            <v>45239</v>
          </cell>
          <cell r="E515">
            <v>540010297101</v>
          </cell>
          <cell r="F515">
            <v>901383010</v>
          </cell>
          <cell r="G515">
            <v>45026</v>
          </cell>
          <cell r="H515">
            <v>4</v>
          </cell>
          <cell r="I515">
            <v>6099682</v>
          </cell>
          <cell r="J515">
            <v>0</v>
          </cell>
          <cell r="K515" t="str">
            <v>Parcial</v>
          </cell>
          <cell r="L515" t="str">
            <v>ACCCF9848</v>
          </cell>
          <cell r="M515">
            <v>2107040</v>
          </cell>
          <cell r="N515" t="str">
            <v>None</v>
          </cell>
          <cell r="O515">
            <v>3489935</v>
          </cell>
          <cell r="P515">
            <v>0</v>
          </cell>
          <cell r="Q515">
            <v>0</v>
          </cell>
          <cell r="R515">
            <v>0</v>
          </cell>
          <cell r="S515" t="str">
            <v>None</v>
          </cell>
          <cell r="T515">
            <v>0</v>
          </cell>
          <cell r="U515">
            <v>0</v>
          </cell>
          <cell r="V515">
            <v>0</v>
          </cell>
          <cell r="W515">
            <v>6099682</v>
          </cell>
          <cell r="X515">
            <v>0</v>
          </cell>
          <cell r="Y515">
            <v>0</v>
          </cell>
          <cell r="Z515" t="str">
            <v>Subsidiado</v>
          </cell>
          <cell r="AA515" t="str">
            <v>False</v>
          </cell>
          <cell r="AB515" t="str">
            <v>ERIKA YASMIN RAMIREZ MEZA</v>
          </cell>
          <cell r="AC515">
            <v>45170</v>
          </cell>
          <cell r="AD515" t="str">
            <v>CCF050-139-2023</v>
          </cell>
          <cell r="AE515" t="str">
            <v>NORTE DE SANTANDER</v>
          </cell>
          <cell r="AF515" t="str">
            <v>CUCUTA</v>
          </cell>
          <cell r="AG515">
            <v>54001</v>
          </cell>
          <cell r="AH515">
            <v>8026</v>
          </cell>
          <cell r="AI515">
            <v>7526</v>
          </cell>
        </row>
        <row r="516">
          <cell r="A516" t="str">
            <v>901383010-UCI7380</v>
          </cell>
          <cell r="B516" t="str">
            <v>UCIS DE COLOMBIA S.A.S.</v>
          </cell>
          <cell r="C516" t="str">
            <v>UCI7380</v>
          </cell>
          <cell r="D516">
            <v>45239</v>
          </cell>
          <cell r="E516">
            <v>540010297101</v>
          </cell>
          <cell r="F516">
            <v>901383010</v>
          </cell>
          <cell r="G516">
            <v>45026</v>
          </cell>
          <cell r="H516">
            <v>4</v>
          </cell>
          <cell r="I516">
            <v>9064602</v>
          </cell>
          <cell r="J516">
            <v>0</v>
          </cell>
          <cell r="K516" t="str">
            <v>Parcial</v>
          </cell>
          <cell r="L516" t="str">
            <v>ACCCF9848</v>
          </cell>
          <cell r="M516">
            <v>2107041</v>
          </cell>
          <cell r="N516" t="str">
            <v>None</v>
          </cell>
          <cell r="O516">
            <v>6797665</v>
          </cell>
          <cell r="P516">
            <v>0</v>
          </cell>
          <cell r="Q516">
            <v>0</v>
          </cell>
          <cell r="R516">
            <v>0</v>
          </cell>
          <cell r="S516" t="str">
            <v>None</v>
          </cell>
          <cell r="T516">
            <v>0</v>
          </cell>
          <cell r="U516">
            <v>0</v>
          </cell>
          <cell r="V516">
            <v>0</v>
          </cell>
          <cell r="W516">
            <v>9064602</v>
          </cell>
          <cell r="X516">
            <v>0</v>
          </cell>
          <cell r="Y516">
            <v>0</v>
          </cell>
          <cell r="Z516" t="str">
            <v>Subsidiado</v>
          </cell>
          <cell r="AA516" t="str">
            <v>False</v>
          </cell>
          <cell r="AB516" t="str">
            <v>ERIKA YASMIN RAMIREZ MEZA</v>
          </cell>
          <cell r="AC516">
            <v>45160</v>
          </cell>
          <cell r="AD516" t="str">
            <v>CCF050-139-2023</v>
          </cell>
          <cell r="AE516" t="str">
            <v>NORTE DE SANTANDER</v>
          </cell>
          <cell r="AF516" t="str">
            <v>CUCUTA</v>
          </cell>
          <cell r="AG516">
            <v>54001</v>
          </cell>
          <cell r="AH516">
            <v>8026</v>
          </cell>
          <cell r="AI516">
            <v>7526</v>
          </cell>
        </row>
        <row r="517">
          <cell r="A517" t="str">
            <v>901383010-UCI7403</v>
          </cell>
          <cell r="B517" t="str">
            <v>UCIS DE COLOMBIA S.A.S.</v>
          </cell>
          <cell r="C517" t="str">
            <v>UCI7403</v>
          </cell>
          <cell r="D517">
            <v>45182</v>
          </cell>
          <cell r="E517">
            <v>540010297101</v>
          </cell>
          <cell r="F517">
            <v>901383010</v>
          </cell>
          <cell r="G517">
            <v>45026</v>
          </cell>
          <cell r="H517">
            <v>4</v>
          </cell>
          <cell r="I517">
            <v>8866536</v>
          </cell>
          <cell r="J517">
            <v>0</v>
          </cell>
          <cell r="K517" t="str">
            <v>Parcial</v>
          </cell>
          <cell r="L517" t="str">
            <v>ACCCF9848</v>
          </cell>
          <cell r="M517">
            <v>2107042</v>
          </cell>
          <cell r="N517" t="str">
            <v>None</v>
          </cell>
          <cell r="O517">
            <v>4705959</v>
          </cell>
          <cell r="P517">
            <v>0</v>
          </cell>
          <cell r="Q517">
            <v>0</v>
          </cell>
          <cell r="R517">
            <v>0</v>
          </cell>
          <cell r="S517" t="str">
            <v>None</v>
          </cell>
          <cell r="T517">
            <v>0</v>
          </cell>
          <cell r="U517">
            <v>0</v>
          </cell>
          <cell r="V517">
            <v>0</v>
          </cell>
          <cell r="W517">
            <v>8866536</v>
          </cell>
          <cell r="X517">
            <v>0</v>
          </cell>
          <cell r="Y517">
            <v>0</v>
          </cell>
          <cell r="Z517" t="str">
            <v>Subsidiado</v>
          </cell>
          <cell r="AA517" t="str">
            <v>False</v>
          </cell>
          <cell r="AB517" t="str">
            <v>ERIKA YASMIN RAMIREZ MEZA</v>
          </cell>
          <cell r="AC517">
            <v>45168</v>
          </cell>
          <cell r="AD517" t="str">
            <v>CCF050-139-2023</v>
          </cell>
          <cell r="AE517" t="str">
            <v>NORTE DE SANTANDER</v>
          </cell>
          <cell r="AF517" t="str">
            <v>CUCUTA</v>
          </cell>
          <cell r="AG517">
            <v>54001</v>
          </cell>
          <cell r="AH517">
            <v>8026</v>
          </cell>
          <cell r="AI517">
            <v>7526</v>
          </cell>
        </row>
        <row r="518">
          <cell r="A518" t="str">
            <v>901383010-UCI7404</v>
          </cell>
          <cell r="B518" t="str">
            <v>UCIS DE COLOMBIA S.A.S.</v>
          </cell>
          <cell r="C518" t="str">
            <v>UCI7404</v>
          </cell>
          <cell r="D518">
            <v>45182</v>
          </cell>
          <cell r="E518">
            <v>540010297101</v>
          </cell>
          <cell r="F518">
            <v>901383010</v>
          </cell>
          <cell r="G518">
            <v>45026</v>
          </cell>
          <cell r="H518">
            <v>4</v>
          </cell>
          <cell r="I518">
            <v>40423590</v>
          </cell>
          <cell r="J518">
            <v>530700</v>
          </cell>
          <cell r="K518" t="str">
            <v>Parcial</v>
          </cell>
          <cell r="L518" t="str">
            <v>ACCCF9848</v>
          </cell>
          <cell r="M518">
            <v>2107043</v>
          </cell>
          <cell r="N518" t="str">
            <v>None</v>
          </cell>
          <cell r="O518">
            <v>16533287</v>
          </cell>
          <cell r="P518">
            <v>0</v>
          </cell>
          <cell r="Q518">
            <v>0</v>
          </cell>
          <cell r="R518">
            <v>0</v>
          </cell>
          <cell r="S518" t="str">
            <v>None</v>
          </cell>
          <cell r="T518">
            <v>0</v>
          </cell>
          <cell r="U518">
            <v>0</v>
          </cell>
          <cell r="V518">
            <v>0</v>
          </cell>
          <cell r="W518">
            <v>40423590</v>
          </cell>
          <cell r="X518">
            <v>0</v>
          </cell>
          <cell r="Y518">
            <v>0</v>
          </cell>
          <cell r="Z518" t="str">
            <v>Subsidiado</v>
          </cell>
          <cell r="AA518" t="str">
            <v>False</v>
          </cell>
          <cell r="AB518" t="str">
            <v>ERIKA YASMIN RAMIREZ MEZA</v>
          </cell>
          <cell r="AC518">
            <v>45155</v>
          </cell>
          <cell r="AD518" t="str">
            <v>CCF050-139-2023</v>
          </cell>
          <cell r="AE518" t="str">
            <v>NORTE DE SANTANDER</v>
          </cell>
          <cell r="AF518" t="str">
            <v>CUCUTA</v>
          </cell>
          <cell r="AG518">
            <v>54001</v>
          </cell>
          <cell r="AH518">
            <v>8026</v>
          </cell>
          <cell r="AI518">
            <v>7526</v>
          </cell>
        </row>
        <row r="519">
          <cell r="A519" t="str">
            <v>901383010-UCI7406</v>
          </cell>
          <cell r="B519" t="str">
            <v>UCIS DE COLOMBIA S.A.S.</v>
          </cell>
          <cell r="C519" t="str">
            <v>UCI7406</v>
          </cell>
          <cell r="D519">
            <v>45182</v>
          </cell>
          <cell r="E519">
            <v>540010297101</v>
          </cell>
          <cell r="F519">
            <v>901383010</v>
          </cell>
          <cell r="G519">
            <v>45026</v>
          </cell>
          <cell r="H519">
            <v>4</v>
          </cell>
          <cell r="I519">
            <v>52487185</v>
          </cell>
          <cell r="J519">
            <v>0</v>
          </cell>
          <cell r="K519" t="str">
            <v>Parcial</v>
          </cell>
          <cell r="L519" t="str">
            <v>ACCCF9848</v>
          </cell>
          <cell r="M519">
            <v>2107044</v>
          </cell>
          <cell r="N519" t="str">
            <v>None</v>
          </cell>
          <cell r="O519">
            <v>30078469</v>
          </cell>
          <cell r="P519">
            <v>0</v>
          </cell>
          <cell r="Q519">
            <v>0</v>
          </cell>
          <cell r="R519">
            <v>0</v>
          </cell>
          <cell r="S519" t="str">
            <v>None</v>
          </cell>
          <cell r="T519">
            <v>0</v>
          </cell>
          <cell r="U519">
            <v>0</v>
          </cell>
          <cell r="V519">
            <v>0</v>
          </cell>
          <cell r="W519">
            <v>52487185</v>
          </cell>
          <cell r="X519">
            <v>0</v>
          </cell>
          <cell r="Y519">
            <v>0</v>
          </cell>
          <cell r="Z519" t="str">
            <v>Subsidiado</v>
          </cell>
          <cell r="AA519" t="str">
            <v>False</v>
          </cell>
          <cell r="AB519" t="str">
            <v>ERIKA YASMIN RAMIREZ MEZA</v>
          </cell>
          <cell r="AC519">
            <v>45167</v>
          </cell>
          <cell r="AD519" t="str">
            <v>CCF050-139-2023</v>
          </cell>
          <cell r="AE519" t="str">
            <v>NORTE DE SANTANDER</v>
          </cell>
          <cell r="AF519" t="str">
            <v>GRAMALOTE</v>
          </cell>
          <cell r="AG519">
            <v>54313</v>
          </cell>
          <cell r="AH519">
            <v>8031</v>
          </cell>
          <cell r="AI519">
            <v>7531</v>
          </cell>
        </row>
        <row r="520">
          <cell r="A520" t="str">
            <v>901383010-UCI7407</v>
          </cell>
          <cell r="B520" t="str">
            <v>UCIS DE COLOMBIA S.A.S.</v>
          </cell>
          <cell r="C520" t="str">
            <v>UCI7407</v>
          </cell>
          <cell r="D520">
            <v>45182</v>
          </cell>
          <cell r="E520">
            <v>540010297101</v>
          </cell>
          <cell r="F520">
            <v>901383010</v>
          </cell>
          <cell r="G520">
            <v>45026</v>
          </cell>
          <cell r="H520">
            <v>4</v>
          </cell>
          <cell r="I520">
            <v>5594667</v>
          </cell>
          <cell r="J520">
            <v>0</v>
          </cell>
          <cell r="K520" t="str">
            <v>Parcial</v>
          </cell>
          <cell r="L520" t="str">
            <v>ACCCF9848</v>
          </cell>
          <cell r="M520">
            <v>2107045</v>
          </cell>
          <cell r="N520" t="str">
            <v>None</v>
          </cell>
          <cell r="O520">
            <v>4329795</v>
          </cell>
          <cell r="P520">
            <v>0</v>
          </cell>
          <cell r="Q520">
            <v>0</v>
          </cell>
          <cell r="R520">
            <v>0</v>
          </cell>
          <cell r="S520" t="str">
            <v>None</v>
          </cell>
          <cell r="T520">
            <v>0</v>
          </cell>
          <cell r="U520">
            <v>0</v>
          </cell>
          <cell r="V520">
            <v>0</v>
          </cell>
          <cell r="W520">
            <v>5594667</v>
          </cell>
          <cell r="X520">
            <v>0</v>
          </cell>
          <cell r="Y520">
            <v>0</v>
          </cell>
          <cell r="Z520" t="str">
            <v>Subsidiado</v>
          </cell>
          <cell r="AA520" t="str">
            <v>False</v>
          </cell>
          <cell r="AB520" t="str">
            <v>ERIKA YASMIN RAMIREZ MEZA</v>
          </cell>
          <cell r="AC520">
            <v>45172</v>
          </cell>
          <cell r="AD520" t="str">
            <v>CCF050-139-2023</v>
          </cell>
          <cell r="AE520" t="str">
            <v>NORTE DE SANTANDER</v>
          </cell>
          <cell r="AF520" t="str">
            <v>EL TARRA</v>
          </cell>
          <cell r="AG520">
            <v>54250</v>
          </cell>
          <cell r="AH520">
            <v>8050</v>
          </cell>
          <cell r="AI520">
            <v>7550</v>
          </cell>
        </row>
        <row r="521">
          <cell r="A521" t="str">
            <v>901383010-UCI7410</v>
          </cell>
          <cell r="B521" t="str">
            <v>UCIS DE COLOMBIA S.A.S.</v>
          </cell>
          <cell r="C521" t="str">
            <v>UCI7410</v>
          </cell>
          <cell r="D521">
            <v>45182</v>
          </cell>
          <cell r="E521">
            <v>540010297101</v>
          </cell>
          <cell r="F521">
            <v>901383010</v>
          </cell>
          <cell r="G521">
            <v>45026</v>
          </cell>
          <cell r="H521">
            <v>4</v>
          </cell>
          <cell r="I521">
            <v>4403416</v>
          </cell>
          <cell r="J521">
            <v>0</v>
          </cell>
          <cell r="K521" t="str">
            <v>Parcial</v>
          </cell>
          <cell r="L521" t="str">
            <v>ACCCF9848</v>
          </cell>
          <cell r="M521">
            <v>2107046</v>
          </cell>
          <cell r="N521" t="str">
            <v>None</v>
          </cell>
          <cell r="O521">
            <v>1753305</v>
          </cell>
          <cell r="P521">
            <v>0</v>
          </cell>
          <cell r="Q521">
            <v>0</v>
          </cell>
          <cell r="R521">
            <v>0</v>
          </cell>
          <cell r="S521" t="str">
            <v>None</v>
          </cell>
          <cell r="T521">
            <v>0</v>
          </cell>
          <cell r="U521">
            <v>0</v>
          </cell>
          <cell r="V521">
            <v>0</v>
          </cell>
          <cell r="W521">
            <v>4403416</v>
          </cell>
          <cell r="X521">
            <v>0</v>
          </cell>
          <cell r="Y521">
            <v>0</v>
          </cell>
          <cell r="Z521" t="str">
            <v>Subsidiado</v>
          </cell>
          <cell r="AA521" t="str">
            <v>False</v>
          </cell>
          <cell r="AB521" t="str">
            <v>ERIKA YASMIN RAMIREZ MEZA</v>
          </cell>
          <cell r="AC521">
            <v>45176</v>
          </cell>
          <cell r="AD521" t="str">
            <v>CCF050-139-2023</v>
          </cell>
          <cell r="AE521" t="str">
            <v>NORTE DE SANTANDER</v>
          </cell>
          <cell r="AF521" t="str">
            <v>CUCUTA</v>
          </cell>
          <cell r="AG521">
            <v>54001</v>
          </cell>
          <cell r="AH521">
            <v>8026</v>
          </cell>
          <cell r="AI521">
            <v>7526</v>
          </cell>
        </row>
        <row r="522">
          <cell r="A522" t="str">
            <v>901383010-UCI7411</v>
          </cell>
          <cell r="B522" t="str">
            <v>UCIS DE COLOMBIA S.A.S.</v>
          </cell>
          <cell r="C522" t="str">
            <v>UCI7411</v>
          </cell>
          <cell r="D522">
            <v>45182</v>
          </cell>
          <cell r="E522">
            <v>540010297101</v>
          </cell>
          <cell r="F522">
            <v>901383010</v>
          </cell>
          <cell r="G522">
            <v>45026</v>
          </cell>
          <cell r="H522">
            <v>4</v>
          </cell>
          <cell r="I522">
            <v>11889032</v>
          </cell>
          <cell r="J522">
            <v>0</v>
          </cell>
          <cell r="K522" t="str">
            <v>Parcial</v>
          </cell>
          <cell r="L522" t="str">
            <v>ACCCF9848</v>
          </cell>
          <cell r="M522">
            <v>2107047</v>
          </cell>
          <cell r="N522" t="str">
            <v>None</v>
          </cell>
          <cell r="O522">
            <v>4121293</v>
          </cell>
          <cell r="P522">
            <v>0</v>
          </cell>
          <cell r="Q522">
            <v>0</v>
          </cell>
          <cell r="R522">
            <v>0</v>
          </cell>
          <cell r="S522" t="str">
            <v>None</v>
          </cell>
          <cell r="T522">
            <v>0</v>
          </cell>
          <cell r="U522">
            <v>0</v>
          </cell>
          <cell r="V522">
            <v>0</v>
          </cell>
          <cell r="W522">
            <v>11889032</v>
          </cell>
          <cell r="X522">
            <v>0</v>
          </cell>
          <cell r="Y522">
            <v>0</v>
          </cell>
          <cell r="Z522" t="str">
            <v>Subsidiado</v>
          </cell>
          <cell r="AA522" t="str">
            <v>False</v>
          </cell>
          <cell r="AB522" t="str">
            <v>ERIKA YASMIN RAMIREZ MEZA</v>
          </cell>
          <cell r="AC522">
            <v>45176</v>
          </cell>
          <cell r="AD522" t="str">
            <v>CCF050-139-2023</v>
          </cell>
          <cell r="AE522" t="str">
            <v>NORTE DE SANTANDER</v>
          </cell>
          <cell r="AF522" t="str">
            <v>CUCUTA</v>
          </cell>
          <cell r="AG522">
            <v>54001</v>
          </cell>
          <cell r="AH522">
            <v>8026</v>
          </cell>
          <cell r="AI522">
            <v>7526</v>
          </cell>
        </row>
        <row r="523">
          <cell r="A523" t="str">
            <v>901383010-UCI7418</v>
          </cell>
          <cell r="B523" t="str">
            <v>UCIS DE COLOMBIA S.A.S.</v>
          </cell>
          <cell r="C523" t="str">
            <v>UCI7418</v>
          </cell>
          <cell r="D523">
            <v>45183</v>
          </cell>
          <cell r="E523">
            <v>540010297101</v>
          </cell>
          <cell r="F523">
            <v>901383010</v>
          </cell>
          <cell r="G523">
            <v>45026</v>
          </cell>
          <cell r="H523">
            <v>4</v>
          </cell>
          <cell r="I523">
            <v>9557937</v>
          </cell>
          <cell r="J523">
            <v>0</v>
          </cell>
          <cell r="K523" t="str">
            <v>Parcial</v>
          </cell>
          <cell r="L523" t="str">
            <v>ACCCF9848</v>
          </cell>
          <cell r="M523">
            <v>2107048</v>
          </cell>
          <cell r="N523" t="str">
            <v>None</v>
          </cell>
          <cell r="O523">
            <v>5077108</v>
          </cell>
          <cell r="P523">
            <v>0</v>
          </cell>
          <cell r="Q523">
            <v>0</v>
          </cell>
          <cell r="R523">
            <v>0</v>
          </cell>
          <cell r="S523" t="str">
            <v>None</v>
          </cell>
          <cell r="T523">
            <v>0</v>
          </cell>
          <cell r="U523">
            <v>0</v>
          </cell>
          <cell r="V523">
            <v>0</v>
          </cell>
          <cell r="W523">
            <v>9557937</v>
          </cell>
          <cell r="X523">
            <v>0</v>
          </cell>
          <cell r="Y523">
            <v>0</v>
          </cell>
          <cell r="Z523" t="str">
            <v>Subsidiado</v>
          </cell>
          <cell r="AA523" t="str">
            <v>False</v>
          </cell>
          <cell r="AB523" t="str">
            <v>ERIKA YASMIN RAMIREZ MEZA</v>
          </cell>
          <cell r="AC523">
            <v>45168</v>
          </cell>
          <cell r="AD523" t="str">
            <v>CCF050-139-2023</v>
          </cell>
          <cell r="AE523" t="str">
            <v>NORTE DE SANTANDER</v>
          </cell>
          <cell r="AF523" t="str">
            <v>TIBU</v>
          </cell>
          <cell r="AG523">
            <v>54810</v>
          </cell>
          <cell r="AH523">
            <v>8048</v>
          </cell>
          <cell r="AI523">
            <v>7548</v>
          </cell>
        </row>
        <row r="524">
          <cell r="A524" t="str">
            <v>901383010-UCI7420</v>
          </cell>
          <cell r="B524" t="str">
            <v>UCIS DE COLOMBIA S.A.S.</v>
          </cell>
          <cell r="C524" t="str">
            <v>UCI7420</v>
          </cell>
          <cell r="D524">
            <v>45183</v>
          </cell>
          <cell r="E524">
            <v>540010297101</v>
          </cell>
          <cell r="F524">
            <v>901383010</v>
          </cell>
          <cell r="G524">
            <v>45026</v>
          </cell>
          <cell r="H524">
            <v>4</v>
          </cell>
          <cell r="I524">
            <v>13435942</v>
          </cell>
          <cell r="J524">
            <v>0</v>
          </cell>
          <cell r="K524" t="str">
            <v>Parcial</v>
          </cell>
          <cell r="L524" t="str">
            <v>ACCCF9848</v>
          </cell>
          <cell r="M524">
            <v>2107049</v>
          </cell>
          <cell r="N524" t="str">
            <v>None</v>
          </cell>
          <cell r="O524">
            <v>9648465</v>
          </cell>
          <cell r="P524">
            <v>0</v>
          </cell>
          <cell r="Q524">
            <v>0</v>
          </cell>
          <cell r="R524">
            <v>0</v>
          </cell>
          <cell r="S524" t="str">
            <v>None</v>
          </cell>
          <cell r="T524">
            <v>0</v>
          </cell>
          <cell r="U524">
            <v>0</v>
          </cell>
          <cell r="V524">
            <v>0</v>
          </cell>
          <cell r="W524">
            <v>13435942</v>
          </cell>
          <cell r="X524">
            <v>0</v>
          </cell>
          <cell r="Y524">
            <v>0</v>
          </cell>
          <cell r="Z524" t="str">
            <v>Subsidiado</v>
          </cell>
          <cell r="AA524" t="str">
            <v>False</v>
          </cell>
          <cell r="AB524" t="str">
            <v>ERIKA YASMIN RAMIREZ MEZA</v>
          </cell>
          <cell r="AC524">
            <v>45170</v>
          </cell>
          <cell r="AD524" t="str">
            <v>CCF050-139-2023</v>
          </cell>
          <cell r="AE524" t="str">
            <v>NORTE DE SANTANDER</v>
          </cell>
          <cell r="AF524" t="str">
            <v>ARBOLEDAS</v>
          </cell>
          <cell r="AG524">
            <v>54051</v>
          </cell>
          <cell r="AH524">
            <v>8021</v>
          </cell>
          <cell r="AI524">
            <v>7521</v>
          </cell>
        </row>
        <row r="525">
          <cell r="A525" t="str">
            <v>901383010-UCI7429</v>
          </cell>
          <cell r="B525" t="str">
            <v>UCIS DE COLOMBIA S.A.S.</v>
          </cell>
          <cell r="C525" t="str">
            <v>UCI7429</v>
          </cell>
          <cell r="D525">
            <v>45184</v>
          </cell>
          <cell r="E525">
            <v>540010297101</v>
          </cell>
          <cell r="F525">
            <v>901383010</v>
          </cell>
          <cell r="G525">
            <v>45026</v>
          </cell>
          <cell r="H525">
            <v>4</v>
          </cell>
          <cell r="I525">
            <v>9329918</v>
          </cell>
          <cell r="J525">
            <v>0</v>
          </cell>
          <cell r="K525" t="str">
            <v>Parcial</v>
          </cell>
          <cell r="L525" t="str">
            <v>ACCCF9848</v>
          </cell>
          <cell r="M525">
            <v>2107050</v>
          </cell>
          <cell r="N525" t="str">
            <v>None</v>
          </cell>
          <cell r="O525">
            <v>4955989</v>
          </cell>
          <cell r="P525">
            <v>0</v>
          </cell>
          <cell r="Q525">
            <v>0</v>
          </cell>
          <cell r="R525">
            <v>0</v>
          </cell>
          <cell r="S525" t="str">
            <v>None</v>
          </cell>
          <cell r="T525">
            <v>0</v>
          </cell>
          <cell r="U525">
            <v>0</v>
          </cell>
          <cell r="V525">
            <v>0</v>
          </cell>
          <cell r="W525">
            <v>9329918</v>
          </cell>
          <cell r="X525">
            <v>0</v>
          </cell>
          <cell r="Y525">
            <v>0</v>
          </cell>
          <cell r="Z525" t="str">
            <v>Subsidiado</v>
          </cell>
          <cell r="AA525" t="str">
            <v>False</v>
          </cell>
          <cell r="AB525" t="str">
            <v>ERIKA YASMIN RAMIREZ MEZA</v>
          </cell>
          <cell r="AC525">
            <v>45177</v>
          </cell>
          <cell r="AD525" t="str">
            <v>CCF050-139-2023</v>
          </cell>
          <cell r="AE525" t="str">
            <v>NORTE DE SANTANDER</v>
          </cell>
          <cell r="AF525" t="str">
            <v>CUCUTA</v>
          </cell>
          <cell r="AG525">
            <v>54001</v>
          </cell>
          <cell r="AH525">
            <v>8026</v>
          </cell>
          <cell r="AI525">
            <v>7526</v>
          </cell>
        </row>
        <row r="526">
          <cell r="A526" t="str">
            <v>901383010-UCI7432</v>
          </cell>
          <cell r="B526" t="str">
            <v>UCIS DE COLOMBIA S.A.S.</v>
          </cell>
          <cell r="C526" t="str">
            <v>UCI7432</v>
          </cell>
          <cell r="D526">
            <v>45184</v>
          </cell>
          <cell r="E526">
            <v>540010297101</v>
          </cell>
          <cell r="F526">
            <v>901383010</v>
          </cell>
          <cell r="G526">
            <v>45026</v>
          </cell>
          <cell r="H526">
            <v>4</v>
          </cell>
          <cell r="I526">
            <v>30838951</v>
          </cell>
          <cell r="J526">
            <v>0</v>
          </cell>
          <cell r="K526" t="str">
            <v>Parcial</v>
          </cell>
          <cell r="L526" t="str">
            <v>ACCCF9848</v>
          </cell>
          <cell r="M526">
            <v>2107051</v>
          </cell>
          <cell r="N526" t="str">
            <v>None</v>
          </cell>
          <cell r="O526">
            <v>15799863</v>
          </cell>
          <cell r="P526">
            <v>0</v>
          </cell>
          <cell r="Q526">
            <v>0</v>
          </cell>
          <cell r="R526">
            <v>0</v>
          </cell>
          <cell r="S526" t="str">
            <v>None</v>
          </cell>
          <cell r="T526">
            <v>0</v>
          </cell>
          <cell r="U526">
            <v>0</v>
          </cell>
          <cell r="V526">
            <v>0</v>
          </cell>
          <cell r="W526">
            <v>30838951</v>
          </cell>
          <cell r="X526">
            <v>0</v>
          </cell>
          <cell r="Y526">
            <v>0</v>
          </cell>
          <cell r="Z526" t="str">
            <v>Subsidiado</v>
          </cell>
          <cell r="AA526" t="str">
            <v>False</v>
          </cell>
          <cell r="AB526" t="str">
            <v>ERIKA YASMIN RAMIREZ MEZA</v>
          </cell>
          <cell r="AC526">
            <v>45170</v>
          </cell>
          <cell r="AD526" t="str">
            <v>CCF050-139-2023</v>
          </cell>
          <cell r="AE526" t="str">
            <v>NORTE DE SANTANDER</v>
          </cell>
          <cell r="AF526" t="str">
            <v>CUCUTA</v>
          </cell>
          <cell r="AG526">
            <v>54001</v>
          </cell>
          <cell r="AH526">
            <v>8026</v>
          </cell>
          <cell r="AI526">
            <v>7526</v>
          </cell>
        </row>
        <row r="527">
          <cell r="A527" t="str">
            <v>901383010-UCI7445</v>
          </cell>
          <cell r="B527" t="str">
            <v>UCIS DE COLOMBIA S.A.S.</v>
          </cell>
          <cell r="C527" t="str">
            <v>UCI7445</v>
          </cell>
          <cell r="D527">
            <v>45187</v>
          </cell>
          <cell r="E527">
            <v>540010297101</v>
          </cell>
          <cell r="F527">
            <v>901383010</v>
          </cell>
          <cell r="G527">
            <v>45026</v>
          </cell>
          <cell r="H527">
            <v>4</v>
          </cell>
          <cell r="I527">
            <v>5770474</v>
          </cell>
          <cell r="J527">
            <v>0</v>
          </cell>
          <cell r="K527" t="str">
            <v>Parcial</v>
          </cell>
          <cell r="L527" t="str">
            <v>ACCCF9848</v>
          </cell>
          <cell r="M527">
            <v>2107052</v>
          </cell>
          <cell r="N527" t="str">
            <v>None</v>
          </cell>
          <cell r="O527">
            <v>2687838</v>
          </cell>
          <cell r="P527">
            <v>0</v>
          </cell>
          <cell r="Q527">
            <v>0</v>
          </cell>
          <cell r="R527">
            <v>0</v>
          </cell>
          <cell r="S527" t="str">
            <v>None</v>
          </cell>
          <cell r="T527">
            <v>0</v>
          </cell>
          <cell r="U527">
            <v>0</v>
          </cell>
          <cell r="V527">
            <v>0</v>
          </cell>
          <cell r="W527">
            <v>5770474</v>
          </cell>
          <cell r="X527">
            <v>0</v>
          </cell>
          <cell r="Y527">
            <v>0</v>
          </cell>
          <cell r="Z527" t="str">
            <v>Subsidiado</v>
          </cell>
          <cell r="AA527" t="str">
            <v>False</v>
          </cell>
          <cell r="AB527" t="str">
            <v>ERIKA YASMIN RAMIREZ MEZA</v>
          </cell>
          <cell r="AC527">
            <v>45169</v>
          </cell>
          <cell r="AD527" t="str">
            <v>CCF050-139-2023</v>
          </cell>
          <cell r="AE527" t="str">
            <v>NORTE DE SANTANDER</v>
          </cell>
          <cell r="AF527" t="str">
            <v>CUCUTA</v>
          </cell>
          <cell r="AG527">
            <v>54001</v>
          </cell>
          <cell r="AH527">
            <v>8026</v>
          </cell>
          <cell r="AI527">
            <v>7526</v>
          </cell>
        </row>
        <row r="528">
          <cell r="A528" t="str">
            <v>901383010-UCI7446</v>
          </cell>
          <cell r="B528" t="str">
            <v>UCIS DE COLOMBIA S.A.S.</v>
          </cell>
          <cell r="C528" t="str">
            <v>UCI7446</v>
          </cell>
          <cell r="D528">
            <v>45187</v>
          </cell>
          <cell r="E528">
            <v>540010297101</v>
          </cell>
          <cell r="F528">
            <v>901383010</v>
          </cell>
          <cell r="G528">
            <v>45026</v>
          </cell>
          <cell r="H528">
            <v>4</v>
          </cell>
          <cell r="I528">
            <v>77326986</v>
          </cell>
          <cell r="J528">
            <v>0</v>
          </cell>
          <cell r="K528" t="str">
            <v>Parcial</v>
          </cell>
          <cell r="L528" t="str">
            <v>ACCCF9848</v>
          </cell>
          <cell r="M528">
            <v>2107053</v>
          </cell>
          <cell r="N528" t="str">
            <v>None</v>
          </cell>
          <cell r="O528">
            <v>41717446</v>
          </cell>
          <cell r="P528">
            <v>0</v>
          </cell>
          <cell r="Q528">
            <v>0</v>
          </cell>
          <cell r="R528">
            <v>0</v>
          </cell>
          <cell r="S528" t="str">
            <v>None</v>
          </cell>
          <cell r="T528">
            <v>0</v>
          </cell>
          <cell r="U528">
            <v>0</v>
          </cell>
          <cell r="V528">
            <v>0</v>
          </cell>
          <cell r="W528">
            <v>77326986</v>
          </cell>
          <cell r="X528">
            <v>0</v>
          </cell>
          <cell r="Y528">
            <v>0</v>
          </cell>
          <cell r="Z528" t="str">
            <v>Subsidiado</v>
          </cell>
          <cell r="AA528" t="str">
            <v>False</v>
          </cell>
          <cell r="AB528" t="str">
            <v>ERIKA YASMIN RAMIREZ MEZA</v>
          </cell>
          <cell r="AC528">
            <v>45170</v>
          </cell>
          <cell r="AD528" t="str">
            <v>CCF050-139-2023</v>
          </cell>
          <cell r="AE528" t="str">
            <v>NORTE DE SANTANDER</v>
          </cell>
          <cell r="AF528" t="str">
            <v>EL ZULIA</v>
          </cell>
          <cell r="AG528">
            <v>54261</v>
          </cell>
          <cell r="AH528">
            <v>8030</v>
          </cell>
          <cell r="AI528">
            <v>7530</v>
          </cell>
        </row>
        <row r="529">
          <cell r="A529" t="str">
            <v>901383010-UCI7451</v>
          </cell>
          <cell r="B529" t="str">
            <v>UCIS DE COLOMBIA S.A.S.</v>
          </cell>
          <cell r="C529" t="str">
            <v>UCI7451</v>
          </cell>
          <cell r="D529">
            <v>45188</v>
          </cell>
          <cell r="E529">
            <v>540010297101</v>
          </cell>
          <cell r="F529">
            <v>901383010</v>
          </cell>
          <cell r="G529">
            <v>45026</v>
          </cell>
          <cell r="H529">
            <v>4</v>
          </cell>
          <cell r="I529">
            <v>124045236</v>
          </cell>
          <cell r="J529">
            <v>0</v>
          </cell>
          <cell r="K529" t="str">
            <v>Parcial</v>
          </cell>
          <cell r="L529" t="str">
            <v>ACCCF9848</v>
          </cell>
          <cell r="M529">
            <v>2107054</v>
          </cell>
          <cell r="N529" t="str">
            <v>None</v>
          </cell>
          <cell r="O529">
            <v>52296065</v>
          </cell>
          <cell r="P529">
            <v>0</v>
          </cell>
          <cell r="Q529">
            <v>0</v>
          </cell>
          <cell r="R529">
            <v>0</v>
          </cell>
          <cell r="S529" t="str">
            <v>None</v>
          </cell>
          <cell r="T529">
            <v>0</v>
          </cell>
          <cell r="U529">
            <v>0</v>
          </cell>
          <cell r="V529">
            <v>0</v>
          </cell>
          <cell r="W529">
            <v>124045236</v>
          </cell>
          <cell r="X529">
            <v>0</v>
          </cell>
          <cell r="Y529">
            <v>0</v>
          </cell>
          <cell r="Z529" t="str">
            <v>Subsidiado</v>
          </cell>
          <cell r="AA529" t="str">
            <v>False</v>
          </cell>
          <cell r="AB529" t="str">
            <v>ERIKA YASMIN RAMIREZ MEZA</v>
          </cell>
          <cell r="AC529">
            <v>45140</v>
          </cell>
          <cell r="AD529" t="str">
            <v>CCF050-139-2023</v>
          </cell>
          <cell r="AE529" t="str">
            <v>NORTE DE SANTANDER</v>
          </cell>
          <cell r="AF529" t="str">
            <v>CUCUTA</v>
          </cell>
          <cell r="AG529">
            <v>54001</v>
          </cell>
          <cell r="AH529">
            <v>8026</v>
          </cell>
          <cell r="AI529">
            <v>7526</v>
          </cell>
        </row>
        <row r="530">
          <cell r="A530" t="str">
            <v>901383010-UCI7456</v>
          </cell>
          <cell r="B530" t="str">
            <v>UCIS DE COLOMBIA S.A.S.</v>
          </cell>
          <cell r="C530" t="str">
            <v>UCI7456</v>
          </cell>
          <cell r="D530">
            <v>45188</v>
          </cell>
          <cell r="E530">
            <v>540010297101</v>
          </cell>
          <cell r="F530">
            <v>901383010</v>
          </cell>
          <cell r="G530">
            <v>45026</v>
          </cell>
          <cell r="H530">
            <v>4</v>
          </cell>
          <cell r="I530">
            <v>15721051</v>
          </cell>
          <cell r="J530">
            <v>0</v>
          </cell>
          <cell r="K530" t="str">
            <v>Parcial</v>
          </cell>
          <cell r="L530" t="str">
            <v>ACCCF9848</v>
          </cell>
          <cell r="M530">
            <v>2107055</v>
          </cell>
          <cell r="N530" t="str">
            <v>None</v>
          </cell>
          <cell r="O530">
            <v>9925836</v>
          </cell>
          <cell r="P530">
            <v>0</v>
          </cell>
          <cell r="Q530">
            <v>0</v>
          </cell>
          <cell r="R530">
            <v>0</v>
          </cell>
          <cell r="S530" t="str">
            <v>None</v>
          </cell>
          <cell r="T530">
            <v>0</v>
          </cell>
          <cell r="U530">
            <v>0</v>
          </cell>
          <cell r="V530">
            <v>0</v>
          </cell>
          <cell r="W530">
            <v>15721051</v>
          </cell>
          <cell r="X530">
            <v>0</v>
          </cell>
          <cell r="Y530">
            <v>0</v>
          </cell>
          <cell r="Z530" t="str">
            <v>Subsidiado</v>
          </cell>
          <cell r="AA530" t="str">
            <v>False</v>
          </cell>
          <cell r="AB530" t="str">
            <v>ERIKA YASMIN RAMIREZ MEZA</v>
          </cell>
          <cell r="AC530">
            <v>45130</v>
          </cell>
          <cell r="AD530" t="str">
            <v>CCF050-139-2023</v>
          </cell>
          <cell r="AE530" t="str">
            <v>NORTE DE SANTANDER</v>
          </cell>
          <cell r="AF530" t="str">
            <v>CUCUTA</v>
          </cell>
          <cell r="AG530">
            <v>54001</v>
          </cell>
          <cell r="AH530">
            <v>8026</v>
          </cell>
          <cell r="AI530">
            <v>7526</v>
          </cell>
        </row>
        <row r="531">
          <cell r="A531" t="str">
            <v>901383010-UCI7457</v>
          </cell>
          <cell r="B531" t="str">
            <v>UCIS DE COLOMBIA S.A.S.</v>
          </cell>
          <cell r="C531" t="str">
            <v>UCI7457</v>
          </cell>
          <cell r="D531">
            <v>45188</v>
          </cell>
          <cell r="E531">
            <v>540010297101</v>
          </cell>
          <cell r="F531">
            <v>901383010</v>
          </cell>
          <cell r="G531">
            <v>45026</v>
          </cell>
          <cell r="H531">
            <v>4</v>
          </cell>
          <cell r="I531">
            <v>12230870</v>
          </cell>
          <cell r="J531">
            <v>0</v>
          </cell>
          <cell r="K531" t="str">
            <v>Parcial</v>
          </cell>
          <cell r="L531" t="str">
            <v>ACCCF9848</v>
          </cell>
          <cell r="M531">
            <v>2107056</v>
          </cell>
          <cell r="N531" t="str">
            <v>None</v>
          </cell>
          <cell r="O531">
            <v>7533204</v>
          </cell>
          <cell r="P531">
            <v>0</v>
          </cell>
          <cell r="Q531">
            <v>0</v>
          </cell>
          <cell r="R531">
            <v>0</v>
          </cell>
          <cell r="S531" t="str">
            <v>None</v>
          </cell>
          <cell r="T531">
            <v>0</v>
          </cell>
          <cell r="U531">
            <v>0</v>
          </cell>
          <cell r="V531">
            <v>0</v>
          </cell>
          <cell r="W531">
            <v>12230870</v>
          </cell>
          <cell r="X531">
            <v>0</v>
          </cell>
          <cell r="Y531">
            <v>0</v>
          </cell>
          <cell r="Z531" t="str">
            <v>Subsidiado</v>
          </cell>
          <cell r="AA531" t="str">
            <v>False</v>
          </cell>
          <cell r="AB531" t="str">
            <v>ERIKA YASMIN RAMIREZ MEZA</v>
          </cell>
          <cell r="AC531">
            <v>45171</v>
          </cell>
          <cell r="AD531" t="str">
            <v>CCF050-139-2023</v>
          </cell>
          <cell r="AE531" t="str">
            <v>NORTE DE SANTANDER</v>
          </cell>
          <cell r="AF531" t="str">
            <v>CUCUTA</v>
          </cell>
          <cell r="AG531">
            <v>54001</v>
          </cell>
          <cell r="AH531">
            <v>8026</v>
          </cell>
          <cell r="AI531">
            <v>7526</v>
          </cell>
        </row>
        <row r="532">
          <cell r="A532" t="str">
            <v>901383010-UCI7461</v>
          </cell>
          <cell r="B532" t="str">
            <v>UCIS DE COLOMBIA S.A.S.</v>
          </cell>
          <cell r="C532" t="str">
            <v>UCI7461</v>
          </cell>
          <cell r="D532">
            <v>45189</v>
          </cell>
          <cell r="E532">
            <v>540010297101</v>
          </cell>
          <cell r="F532">
            <v>901383010</v>
          </cell>
          <cell r="G532">
            <v>45026</v>
          </cell>
          <cell r="H532">
            <v>4</v>
          </cell>
          <cell r="I532">
            <v>3619880</v>
          </cell>
          <cell r="J532">
            <v>0</v>
          </cell>
          <cell r="K532" t="str">
            <v>Parcial</v>
          </cell>
          <cell r="L532" t="str">
            <v>ACCCF9848</v>
          </cell>
          <cell r="M532">
            <v>2107057</v>
          </cell>
          <cell r="N532" t="str">
            <v>None</v>
          </cell>
          <cell r="O532">
            <v>2018860</v>
          </cell>
          <cell r="P532">
            <v>0</v>
          </cell>
          <cell r="Q532">
            <v>0</v>
          </cell>
          <cell r="R532">
            <v>0</v>
          </cell>
          <cell r="S532" t="str">
            <v>None</v>
          </cell>
          <cell r="T532">
            <v>0</v>
          </cell>
          <cell r="U532">
            <v>0</v>
          </cell>
          <cell r="V532">
            <v>0</v>
          </cell>
          <cell r="W532">
            <v>3619880</v>
          </cell>
          <cell r="X532">
            <v>0</v>
          </cell>
          <cell r="Y532">
            <v>0</v>
          </cell>
          <cell r="Z532" t="str">
            <v>Subsidiado</v>
          </cell>
          <cell r="AA532" t="str">
            <v>False</v>
          </cell>
          <cell r="AB532" t="str">
            <v>ERIKA YASMIN RAMIREZ MEZA</v>
          </cell>
          <cell r="AC532">
            <v>45179</v>
          </cell>
          <cell r="AD532" t="str">
            <v>CCF050-139-2023</v>
          </cell>
          <cell r="AE532" t="str">
            <v>NORTE DE SANTANDER</v>
          </cell>
          <cell r="AF532" t="str">
            <v>CUCUTA</v>
          </cell>
          <cell r="AG532">
            <v>54001</v>
          </cell>
          <cell r="AH532">
            <v>8026</v>
          </cell>
          <cell r="AI532">
            <v>7526</v>
          </cell>
        </row>
        <row r="533">
          <cell r="A533" t="str">
            <v>901383010-UCI7478</v>
          </cell>
          <cell r="B533" t="str">
            <v>UCIS DE COLOMBIA S.A.S.</v>
          </cell>
          <cell r="C533" t="str">
            <v>UCI7478</v>
          </cell>
          <cell r="D533">
            <v>45191</v>
          </cell>
          <cell r="E533">
            <v>540010297101</v>
          </cell>
          <cell r="F533">
            <v>901383010</v>
          </cell>
          <cell r="G533">
            <v>45026</v>
          </cell>
          <cell r="H533">
            <v>4</v>
          </cell>
          <cell r="I533">
            <v>235208728</v>
          </cell>
          <cell r="J533">
            <v>0</v>
          </cell>
          <cell r="K533" t="str">
            <v>Parcial</v>
          </cell>
          <cell r="L533" t="str">
            <v>ACCCF9848</v>
          </cell>
          <cell r="M533">
            <v>2107058</v>
          </cell>
          <cell r="N533" t="str">
            <v>None</v>
          </cell>
          <cell r="O533">
            <v>159249487</v>
          </cell>
          <cell r="P533">
            <v>0</v>
          </cell>
          <cell r="Q533">
            <v>0</v>
          </cell>
          <cell r="R533">
            <v>0</v>
          </cell>
          <cell r="S533" t="str">
            <v>None</v>
          </cell>
          <cell r="T533">
            <v>0</v>
          </cell>
          <cell r="U533">
            <v>0</v>
          </cell>
          <cell r="V533">
            <v>0</v>
          </cell>
          <cell r="W533">
            <v>235208728</v>
          </cell>
          <cell r="X533">
            <v>0</v>
          </cell>
          <cell r="Y533">
            <v>0</v>
          </cell>
          <cell r="Z533" t="str">
            <v>Subsidiado</v>
          </cell>
          <cell r="AA533" t="str">
            <v>False</v>
          </cell>
          <cell r="AB533" t="str">
            <v>ERIKA YASMIN RAMIREZ MEZA</v>
          </cell>
          <cell r="AC533">
            <v>45163</v>
          </cell>
          <cell r="AD533" t="str">
            <v>CCF050-139-2023</v>
          </cell>
          <cell r="AE533" t="str">
            <v>NORTE DE SANTANDER</v>
          </cell>
          <cell r="AF533" t="str">
            <v>CUCUTA</v>
          </cell>
          <cell r="AG533">
            <v>54001</v>
          </cell>
          <cell r="AH533">
            <v>8026</v>
          </cell>
          <cell r="AI533">
            <v>7526</v>
          </cell>
        </row>
        <row r="534">
          <cell r="A534" t="str">
            <v>901383010-UCI7482</v>
          </cell>
          <cell r="B534" t="str">
            <v>UCIS DE COLOMBIA S.A.S.</v>
          </cell>
          <cell r="C534" t="str">
            <v>UCI7482</v>
          </cell>
          <cell r="D534">
            <v>45194</v>
          </cell>
          <cell r="E534">
            <v>540010297101</v>
          </cell>
          <cell r="F534">
            <v>901383010</v>
          </cell>
          <cell r="G534">
            <v>45026</v>
          </cell>
          <cell r="H534">
            <v>4</v>
          </cell>
          <cell r="I534">
            <v>18898533</v>
          </cell>
          <cell r="J534">
            <v>0</v>
          </cell>
          <cell r="K534" t="str">
            <v>Parcial</v>
          </cell>
          <cell r="L534" t="str">
            <v>ACCCF9848</v>
          </cell>
          <cell r="M534">
            <v>2107059</v>
          </cell>
          <cell r="N534" t="str">
            <v>None</v>
          </cell>
          <cell r="O534">
            <v>12087683</v>
          </cell>
          <cell r="P534">
            <v>0</v>
          </cell>
          <cell r="Q534">
            <v>0</v>
          </cell>
          <cell r="R534">
            <v>0</v>
          </cell>
          <cell r="S534" t="str">
            <v>None</v>
          </cell>
          <cell r="T534">
            <v>0</v>
          </cell>
          <cell r="U534">
            <v>0</v>
          </cell>
          <cell r="V534">
            <v>0</v>
          </cell>
          <cell r="W534">
            <v>18898533</v>
          </cell>
          <cell r="X534">
            <v>0</v>
          </cell>
          <cell r="Y534">
            <v>0</v>
          </cell>
          <cell r="Z534" t="str">
            <v>Subsidiado</v>
          </cell>
          <cell r="AA534" t="str">
            <v>False</v>
          </cell>
          <cell r="AB534" t="str">
            <v>ERIKA YASMIN RAMIREZ MEZA</v>
          </cell>
          <cell r="AC534">
            <v>45177</v>
          </cell>
          <cell r="AD534" t="str">
            <v>CCF050-139-2023</v>
          </cell>
          <cell r="AE534" t="str">
            <v>NORTE DE SANTANDER</v>
          </cell>
          <cell r="AF534" t="str">
            <v>TIBU</v>
          </cell>
          <cell r="AG534">
            <v>54810</v>
          </cell>
          <cell r="AH534">
            <v>8048</v>
          </cell>
          <cell r="AI534">
            <v>7548</v>
          </cell>
        </row>
        <row r="535">
          <cell r="A535" t="str">
            <v>901383010-UCI7483</v>
          </cell>
          <cell r="B535" t="str">
            <v>UCIS DE COLOMBIA S.A.S.</v>
          </cell>
          <cell r="C535" t="str">
            <v>UCI7483</v>
          </cell>
          <cell r="D535">
            <v>45194</v>
          </cell>
          <cell r="E535">
            <v>540010297101</v>
          </cell>
          <cell r="F535">
            <v>901383010</v>
          </cell>
          <cell r="G535">
            <v>45026</v>
          </cell>
          <cell r="H535">
            <v>4</v>
          </cell>
          <cell r="I535">
            <v>8096097</v>
          </cell>
          <cell r="J535">
            <v>0</v>
          </cell>
          <cell r="K535" t="str">
            <v>Parcial</v>
          </cell>
          <cell r="L535" t="str">
            <v>ACCCF9848</v>
          </cell>
          <cell r="M535">
            <v>2107060</v>
          </cell>
          <cell r="N535" t="str">
            <v>None</v>
          </cell>
          <cell r="O535">
            <v>4798295</v>
          </cell>
          <cell r="P535">
            <v>0</v>
          </cell>
          <cell r="Q535">
            <v>0</v>
          </cell>
          <cell r="R535">
            <v>0</v>
          </cell>
          <cell r="S535" t="str">
            <v>None</v>
          </cell>
          <cell r="T535">
            <v>0</v>
          </cell>
          <cell r="U535">
            <v>0</v>
          </cell>
          <cell r="V535">
            <v>0</v>
          </cell>
          <cell r="W535">
            <v>8096097</v>
          </cell>
          <cell r="X535">
            <v>0</v>
          </cell>
          <cell r="Y535">
            <v>0</v>
          </cell>
          <cell r="Z535" t="str">
            <v>Subsidiado</v>
          </cell>
          <cell r="AA535" t="str">
            <v>False</v>
          </cell>
          <cell r="AB535" t="str">
            <v>ERIKA YASMIN RAMIREZ MEZA</v>
          </cell>
          <cell r="AC535">
            <v>45177</v>
          </cell>
          <cell r="AD535" t="str">
            <v>CCF050-139-2023</v>
          </cell>
          <cell r="AE535" t="str">
            <v>NORTE DE SANTANDER</v>
          </cell>
          <cell r="AF535" t="str">
            <v>CUCUTA</v>
          </cell>
          <cell r="AG535">
            <v>54001</v>
          </cell>
          <cell r="AH535">
            <v>8026</v>
          </cell>
          <cell r="AI535">
            <v>7526</v>
          </cell>
        </row>
        <row r="536">
          <cell r="A536" t="str">
            <v>901383010-UCI7485</v>
          </cell>
          <cell r="B536" t="str">
            <v>UCIS DE COLOMBIA S.A.S.</v>
          </cell>
          <cell r="C536" t="str">
            <v>UCI7485</v>
          </cell>
          <cell r="D536">
            <v>45194</v>
          </cell>
          <cell r="E536">
            <v>540010297101</v>
          </cell>
          <cell r="F536">
            <v>901383010</v>
          </cell>
          <cell r="G536">
            <v>45026</v>
          </cell>
          <cell r="H536">
            <v>4</v>
          </cell>
          <cell r="I536">
            <v>2000734</v>
          </cell>
          <cell r="J536">
            <v>0</v>
          </cell>
          <cell r="K536" t="str">
            <v>Parcial</v>
          </cell>
          <cell r="L536" t="str">
            <v>ACCCF9848</v>
          </cell>
          <cell r="M536">
            <v>2107061</v>
          </cell>
          <cell r="N536" t="str">
            <v>None</v>
          </cell>
          <cell r="O536">
            <v>1182298</v>
          </cell>
          <cell r="P536">
            <v>0</v>
          </cell>
          <cell r="Q536">
            <v>0</v>
          </cell>
          <cell r="R536">
            <v>0</v>
          </cell>
          <cell r="S536" t="str">
            <v>None</v>
          </cell>
          <cell r="T536">
            <v>0</v>
          </cell>
          <cell r="U536">
            <v>0</v>
          </cell>
          <cell r="V536">
            <v>0</v>
          </cell>
          <cell r="W536">
            <v>2000734</v>
          </cell>
          <cell r="X536">
            <v>0</v>
          </cell>
          <cell r="Y536">
            <v>0</v>
          </cell>
          <cell r="Z536" t="str">
            <v>Subsidiado</v>
          </cell>
          <cell r="AA536" t="str">
            <v>False</v>
          </cell>
          <cell r="AB536" t="str">
            <v>ERIKA YASMIN RAMIREZ MEZA</v>
          </cell>
          <cell r="AC536">
            <v>45183</v>
          </cell>
          <cell r="AD536" t="str">
            <v>CCF050-139-2023</v>
          </cell>
          <cell r="AE536" t="str">
            <v>NORTE DE SANTANDER</v>
          </cell>
          <cell r="AF536" t="str">
            <v>EL ZULIA</v>
          </cell>
          <cell r="AG536">
            <v>54261</v>
          </cell>
          <cell r="AH536">
            <v>8030</v>
          </cell>
          <cell r="AI536">
            <v>7530</v>
          </cell>
        </row>
        <row r="537">
          <cell r="A537" t="str">
            <v>901383010-UCI7493</v>
          </cell>
          <cell r="B537" t="str">
            <v>UCIS DE COLOMBIA S.A.S.</v>
          </cell>
          <cell r="C537" t="str">
            <v>UCI7493</v>
          </cell>
          <cell r="D537">
            <v>45195</v>
          </cell>
          <cell r="E537">
            <v>540010297101</v>
          </cell>
          <cell r="F537">
            <v>901383010</v>
          </cell>
          <cell r="G537">
            <v>45026</v>
          </cell>
          <cell r="H537">
            <v>4</v>
          </cell>
          <cell r="I537">
            <v>13038813</v>
          </cell>
          <cell r="J537">
            <v>0</v>
          </cell>
          <cell r="K537" t="str">
            <v>Parcial</v>
          </cell>
          <cell r="L537" t="str">
            <v>ACCCF9848</v>
          </cell>
          <cell r="M537">
            <v>2107062</v>
          </cell>
          <cell r="N537" t="str">
            <v>None</v>
          </cell>
          <cell r="O537">
            <v>8217408</v>
          </cell>
          <cell r="P537">
            <v>0</v>
          </cell>
          <cell r="Q537">
            <v>0</v>
          </cell>
          <cell r="R537">
            <v>0</v>
          </cell>
          <cell r="S537" t="str">
            <v>None</v>
          </cell>
          <cell r="T537">
            <v>0</v>
          </cell>
          <cell r="U537">
            <v>0</v>
          </cell>
          <cell r="V537">
            <v>0</v>
          </cell>
          <cell r="W537">
            <v>13038813</v>
          </cell>
          <cell r="X537">
            <v>0</v>
          </cell>
          <cell r="Y537">
            <v>0</v>
          </cell>
          <cell r="Z537" t="str">
            <v>Subsidiado</v>
          </cell>
          <cell r="AA537" t="str">
            <v>False</v>
          </cell>
          <cell r="AB537" t="str">
            <v>ERIKA YASMIN RAMIREZ MEZA</v>
          </cell>
          <cell r="AC537">
            <v>45184</v>
          </cell>
          <cell r="AD537" t="str">
            <v>CCF050-139-2023</v>
          </cell>
          <cell r="AE537" t="str">
            <v>NORTE DE SANTANDER</v>
          </cell>
          <cell r="AF537" t="str">
            <v>TIBU</v>
          </cell>
          <cell r="AG537">
            <v>54810</v>
          </cell>
          <cell r="AH537">
            <v>8048</v>
          </cell>
          <cell r="AI537">
            <v>7548</v>
          </cell>
        </row>
        <row r="538">
          <cell r="A538" t="str">
            <v>901383010-UCI7513</v>
          </cell>
          <cell r="B538" t="str">
            <v>UCIS DE COLOMBIA S.A.S.</v>
          </cell>
          <cell r="C538" t="str">
            <v>UCI7513</v>
          </cell>
          <cell r="D538">
            <v>45196</v>
          </cell>
          <cell r="E538">
            <v>540010297101</v>
          </cell>
          <cell r="F538">
            <v>901383010</v>
          </cell>
          <cell r="G538">
            <v>45026</v>
          </cell>
          <cell r="H538">
            <v>4</v>
          </cell>
          <cell r="I538">
            <v>16386239</v>
          </cell>
          <cell r="J538">
            <v>0</v>
          </cell>
          <cell r="K538" t="str">
            <v>Parcial</v>
          </cell>
          <cell r="L538" t="str">
            <v>ACCCF9848</v>
          </cell>
          <cell r="M538">
            <v>2107063</v>
          </cell>
          <cell r="N538" t="str">
            <v>None</v>
          </cell>
          <cell r="O538">
            <v>7770685</v>
          </cell>
          <cell r="P538">
            <v>0</v>
          </cell>
          <cell r="Q538">
            <v>0</v>
          </cell>
          <cell r="R538">
            <v>0</v>
          </cell>
          <cell r="S538" t="str">
            <v>None</v>
          </cell>
          <cell r="T538">
            <v>0</v>
          </cell>
          <cell r="U538">
            <v>0</v>
          </cell>
          <cell r="V538">
            <v>0</v>
          </cell>
          <cell r="W538">
            <v>16386239</v>
          </cell>
          <cell r="X538">
            <v>0</v>
          </cell>
          <cell r="Y538">
            <v>0</v>
          </cell>
          <cell r="Z538" t="str">
            <v>Subsidiado</v>
          </cell>
          <cell r="AA538" t="str">
            <v>False</v>
          </cell>
          <cell r="AB538" t="str">
            <v>ERIKA YASMIN RAMIREZ MEZA</v>
          </cell>
          <cell r="AC538">
            <v>45191</v>
          </cell>
          <cell r="AD538" t="str">
            <v>CCF050-139-2023</v>
          </cell>
          <cell r="AE538" t="str">
            <v>NORTE DE SANTANDER</v>
          </cell>
          <cell r="AF538" t="str">
            <v>CUCUTA</v>
          </cell>
          <cell r="AG538">
            <v>54001</v>
          </cell>
          <cell r="AH538">
            <v>8026</v>
          </cell>
          <cell r="AI538">
            <v>7526</v>
          </cell>
        </row>
        <row r="539">
          <cell r="A539" t="str">
            <v>901383010-UCI7527</v>
          </cell>
          <cell r="B539" t="str">
            <v>UCIS DE COLOMBIA S.A.S.</v>
          </cell>
          <cell r="C539" t="str">
            <v>UCI7527</v>
          </cell>
          <cell r="D539">
            <v>45197</v>
          </cell>
          <cell r="E539">
            <v>540010297101</v>
          </cell>
          <cell r="F539">
            <v>901383010</v>
          </cell>
          <cell r="G539">
            <v>45026</v>
          </cell>
          <cell r="H539">
            <v>4</v>
          </cell>
          <cell r="I539">
            <v>149055516</v>
          </cell>
          <cell r="J539">
            <v>0</v>
          </cell>
          <cell r="K539" t="str">
            <v>Parcial</v>
          </cell>
          <cell r="L539" t="str">
            <v>ACCCF9848</v>
          </cell>
          <cell r="M539">
            <v>2107064</v>
          </cell>
          <cell r="N539" t="str">
            <v>None</v>
          </cell>
          <cell r="O539">
            <v>80533255</v>
          </cell>
          <cell r="P539">
            <v>0</v>
          </cell>
          <cell r="Q539">
            <v>0</v>
          </cell>
          <cell r="R539">
            <v>0</v>
          </cell>
          <cell r="S539" t="str">
            <v>None</v>
          </cell>
          <cell r="T539">
            <v>0</v>
          </cell>
          <cell r="U539">
            <v>0</v>
          </cell>
          <cell r="V539">
            <v>0</v>
          </cell>
          <cell r="W539">
            <v>149055516</v>
          </cell>
          <cell r="X539">
            <v>0</v>
          </cell>
          <cell r="Y539">
            <v>0</v>
          </cell>
          <cell r="Z539" t="str">
            <v>Subsidiado</v>
          </cell>
          <cell r="AA539" t="str">
            <v>False</v>
          </cell>
          <cell r="AB539" t="str">
            <v>ERIKA YASMIN RAMIREZ MEZA</v>
          </cell>
          <cell r="AC539">
            <v>45158</v>
          </cell>
          <cell r="AD539" t="str">
            <v>CCF050-139-2023</v>
          </cell>
          <cell r="AE539" t="str">
            <v>NORTE DE SANTANDER</v>
          </cell>
          <cell r="AF539" t="str">
            <v>CUCUTA</v>
          </cell>
          <cell r="AG539">
            <v>54001</v>
          </cell>
          <cell r="AH539">
            <v>8026</v>
          </cell>
          <cell r="AI539">
            <v>7526</v>
          </cell>
        </row>
        <row r="540">
          <cell r="A540" t="str">
            <v>901383010-UCI7530</v>
          </cell>
          <cell r="B540" t="str">
            <v>UCIS DE COLOMBIA S.A.S.</v>
          </cell>
          <cell r="C540" t="str">
            <v>UCI7530</v>
          </cell>
          <cell r="D540">
            <v>45197</v>
          </cell>
          <cell r="E540">
            <v>540010297101</v>
          </cell>
          <cell r="F540">
            <v>901383010</v>
          </cell>
          <cell r="G540">
            <v>45026</v>
          </cell>
          <cell r="H540">
            <v>4</v>
          </cell>
          <cell r="I540">
            <v>35064988</v>
          </cell>
          <cell r="J540">
            <v>0</v>
          </cell>
          <cell r="K540" t="str">
            <v>Parcial</v>
          </cell>
          <cell r="L540" t="str">
            <v>ACCCF9848</v>
          </cell>
          <cell r="M540">
            <v>2107065</v>
          </cell>
          <cell r="N540" t="str">
            <v>None</v>
          </cell>
          <cell r="O540">
            <v>15934321</v>
          </cell>
          <cell r="P540">
            <v>0</v>
          </cell>
          <cell r="Q540">
            <v>0</v>
          </cell>
          <cell r="R540">
            <v>0</v>
          </cell>
          <cell r="S540" t="str">
            <v>None</v>
          </cell>
          <cell r="T540">
            <v>0</v>
          </cell>
          <cell r="U540">
            <v>0</v>
          </cell>
          <cell r="V540">
            <v>0</v>
          </cell>
          <cell r="W540">
            <v>35064988</v>
          </cell>
          <cell r="X540">
            <v>0</v>
          </cell>
          <cell r="Y540">
            <v>0</v>
          </cell>
          <cell r="Z540" t="str">
            <v>Subsidiado</v>
          </cell>
          <cell r="AA540" t="str">
            <v>False</v>
          </cell>
          <cell r="AB540" t="str">
            <v>ERIKA YASMIN RAMIREZ MEZA</v>
          </cell>
          <cell r="AC540">
            <v>45178</v>
          </cell>
          <cell r="AD540" t="str">
            <v>CCF050-139-2023</v>
          </cell>
          <cell r="AE540" t="str">
            <v>NORTE DE SANTANDER</v>
          </cell>
          <cell r="AF540" t="str">
            <v>CUCUTA</v>
          </cell>
          <cell r="AG540">
            <v>54001</v>
          </cell>
          <cell r="AH540">
            <v>8026</v>
          </cell>
          <cell r="AI540">
            <v>7526</v>
          </cell>
        </row>
        <row r="541">
          <cell r="A541" t="str">
            <v>901383010-UCI7488</v>
          </cell>
          <cell r="B541" t="str">
            <v>UCIS DE COLOMBIA S.A.S.</v>
          </cell>
          <cell r="C541" t="str">
            <v>UCI7488</v>
          </cell>
          <cell r="D541">
            <v>45194</v>
          </cell>
          <cell r="E541">
            <v>540010297101</v>
          </cell>
          <cell r="F541">
            <v>901383010</v>
          </cell>
          <cell r="G541">
            <v>45026</v>
          </cell>
          <cell r="H541">
            <v>4</v>
          </cell>
          <cell r="I541">
            <v>66712322</v>
          </cell>
          <cell r="J541">
            <v>0</v>
          </cell>
          <cell r="K541" t="str">
            <v>Parcial</v>
          </cell>
          <cell r="L541" t="str">
            <v>ACCCF9848</v>
          </cell>
          <cell r="M541">
            <v>2107079</v>
          </cell>
          <cell r="N541" t="str">
            <v>None</v>
          </cell>
          <cell r="O541">
            <v>34491918</v>
          </cell>
          <cell r="P541">
            <v>0</v>
          </cell>
          <cell r="Q541">
            <v>0</v>
          </cell>
          <cell r="R541">
            <v>0</v>
          </cell>
          <cell r="S541" t="str">
            <v>None</v>
          </cell>
          <cell r="T541">
            <v>0</v>
          </cell>
          <cell r="U541">
            <v>0</v>
          </cell>
          <cell r="V541">
            <v>0</v>
          </cell>
          <cell r="W541">
            <v>66712322</v>
          </cell>
          <cell r="X541">
            <v>0</v>
          </cell>
          <cell r="Y541">
            <v>0</v>
          </cell>
          <cell r="Z541" t="str">
            <v>Subsidiado</v>
          </cell>
          <cell r="AA541" t="str">
            <v>False</v>
          </cell>
          <cell r="AB541" t="str">
            <v>ERIKA YASMIN RAMIREZ MEZA</v>
          </cell>
          <cell r="AC541">
            <v>45162</v>
          </cell>
          <cell r="AD541" t="str">
            <v>CCF050-139-2023</v>
          </cell>
          <cell r="AE541" t="str">
            <v>NORTE DE SANTANDER</v>
          </cell>
          <cell r="AF541" t="str">
            <v>CUCUTA</v>
          </cell>
          <cell r="AG541">
            <v>54001</v>
          </cell>
          <cell r="AH541">
            <v>8026</v>
          </cell>
          <cell r="AI541">
            <v>7526</v>
          </cell>
        </row>
        <row r="542">
          <cell r="A542" t="str">
            <v>901383010-UCI7373</v>
          </cell>
          <cell r="B542" t="str">
            <v>UCIS DE COLOMBIA S.A.S.</v>
          </cell>
          <cell r="C542" t="str">
            <v>UCI7373</v>
          </cell>
          <cell r="D542">
            <v>45239</v>
          </cell>
          <cell r="E542">
            <v>540010297101</v>
          </cell>
          <cell r="F542">
            <v>901383010</v>
          </cell>
          <cell r="G542">
            <v>45026</v>
          </cell>
          <cell r="H542">
            <v>4</v>
          </cell>
          <cell r="I542">
            <v>8741669</v>
          </cell>
          <cell r="J542">
            <v>0</v>
          </cell>
          <cell r="K542" t="str">
            <v>Parcial</v>
          </cell>
          <cell r="L542" t="str">
            <v>ACCCF9848</v>
          </cell>
          <cell r="M542">
            <v>2107219</v>
          </cell>
          <cell r="N542" t="str">
            <v>None</v>
          </cell>
          <cell r="O542">
            <v>4893432</v>
          </cell>
          <cell r="P542">
            <v>0</v>
          </cell>
          <cell r="Q542">
            <v>0</v>
          </cell>
          <cell r="R542">
            <v>0</v>
          </cell>
          <cell r="S542" t="str">
            <v>None</v>
          </cell>
          <cell r="T542">
            <v>0</v>
          </cell>
          <cell r="U542">
            <v>0</v>
          </cell>
          <cell r="V542">
            <v>0</v>
          </cell>
          <cell r="W542">
            <v>8741669</v>
          </cell>
          <cell r="X542">
            <v>0</v>
          </cell>
          <cell r="Y542">
            <v>0</v>
          </cell>
          <cell r="Z542" t="str">
            <v>Subsidiado</v>
          </cell>
          <cell r="AA542" t="str">
            <v>False</v>
          </cell>
          <cell r="AB542" t="str">
            <v>ERIKA YASMIN RAMIREZ MEZA</v>
          </cell>
          <cell r="AC542">
            <v>45164</v>
          </cell>
          <cell r="AD542" t="str">
            <v>CCF050-139-2023</v>
          </cell>
          <cell r="AE542" t="str">
            <v>NORTE DE SANTANDER</v>
          </cell>
          <cell r="AF542" t="str">
            <v>CUCUTA</v>
          </cell>
          <cell r="AG542">
            <v>54001</v>
          </cell>
          <cell r="AH542">
            <v>8026</v>
          </cell>
          <cell r="AI542">
            <v>7526</v>
          </cell>
        </row>
        <row r="543">
          <cell r="A543" t="str">
            <v>901383010-UCI5863</v>
          </cell>
          <cell r="B543" t="str">
            <v>UCIS DE COLOMBIA S.A.S.</v>
          </cell>
          <cell r="C543" t="str">
            <v>UCI5863</v>
          </cell>
          <cell r="D543">
            <v>44957</v>
          </cell>
          <cell r="E543">
            <v>540010297101</v>
          </cell>
          <cell r="F543">
            <v>901383010</v>
          </cell>
          <cell r="G543">
            <v>44932</v>
          </cell>
          <cell r="H543">
            <v>4</v>
          </cell>
          <cell r="I543">
            <v>11314036</v>
          </cell>
          <cell r="J543">
            <v>0</v>
          </cell>
          <cell r="K543" t="str">
            <v>Parcial</v>
          </cell>
          <cell r="L543" t="str">
            <v>ACCCF9217</v>
          </cell>
          <cell r="M543">
            <v>1930846</v>
          </cell>
          <cell r="N543">
            <v>45183</v>
          </cell>
          <cell r="O543">
            <v>5524174</v>
          </cell>
          <cell r="P543">
            <v>5524174</v>
          </cell>
          <cell r="Q543">
            <v>0</v>
          </cell>
          <cell r="R543">
            <v>0</v>
          </cell>
          <cell r="S543" t="str">
            <v>ACCCF9217-1</v>
          </cell>
          <cell r="T543">
            <v>5252938</v>
          </cell>
          <cell r="U543">
            <v>271236</v>
          </cell>
          <cell r="V543">
            <v>0</v>
          </cell>
          <cell r="W543">
            <v>11314036</v>
          </cell>
          <cell r="X543">
            <v>0</v>
          </cell>
          <cell r="Y543">
            <v>0</v>
          </cell>
          <cell r="Z543" t="str">
            <v>Contributivo</v>
          </cell>
          <cell r="AA543" t="str">
            <v>False</v>
          </cell>
          <cell r="AB543" t="str">
            <v>ERIKA YASMIN RAMIREZ MEZA</v>
          </cell>
          <cell r="AC543">
            <v>44946</v>
          </cell>
          <cell r="AD543" t="str">
            <v>SC-33-2023</v>
          </cell>
          <cell r="AE543" t="str">
            <v>NORTE DE SANTANDER</v>
          </cell>
          <cell r="AF543" t="str">
            <v>ARBOLEDAS</v>
          </cell>
          <cell r="AG543">
            <v>54051</v>
          </cell>
          <cell r="AH543">
            <v>8021</v>
          </cell>
          <cell r="AI543">
            <v>7521</v>
          </cell>
        </row>
        <row r="544">
          <cell r="A544" t="str">
            <v>901383010-UCI5873</v>
          </cell>
          <cell r="B544" t="str">
            <v>UCIS DE COLOMBIA S.A.S.</v>
          </cell>
          <cell r="C544" t="str">
            <v>UCI5873</v>
          </cell>
          <cell r="D544">
            <v>44987</v>
          </cell>
          <cell r="E544">
            <v>540010297101</v>
          </cell>
          <cell r="F544">
            <v>901383010</v>
          </cell>
          <cell r="G544">
            <v>44932</v>
          </cell>
          <cell r="H544">
            <v>4</v>
          </cell>
          <cell r="I544">
            <v>33731885</v>
          </cell>
          <cell r="J544">
            <v>0</v>
          </cell>
          <cell r="K544" t="str">
            <v>Parcial</v>
          </cell>
          <cell r="L544" t="str">
            <v>ACCCF9217</v>
          </cell>
          <cell r="M544">
            <v>1930847</v>
          </cell>
          <cell r="N544">
            <v>45183</v>
          </cell>
          <cell r="O544">
            <v>16182272</v>
          </cell>
          <cell r="P544">
            <v>16182272</v>
          </cell>
          <cell r="Q544">
            <v>0</v>
          </cell>
          <cell r="R544">
            <v>0</v>
          </cell>
          <cell r="S544" t="str">
            <v>ACCCF9217-1</v>
          </cell>
          <cell r="T544">
            <v>16053452</v>
          </cell>
          <cell r="U544">
            <v>128820</v>
          </cell>
          <cell r="V544">
            <v>0</v>
          </cell>
          <cell r="W544">
            <v>33731885</v>
          </cell>
          <cell r="X544">
            <v>0</v>
          </cell>
          <cell r="Y544">
            <v>0</v>
          </cell>
          <cell r="Z544" t="str">
            <v>Contributivo</v>
          </cell>
          <cell r="AA544" t="str">
            <v>False</v>
          </cell>
          <cell r="AB544" t="str">
            <v>ERIKA YASMIN RAMIREZ MEZA</v>
          </cell>
          <cell r="AC544">
            <v>44930</v>
          </cell>
          <cell r="AD544" t="str">
            <v>SC-33-2023</v>
          </cell>
          <cell r="AE544" t="str">
            <v>NORTE DE SANTANDER</v>
          </cell>
          <cell r="AF544" t="str">
            <v>EL ZULIA</v>
          </cell>
          <cell r="AG544">
            <v>54261</v>
          </cell>
          <cell r="AH544">
            <v>8030</v>
          </cell>
          <cell r="AI544">
            <v>7530</v>
          </cell>
        </row>
        <row r="545">
          <cell r="A545" t="str">
            <v>901383010-UCI6027</v>
          </cell>
          <cell r="B545" t="str">
            <v>UCIS DE COLOMBIA S.A.S.</v>
          </cell>
          <cell r="C545" t="str">
            <v>UCI6027</v>
          </cell>
          <cell r="D545">
            <v>44981</v>
          </cell>
          <cell r="E545">
            <v>540010297101</v>
          </cell>
          <cell r="F545">
            <v>901383010</v>
          </cell>
          <cell r="G545">
            <v>44932</v>
          </cell>
          <cell r="H545">
            <v>4</v>
          </cell>
          <cell r="I545">
            <v>13134299</v>
          </cell>
          <cell r="J545">
            <v>0</v>
          </cell>
          <cell r="K545" t="str">
            <v>Parcial</v>
          </cell>
          <cell r="L545" t="str">
            <v>ACCCF9217</v>
          </cell>
          <cell r="M545">
            <v>1930848</v>
          </cell>
          <cell r="N545">
            <v>45183</v>
          </cell>
          <cell r="O545">
            <v>3960338</v>
          </cell>
          <cell r="P545">
            <v>3960338</v>
          </cell>
          <cell r="Q545">
            <v>0</v>
          </cell>
          <cell r="R545">
            <v>0</v>
          </cell>
          <cell r="S545" t="str">
            <v>ACCCF9217-1</v>
          </cell>
          <cell r="T545">
            <v>3346685</v>
          </cell>
          <cell r="U545">
            <v>613653</v>
          </cell>
          <cell r="V545">
            <v>0</v>
          </cell>
          <cell r="W545">
            <v>13134299</v>
          </cell>
          <cell r="X545">
            <v>0</v>
          </cell>
          <cell r="Y545">
            <v>0</v>
          </cell>
          <cell r="Z545" t="str">
            <v>Contributivo</v>
          </cell>
          <cell r="AA545" t="str">
            <v>False</v>
          </cell>
          <cell r="AB545" t="str">
            <v>ERIKA YASMIN RAMIREZ MEZA</v>
          </cell>
          <cell r="AC545">
            <v>44930</v>
          </cell>
          <cell r="AD545" t="str">
            <v>SC-33-2023</v>
          </cell>
          <cell r="AE545" t="str">
            <v>NORTE DE SANTANDER</v>
          </cell>
          <cell r="AF545" t="str">
            <v>CUCUTA</v>
          </cell>
          <cell r="AG545">
            <v>54001</v>
          </cell>
          <cell r="AH545">
            <v>8026</v>
          </cell>
          <cell r="AI545">
            <v>7526</v>
          </cell>
        </row>
        <row r="546">
          <cell r="A546" t="str">
            <v>901383010-UCI6071</v>
          </cell>
          <cell r="B546" t="str">
            <v>UCIS DE COLOMBIA S.A.S.</v>
          </cell>
          <cell r="C546" t="str">
            <v>UCI6071</v>
          </cell>
          <cell r="D546">
            <v>44985</v>
          </cell>
          <cell r="E546">
            <v>540010297101</v>
          </cell>
          <cell r="F546">
            <v>901383010</v>
          </cell>
          <cell r="G546">
            <v>44932</v>
          </cell>
          <cell r="H546">
            <v>4</v>
          </cell>
          <cell r="I546">
            <v>180228205</v>
          </cell>
          <cell r="J546">
            <v>0</v>
          </cell>
          <cell r="K546" t="str">
            <v>Parcial</v>
          </cell>
          <cell r="L546" t="str">
            <v>ACCCF9217</v>
          </cell>
          <cell r="M546">
            <v>1930849</v>
          </cell>
          <cell r="N546">
            <v>45183</v>
          </cell>
          <cell r="O546">
            <v>63881352</v>
          </cell>
          <cell r="P546">
            <v>63881352</v>
          </cell>
          <cell r="Q546">
            <v>0</v>
          </cell>
          <cell r="R546">
            <v>0</v>
          </cell>
          <cell r="S546" t="str">
            <v>ACCCF9217-1</v>
          </cell>
          <cell r="T546">
            <v>62348268</v>
          </cell>
          <cell r="U546">
            <v>1533084</v>
          </cell>
          <cell r="V546">
            <v>0</v>
          </cell>
          <cell r="W546">
            <v>180228205</v>
          </cell>
          <cell r="X546">
            <v>0</v>
          </cell>
          <cell r="Y546">
            <v>0</v>
          </cell>
          <cell r="Z546" t="str">
            <v>Contributivo</v>
          </cell>
          <cell r="AA546" t="str">
            <v>False</v>
          </cell>
          <cell r="AB546" t="str">
            <v>ERIKA YASMIN RAMIREZ MEZA</v>
          </cell>
          <cell r="AC546">
            <v>44929</v>
          </cell>
          <cell r="AD546" t="str">
            <v>SC-33-2023</v>
          </cell>
          <cell r="AE546" t="str">
            <v>NORTE DE SANTANDER</v>
          </cell>
          <cell r="AF546" t="str">
            <v>ARBOLEDAS</v>
          </cell>
          <cell r="AG546">
            <v>54051</v>
          </cell>
          <cell r="AH546">
            <v>8021</v>
          </cell>
          <cell r="AI546">
            <v>7521</v>
          </cell>
        </row>
        <row r="547">
          <cell r="A547" t="str">
            <v>901383010-UCI6298</v>
          </cell>
          <cell r="B547" t="str">
            <v>UCIS DE COLOMBIA S.A.S.</v>
          </cell>
          <cell r="C547" t="str">
            <v>UCI6298</v>
          </cell>
          <cell r="D547">
            <v>45016</v>
          </cell>
          <cell r="E547">
            <v>540010297101</v>
          </cell>
          <cell r="F547">
            <v>901383010</v>
          </cell>
          <cell r="G547">
            <v>44932</v>
          </cell>
          <cell r="H547">
            <v>4</v>
          </cell>
          <cell r="I547">
            <v>5259143</v>
          </cell>
          <cell r="J547">
            <v>0</v>
          </cell>
          <cell r="K547" t="str">
            <v>Parcial</v>
          </cell>
          <cell r="L547" t="str">
            <v>ACCCF9217</v>
          </cell>
          <cell r="M547">
            <v>1930851</v>
          </cell>
          <cell r="N547">
            <v>45183</v>
          </cell>
          <cell r="O547">
            <v>2671398</v>
          </cell>
          <cell r="P547">
            <v>2671398</v>
          </cell>
          <cell r="Q547">
            <v>0</v>
          </cell>
          <cell r="R547">
            <v>0</v>
          </cell>
          <cell r="S547" t="str">
            <v>ACCCF9217-1</v>
          </cell>
          <cell r="T547">
            <v>2639731</v>
          </cell>
          <cell r="U547">
            <v>31667</v>
          </cell>
          <cell r="V547">
            <v>0</v>
          </cell>
          <cell r="W547">
            <v>5259143</v>
          </cell>
          <cell r="X547">
            <v>0</v>
          </cell>
          <cell r="Y547">
            <v>0</v>
          </cell>
          <cell r="Z547" t="str">
            <v>Contributivo</v>
          </cell>
          <cell r="AA547" t="str">
            <v>False</v>
          </cell>
          <cell r="AB547" t="str">
            <v>ERIKA YASMIN RAMIREZ MEZA</v>
          </cell>
          <cell r="AC547">
            <v>44952</v>
          </cell>
          <cell r="AD547" t="str">
            <v>SC-33-2023</v>
          </cell>
          <cell r="AE547" t="str">
            <v>NORTE DE SANTANDER</v>
          </cell>
          <cell r="AF547" t="str">
            <v>CUCUTA</v>
          </cell>
          <cell r="AG547">
            <v>54001</v>
          </cell>
          <cell r="AH547">
            <v>8026</v>
          </cell>
          <cell r="AI547">
            <v>7526</v>
          </cell>
        </row>
        <row r="548">
          <cell r="A548" t="str">
            <v>901383010-UCI7075</v>
          </cell>
          <cell r="B548" t="str">
            <v>UCIS DE COLOMBIA S.A.S.</v>
          </cell>
          <cell r="C548" t="str">
            <v>UCI7075</v>
          </cell>
          <cell r="D548">
            <v>45135</v>
          </cell>
          <cell r="E548">
            <v>540010297101</v>
          </cell>
          <cell r="F548">
            <v>901383010</v>
          </cell>
          <cell r="G548">
            <v>45024</v>
          </cell>
          <cell r="H548">
            <v>4</v>
          </cell>
          <cell r="I548">
            <v>4622010</v>
          </cell>
          <cell r="J548">
            <v>0</v>
          </cell>
          <cell r="K548" t="str">
            <v>Parcial</v>
          </cell>
          <cell r="L548" t="str">
            <v>ACCCF9420</v>
          </cell>
          <cell r="M548">
            <v>2028888</v>
          </cell>
          <cell r="N548" t="str">
            <v>None</v>
          </cell>
          <cell r="O548">
            <v>2246456</v>
          </cell>
          <cell r="P548">
            <v>2246456</v>
          </cell>
          <cell r="Q548">
            <v>0</v>
          </cell>
          <cell r="R548">
            <v>0</v>
          </cell>
          <cell r="S548" t="str">
            <v>None</v>
          </cell>
          <cell r="T548">
            <v>0</v>
          </cell>
          <cell r="U548">
            <v>0</v>
          </cell>
          <cell r="V548">
            <v>0</v>
          </cell>
          <cell r="W548">
            <v>4622010</v>
          </cell>
          <cell r="X548">
            <v>0</v>
          </cell>
          <cell r="Y548">
            <v>0</v>
          </cell>
          <cell r="Z548" t="str">
            <v>Contributivo</v>
          </cell>
          <cell r="AA548" t="str">
            <v>False</v>
          </cell>
          <cell r="AB548" t="str">
            <v>ERIKA YASMIN RAMIREZ MEZA</v>
          </cell>
          <cell r="AC548">
            <v>45129</v>
          </cell>
          <cell r="AD548" t="str">
            <v>SC-33-2023</v>
          </cell>
          <cell r="AE548" t="str">
            <v>NORTE DE SANTANDER</v>
          </cell>
          <cell r="AF548" t="str">
            <v>CUCUTA</v>
          </cell>
          <cell r="AG548">
            <v>54001</v>
          </cell>
          <cell r="AH548">
            <v>8026</v>
          </cell>
          <cell r="AI548">
            <v>7526</v>
          </cell>
        </row>
        <row r="549">
          <cell r="A549" t="str">
            <v>901383010-UCI7225</v>
          </cell>
          <cell r="B549" t="str">
            <v>UCIS DE COLOMBIA S.A.S.</v>
          </cell>
          <cell r="C549" t="str">
            <v>UCI7225</v>
          </cell>
          <cell r="D549">
            <v>45161</v>
          </cell>
          <cell r="E549">
            <v>540010297101</v>
          </cell>
          <cell r="F549">
            <v>901383010</v>
          </cell>
          <cell r="G549">
            <v>45025</v>
          </cell>
          <cell r="H549">
            <v>4</v>
          </cell>
          <cell r="I549">
            <v>81026862</v>
          </cell>
          <cell r="J549">
            <v>0</v>
          </cell>
          <cell r="K549" t="str">
            <v>Parcial</v>
          </cell>
          <cell r="L549" t="str">
            <v>ACCCF9615</v>
          </cell>
          <cell r="M549">
            <v>2055761</v>
          </cell>
          <cell r="N549" t="str">
            <v>None</v>
          </cell>
          <cell r="O549">
            <v>41498206</v>
          </cell>
          <cell r="P549">
            <v>41498206</v>
          </cell>
          <cell r="Q549">
            <v>0</v>
          </cell>
          <cell r="R549">
            <v>0</v>
          </cell>
          <cell r="S549" t="str">
            <v>None</v>
          </cell>
          <cell r="T549">
            <v>0</v>
          </cell>
          <cell r="U549">
            <v>0</v>
          </cell>
          <cell r="V549">
            <v>0</v>
          </cell>
          <cell r="W549">
            <v>81026862</v>
          </cell>
          <cell r="X549">
            <v>0</v>
          </cell>
          <cell r="Y549">
            <v>0</v>
          </cell>
          <cell r="Z549" t="str">
            <v>Contributivo</v>
          </cell>
          <cell r="AA549" t="str">
            <v>False</v>
          </cell>
          <cell r="AB549" t="str">
            <v>ERIKA YASMIN RAMIREZ MEZA</v>
          </cell>
          <cell r="AC549">
            <v>45124</v>
          </cell>
          <cell r="AD549" t="str">
            <v>SC-33-2023</v>
          </cell>
          <cell r="AE549" t="str">
            <v>NORTE DE SANTANDER</v>
          </cell>
          <cell r="AF549" t="str">
            <v>CUCUTA</v>
          </cell>
          <cell r="AG549">
            <v>54001</v>
          </cell>
          <cell r="AH549">
            <v>8026</v>
          </cell>
          <cell r="AI549">
            <v>7526</v>
          </cell>
        </row>
      </sheetData>
      <sheetData sheetId="2"/>
      <sheetData sheetId="3"/>
      <sheetData sheetId="4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</row>
        <row r="4">
          <cell r="B4" t="str">
            <v>TIP</v>
          </cell>
          <cell r="C4" t="str">
            <v>CUM</v>
          </cell>
          <cell r="E4" t="str">
            <v>FECHA/MOVI</v>
          </cell>
          <cell r="F4" t="str">
            <v>AUXILIAR</v>
          </cell>
          <cell r="G4" t="str">
            <v>DESCRIPCION</v>
          </cell>
          <cell r="H4" t="str">
            <v>NIT TERCERO</v>
          </cell>
          <cell r="I4" t="str">
            <v>DETALLE  TERCERO    CENT</v>
          </cell>
          <cell r="J4" t="str">
            <v>N       DOCU/</v>
          </cell>
          <cell r="K4" t="str">
            <v>CRUCE     V.</v>
          </cell>
          <cell r="L4" t="str">
            <v>MOVIMIENTO      VIG</v>
          </cell>
          <cell r="M4" t="e">
            <v>#NAME?</v>
          </cell>
          <cell r="N4" t="str">
            <v>D.CRUCE-CAJA    D.CRUCE-EPS</v>
          </cell>
        </row>
        <row r="5">
          <cell r="A5" t="str">
            <v>901383010-UCI2261</v>
          </cell>
          <cell r="B5">
            <v>716</v>
          </cell>
          <cell r="C5">
            <v>4</v>
          </cell>
          <cell r="D5" t="str">
            <v>716-4</v>
          </cell>
          <cell r="E5">
            <v>44497</v>
          </cell>
          <cell r="F5">
            <v>230555250200</v>
          </cell>
          <cell r="G5" t="str">
            <v>RESOLUCION 1585 DEL 2021</v>
          </cell>
          <cell r="H5">
            <v>901383010</v>
          </cell>
          <cell r="I5" t="str">
            <v>UCIS DE COLOMBIA SAS</v>
          </cell>
          <cell r="J5" t="str">
            <v>7526D32-</v>
          </cell>
          <cell r="K5" t="str">
            <v>UCI2261</v>
          </cell>
          <cell r="L5">
            <v>97894047</v>
          </cell>
          <cell r="M5" t="str">
            <v>01/01/202112/31/20210</v>
          </cell>
          <cell r="N5">
            <v>0</v>
          </cell>
          <cell r="O5">
            <v>44410</v>
          </cell>
        </row>
        <row r="6">
          <cell r="A6" t="str">
            <v>901383010-1349</v>
          </cell>
          <cell r="B6">
            <v>717</v>
          </cell>
          <cell r="C6">
            <v>2603</v>
          </cell>
          <cell r="D6" t="str">
            <v>717-2603</v>
          </cell>
          <cell r="E6">
            <v>44756</v>
          </cell>
          <cell r="F6">
            <v>230555400500</v>
          </cell>
          <cell r="G6" t="str">
            <v>INCPA, ENFERMEDAD GENERAL</v>
          </cell>
          <cell r="H6">
            <v>901383010</v>
          </cell>
          <cell r="I6" t="str">
            <v>UCIS DE COLOMBIA SAS</v>
          </cell>
          <cell r="J6" t="str">
            <v>7501D32-</v>
          </cell>
          <cell r="K6" t="str">
            <v>1349</v>
          </cell>
          <cell r="L6">
            <v>266666</v>
          </cell>
          <cell r="O6">
            <v>44903</v>
          </cell>
        </row>
        <row r="7">
          <cell r="A7" t="str">
            <v>901383010-1350</v>
          </cell>
          <cell r="B7">
            <v>717</v>
          </cell>
          <cell r="C7">
            <v>2603</v>
          </cell>
          <cell r="D7" t="str">
            <v>717-2603</v>
          </cell>
          <cell r="E7">
            <v>44756</v>
          </cell>
          <cell r="F7">
            <v>230555400500</v>
          </cell>
          <cell r="G7" t="str">
            <v>INCPA, ENFERMEDAD GENERAL</v>
          </cell>
          <cell r="H7">
            <v>901383010</v>
          </cell>
          <cell r="I7" t="str">
            <v>UCIS DE COLOMBIA SAS</v>
          </cell>
          <cell r="J7" t="str">
            <v>7501D32-</v>
          </cell>
          <cell r="K7" t="str">
            <v>1350</v>
          </cell>
          <cell r="L7">
            <v>74875</v>
          </cell>
          <cell r="O7">
            <v>44903</v>
          </cell>
        </row>
        <row r="8">
          <cell r="A8" t="str">
            <v>901383010-1471</v>
          </cell>
          <cell r="B8">
            <v>717</v>
          </cell>
          <cell r="C8">
            <v>2745</v>
          </cell>
          <cell r="D8" t="str">
            <v>717-2745</v>
          </cell>
          <cell r="E8">
            <v>44791</v>
          </cell>
          <cell r="F8">
            <v>230555400500</v>
          </cell>
          <cell r="G8" t="str">
            <v>INCP, ENFERMEDAD GENERAL</v>
          </cell>
          <cell r="H8">
            <v>901383010</v>
          </cell>
          <cell r="I8" t="str">
            <v>UCIS DE COLOMBIA SAS</v>
          </cell>
          <cell r="J8" t="str">
            <v>7501D32-</v>
          </cell>
          <cell r="K8" t="str">
            <v>1471</v>
          </cell>
          <cell r="L8">
            <v>166667</v>
          </cell>
          <cell r="O8">
            <v>44904</v>
          </cell>
        </row>
        <row r="9">
          <cell r="A9" t="str">
            <v>901383010-2006</v>
          </cell>
          <cell r="B9">
            <v>717</v>
          </cell>
          <cell r="C9">
            <v>3702</v>
          </cell>
          <cell r="D9" t="str">
            <v>717-3702</v>
          </cell>
          <cell r="E9">
            <v>44991</v>
          </cell>
          <cell r="F9">
            <v>230555400500</v>
          </cell>
          <cell r="G9" t="str">
            <v>INCAP.ENFERMEDAD GENERAL</v>
          </cell>
          <cell r="H9">
            <v>901383010</v>
          </cell>
          <cell r="I9" t="str">
            <v>UCIS DE COLOMBIA SAS</v>
          </cell>
          <cell r="J9" t="str">
            <v>7501D32-</v>
          </cell>
          <cell r="K9" t="str">
            <v>2006</v>
          </cell>
          <cell r="L9">
            <v>100000</v>
          </cell>
          <cell r="O9">
            <v>44989</v>
          </cell>
        </row>
        <row r="10">
          <cell r="A10" t="str">
            <v>901383010-2007</v>
          </cell>
          <cell r="B10">
            <v>717</v>
          </cell>
          <cell r="C10">
            <v>3686</v>
          </cell>
          <cell r="D10" t="str">
            <v>717-3686</v>
          </cell>
          <cell r="E10">
            <v>44991</v>
          </cell>
          <cell r="F10">
            <v>230555401000</v>
          </cell>
          <cell r="G10" t="str">
            <v>INCAP. LICENCIA MATERNIDA</v>
          </cell>
          <cell r="H10">
            <v>901383010</v>
          </cell>
          <cell r="I10" t="str">
            <v>UCIS DE COLOMBIA SAS</v>
          </cell>
          <cell r="J10" t="str">
            <v>7501D32-</v>
          </cell>
          <cell r="K10" t="str">
            <v>2007</v>
          </cell>
          <cell r="L10">
            <v>4819727</v>
          </cell>
          <cell r="O10">
            <v>44989</v>
          </cell>
        </row>
        <row r="11">
          <cell r="A11" t="str">
            <v>901383010-2009</v>
          </cell>
          <cell r="B11">
            <v>717</v>
          </cell>
          <cell r="C11">
            <v>3702</v>
          </cell>
          <cell r="D11" t="str">
            <v>717-3702</v>
          </cell>
          <cell r="E11">
            <v>44991</v>
          </cell>
          <cell r="F11">
            <v>230555400500</v>
          </cell>
          <cell r="G11" t="str">
            <v>INCAP.ENFERMEDAD GENERAL</v>
          </cell>
          <cell r="H11">
            <v>901383010</v>
          </cell>
          <cell r="I11" t="str">
            <v>UCIS DE COLOMBIA SAS</v>
          </cell>
          <cell r="J11" t="str">
            <v>7501D32-</v>
          </cell>
          <cell r="K11" t="str">
            <v>2009</v>
          </cell>
          <cell r="L11">
            <v>38667</v>
          </cell>
          <cell r="O11">
            <v>44989</v>
          </cell>
        </row>
        <row r="12">
          <cell r="A12" t="str">
            <v>901383010-RUCI2261</v>
          </cell>
          <cell r="B12">
            <v>717</v>
          </cell>
          <cell r="C12">
            <v>2418</v>
          </cell>
          <cell r="D12" t="str">
            <v>717-2418</v>
          </cell>
          <cell r="E12">
            <v>44706</v>
          </cell>
          <cell r="F12">
            <v>230555250200</v>
          </cell>
          <cell r="G12" t="str">
            <v>PAGO FRAS COSTOS TOTALES</v>
          </cell>
          <cell r="H12">
            <v>901383010</v>
          </cell>
          <cell r="I12" t="str">
            <v>UCIS DE COLOMBIA SAS</v>
          </cell>
          <cell r="J12" t="str">
            <v>7526D32-</v>
          </cell>
          <cell r="K12" t="str">
            <v>RUCI2261</v>
          </cell>
          <cell r="L12">
            <v>6435230</v>
          </cell>
          <cell r="O12">
            <v>44567</v>
          </cell>
        </row>
        <row r="13">
          <cell r="A13" t="str">
            <v>901383010-RUCI2683</v>
          </cell>
          <cell r="B13">
            <v>717</v>
          </cell>
          <cell r="C13">
            <v>2418</v>
          </cell>
          <cell r="D13" t="str">
            <v>717-2418</v>
          </cell>
          <cell r="E13">
            <v>44706</v>
          </cell>
          <cell r="F13">
            <v>230555250200</v>
          </cell>
          <cell r="G13" t="str">
            <v>PAGO FRAS COSTOS TOTALES</v>
          </cell>
          <cell r="H13">
            <v>901383010</v>
          </cell>
          <cell r="I13" t="str">
            <v>UCIS DE COLOMBIA SAS</v>
          </cell>
          <cell r="J13" t="str">
            <v>7530D32-</v>
          </cell>
          <cell r="K13" t="str">
            <v>RUCI2683</v>
          </cell>
          <cell r="L13">
            <v>2591974</v>
          </cell>
          <cell r="O13" t="str">
            <v>05/30/2022</v>
          </cell>
        </row>
        <row r="14">
          <cell r="A14" t="str">
            <v>901383010-RUCI632</v>
          </cell>
          <cell r="B14">
            <v>717</v>
          </cell>
          <cell r="C14">
            <v>2418</v>
          </cell>
          <cell r="D14" t="str">
            <v>717-2418</v>
          </cell>
          <cell r="E14">
            <v>44706</v>
          </cell>
          <cell r="F14">
            <v>230555250200</v>
          </cell>
          <cell r="G14" t="str">
            <v>PAGO FRAS COSTOS TOTALES</v>
          </cell>
          <cell r="H14">
            <v>901383010</v>
          </cell>
          <cell r="I14" t="str">
            <v>UCIS DE COLOMBIA SAS</v>
          </cell>
          <cell r="J14" t="str">
            <v>7526D32-</v>
          </cell>
          <cell r="K14" t="str">
            <v>RUCI632</v>
          </cell>
          <cell r="L14">
            <v>3219784</v>
          </cell>
          <cell r="O14" t="str">
            <v>05/28/2022</v>
          </cell>
        </row>
        <row r="15">
          <cell r="A15" t="str">
            <v>901383010-RUCI764</v>
          </cell>
          <cell r="B15">
            <v>717</v>
          </cell>
          <cell r="C15">
            <v>2418</v>
          </cell>
          <cell r="D15" t="str">
            <v>717-2418</v>
          </cell>
          <cell r="E15">
            <v>44706</v>
          </cell>
          <cell r="F15">
            <v>230555250200</v>
          </cell>
          <cell r="G15" t="str">
            <v>PAGO FRAS COSTOS TOTALES</v>
          </cell>
          <cell r="H15">
            <v>901383010</v>
          </cell>
          <cell r="I15" t="str">
            <v>UCIS DE COLOMBIA SAS</v>
          </cell>
          <cell r="J15" t="str">
            <v>7526D32-</v>
          </cell>
          <cell r="K15" t="str">
            <v>RUCI764</v>
          </cell>
          <cell r="L15">
            <v>869562</v>
          </cell>
          <cell r="O15" t="str">
            <v>05/28/2022</v>
          </cell>
        </row>
        <row r="16">
          <cell r="A16" t="str">
            <v>901383010-RUCI766</v>
          </cell>
          <cell r="B16">
            <v>717</v>
          </cell>
          <cell r="C16">
            <v>2418</v>
          </cell>
          <cell r="D16" t="str">
            <v>717-2418</v>
          </cell>
          <cell r="E16">
            <v>44706</v>
          </cell>
          <cell r="F16">
            <v>230555250200</v>
          </cell>
          <cell r="G16" t="str">
            <v>PAGO FRAS COSTOS TOTALES</v>
          </cell>
          <cell r="H16">
            <v>901383010</v>
          </cell>
          <cell r="I16" t="str">
            <v>UCIS DE COLOMBIA SAS</v>
          </cell>
          <cell r="J16" t="str">
            <v>7526D32-</v>
          </cell>
          <cell r="K16" t="str">
            <v>RUCI766</v>
          </cell>
          <cell r="L16">
            <v>328479</v>
          </cell>
          <cell r="O16" t="str">
            <v>05/28/2022</v>
          </cell>
        </row>
        <row r="17">
          <cell r="A17" t="str">
            <v>901383010-UCI1379</v>
          </cell>
          <cell r="B17">
            <v>717</v>
          </cell>
          <cell r="C17">
            <v>1563</v>
          </cell>
          <cell r="D17" t="str">
            <v>717-1563</v>
          </cell>
          <cell r="E17">
            <v>44373</v>
          </cell>
          <cell r="F17">
            <v>230555250200</v>
          </cell>
          <cell r="G17" t="str">
            <v>4N/HOSPITALIZACION</v>
          </cell>
          <cell r="H17">
            <v>901383010</v>
          </cell>
          <cell r="I17" t="str">
            <v>UCIS DE COLOMBIA SAS</v>
          </cell>
          <cell r="J17" t="str">
            <v>7526D32-</v>
          </cell>
          <cell r="K17" t="str">
            <v>UCI1379</v>
          </cell>
          <cell r="L17">
            <v>4877394</v>
          </cell>
          <cell r="O17">
            <v>44291</v>
          </cell>
        </row>
        <row r="18">
          <cell r="A18" t="str">
            <v>901383010-UCI5863</v>
          </cell>
          <cell r="B18">
            <v>717</v>
          </cell>
          <cell r="C18">
            <v>4323</v>
          </cell>
          <cell r="D18" t="str">
            <v>717-4323</v>
          </cell>
          <cell r="E18">
            <v>45124</v>
          </cell>
          <cell r="F18">
            <v>230555250200</v>
          </cell>
          <cell r="G18" t="str">
            <v>PGO FRAS COSTO TOTAL</v>
          </cell>
          <cell r="H18">
            <v>901383010</v>
          </cell>
          <cell r="I18" t="str">
            <v>UCIS DE COLOMBIA SAS</v>
          </cell>
          <cell r="J18" t="str">
            <v>7521D32-</v>
          </cell>
          <cell r="K18" t="str">
            <v>UCI5863</v>
          </cell>
          <cell r="L18">
            <v>5789862</v>
          </cell>
          <cell r="O18">
            <v>44964</v>
          </cell>
        </row>
        <row r="19">
          <cell r="A19" t="str">
            <v>901383010-UCI5873</v>
          </cell>
          <cell r="B19">
            <v>717</v>
          </cell>
          <cell r="C19">
            <v>4323</v>
          </cell>
          <cell r="D19" t="str">
            <v>717-4323</v>
          </cell>
          <cell r="E19">
            <v>45124</v>
          </cell>
          <cell r="F19">
            <v>230555250200</v>
          </cell>
          <cell r="G19" t="str">
            <v>PGO FRAS COSTO TOTAL</v>
          </cell>
          <cell r="H19">
            <v>901383010</v>
          </cell>
          <cell r="I19" t="str">
            <v>UCIS DE COLOMBIA SAS</v>
          </cell>
          <cell r="J19" t="str">
            <v>7530D32-</v>
          </cell>
          <cell r="K19" t="str">
            <v>UCI5873</v>
          </cell>
          <cell r="L19">
            <v>17549613</v>
          </cell>
          <cell r="O19">
            <v>44964</v>
          </cell>
        </row>
        <row r="20">
          <cell r="A20" t="str">
            <v>901383010-UCI6027</v>
          </cell>
          <cell r="B20">
            <v>717</v>
          </cell>
          <cell r="C20">
            <v>4323</v>
          </cell>
          <cell r="D20" t="str">
            <v>717-4323</v>
          </cell>
          <cell r="E20">
            <v>45124</v>
          </cell>
          <cell r="F20">
            <v>230555250200</v>
          </cell>
          <cell r="G20" t="str">
            <v>PGO FRAS COSTO TOTAL</v>
          </cell>
          <cell r="H20">
            <v>901383010</v>
          </cell>
          <cell r="I20" t="str">
            <v>UCIS DE COLOMBIA SAS</v>
          </cell>
          <cell r="J20" t="str">
            <v>7526D32-</v>
          </cell>
          <cell r="K20" t="str">
            <v>UCI6027</v>
          </cell>
          <cell r="L20">
            <v>9173961</v>
          </cell>
          <cell r="O20">
            <v>44964</v>
          </cell>
        </row>
        <row r="21">
          <cell r="A21" t="str">
            <v>901383010-UCI6071</v>
          </cell>
          <cell r="B21">
            <v>717</v>
          </cell>
          <cell r="C21">
            <v>4546</v>
          </cell>
          <cell r="D21" t="str">
            <v>717-4546</v>
          </cell>
          <cell r="E21">
            <v>45162</v>
          </cell>
          <cell r="F21">
            <v>230555250200</v>
          </cell>
          <cell r="G21" t="str">
            <v>PGO FRAS COSTO TOTAL</v>
          </cell>
          <cell r="H21">
            <v>901383010</v>
          </cell>
          <cell r="I21" t="str">
            <v>UCIS DE COLOMBIA SAS</v>
          </cell>
          <cell r="J21" t="str">
            <v>7521D32-</v>
          </cell>
          <cell r="K21" t="str">
            <v>UCI6071</v>
          </cell>
          <cell r="L21">
            <v>116346853</v>
          </cell>
          <cell r="O21">
            <v>44964</v>
          </cell>
        </row>
        <row r="22">
          <cell r="A22" t="str">
            <v>901383010-UCI618</v>
          </cell>
          <cell r="B22">
            <v>717</v>
          </cell>
          <cell r="C22">
            <v>1626</v>
          </cell>
          <cell r="D22" t="str">
            <v>717-1626</v>
          </cell>
          <cell r="E22">
            <v>44404</v>
          </cell>
          <cell r="F22">
            <v>230555250200</v>
          </cell>
          <cell r="G22" t="str">
            <v>4N/UCI,HOSPITALIZACION</v>
          </cell>
          <cell r="H22">
            <v>901383010</v>
          </cell>
          <cell r="I22" t="str">
            <v>UCIS DE COLOMBIA SAS</v>
          </cell>
          <cell r="J22" t="str">
            <v>7526D32-</v>
          </cell>
          <cell r="K22" t="str">
            <v>UCI618</v>
          </cell>
          <cell r="L22">
            <v>66442570</v>
          </cell>
          <cell r="O22" t="str">
            <v>04/30/2021</v>
          </cell>
        </row>
        <row r="23">
          <cell r="A23" t="str">
            <v>901383010-UCI618</v>
          </cell>
          <cell r="B23">
            <v>717</v>
          </cell>
          <cell r="C23">
            <v>1750</v>
          </cell>
          <cell r="D23" t="str">
            <v>717-1750</v>
          </cell>
          <cell r="E23">
            <v>44463</v>
          </cell>
          <cell r="F23">
            <v>230555250200</v>
          </cell>
          <cell r="G23" t="str">
            <v>4N/UCI,HOSPITALIZACION</v>
          </cell>
          <cell r="H23">
            <v>901383010</v>
          </cell>
          <cell r="I23" t="str">
            <v>UCIS DE COLOMBIA SAS</v>
          </cell>
          <cell r="J23" t="str">
            <v>7526D32-</v>
          </cell>
          <cell r="K23" t="str">
            <v>UCI618</v>
          </cell>
          <cell r="L23">
            <v>12356140</v>
          </cell>
          <cell r="O23" t="str">
            <v>04/30/2021</v>
          </cell>
        </row>
        <row r="24">
          <cell r="A24" t="str">
            <v>901383010-UCI6298</v>
          </cell>
          <cell r="B24">
            <v>717</v>
          </cell>
          <cell r="C24">
            <v>4323</v>
          </cell>
          <cell r="D24" t="str">
            <v>717-4323</v>
          </cell>
          <cell r="E24">
            <v>45124</v>
          </cell>
          <cell r="F24">
            <v>230555250200</v>
          </cell>
          <cell r="G24" t="str">
            <v>PGO FRAS COSTO TOTAL</v>
          </cell>
          <cell r="H24">
            <v>901383010</v>
          </cell>
          <cell r="I24" t="str">
            <v>UCIS DE COLOMBIA SAS</v>
          </cell>
          <cell r="J24" t="str">
            <v>7526D32-</v>
          </cell>
          <cell r="K24" t="str">
            <v>UCI6298</v>
          </cell>
          <cell r="L24">
            <v>2587745</v>
          </cell>
          <cell r="O24">
            <v>44964</v>
          </cell>
        </row>
        <row r="25">
          <cell r="A25" t="str">
            <v>901383010-UCI632</v>
          </cell>
          <cell r="B25">
            <v>717</v>
          </cell>
          <cell r="C25">
            <v>1447</v>
          </cell>
          <cell r="D25" t="str">
            <v>717-1447</v>
          </cell>
          <cell r="E25">
            <v>44313</v>
          </cell>
          <cell r="F25">
            <v>230555250200</v>
          </cell>
          <cell r="G25" t="str">
            <v>4N/UCI,HOSPITALIZACION</v>
          </cell>
          <cell r="H25">
            <v>901383010</v>
          </cell>
          <cell r="I25" t="str">
            <v>UCIS DE COLOMBIA SAS</v>
          </cell>
          <cell r="J25" t="str">
            <v>7526D32-</v>
          </cell>
          <cell r="K25" t="str">
            <v>UCI632</v>
          </cell>
          <cell r="L25">
            <v>23258138</v>
          </cell>
          <cell r="O25">
            <v>44349</v>
          </cell>
        </row>
        <row r="26">
          <cell r="A26" t="str">
            <v>901383010-UCI764</v>
          </cell>
          <cell r="B26">
            <v>717</v>
          </cell>
          <cell r="C26">
            <v>1447</v>
          </cell>
          <cell r="D26" t="str">
            <v>717-1447</v>
          </cell>
          <cell r="E26">
            <v>44313</v>
          </cell>
          <cell r="F26">
            <v>230555250200</v>
          </cell>
          <cell r="G26" t="str">
            <v>4N/UCI,HOSPITALIZACION</v>
          </cell>
          <cell r="H26">
            <v>901383010</v>
          </cell>
          <cell r="I26" t="str">
            <v>UCIS DE COLOMBIA SAS</v>
          </cell>
          <cell r="J26" t="str">
            <v>7526D32-</v>
          </cell>
          <cell r="K26" t="str">
            <v>UCI764</v>
          </cell>
          <cell r="L26">
            <v>6375942</v>
          </cell>
          <cell r="O26">
            <v>44349</v>
          </cell>
        </row>
        <row r="27">
          <cell r="A27" t="str">
            <v>901383010-UCI766</v>
          </cell>
          <cell r="B27">
            <v>717</v>
          </cell>
          <cell r="C27">
            <v>1447</v>
          </cell>
          <cell r="D27" t="str">
            <v>717-1447</v>
          </cell>
          <cell r="E27">
            <v>44313</v>
          </cell>
          <cell r="F27">
            <v>230555250200</v>
          </cell>
          <cell r="G27" t="str">
            <v>4N/UCI,HOSPITALIZACION/AC</v>
          </cell>
          <cell r="H27">
            <v>901383010</v>
          </cell>
          <cell r="I27" t="str">
            <v>UCIS DE COLOMBIA SAS</v>
          </cell>
          <cell r="J27" t="str">
            <v>7526D32-</v>
          </cell>
          <cell r="K27" t="str">
            <v>UCI766</v>
          </cell>
          <cell r="L27">
            <v>21500506</v>
          </cell>
          <cell r="O27">
            <v>44349</v>
          </cell>
        </row>
        <row r="28">
          <cell r="A28" t="str">
            <v>901383010-RUCI1379</v>
          </cell>
          <cell r="B28">
            <v>722</v>
          </cell>
          <cell r="C28">
            <v>44</v>
          </cell>
          <cell r="D28" t="str">
            <v>722-44</v>
          </cell>
          <cell r="E28">
            <v>44560</v>
          </cell>
          <cell r="F28">
            <v>230555250200</v>
          </cell>
          <cell r="G28" t="str">
            <v>4N/GA 4815/741-106</v>
          </cell>
          <cell r="H28">
            <v>901383010</v>
          </cell>
          <cell r="I28" t="str">
            <v>UCIS DE COLOMBIA SAS</v>
          </cell>
          <cell r="J28" t="str">
            <v>7526D32-</v>
          </cell>
          <cell r="K28" t="str">
            <v>RUCI1379</v>
          </cell>
          <cell r="L28">
            <v>683300</v>
          </cell>
          <cell r="M28" t="str">
            <v>01/01/202112/31/20211</v>
          </cell>
          <cell r="N28">
            <v>1</v>
          </cell>
          <cell r="O28" t="str">
            <v>12/30/2021</v>
          </cell>
        </row>
        <row r="29">
          <cell r="A29" t="str">
            <v>901383010-UCI2683</v>
          </cell>
          <cell r="B29">
            <v>722</v>
          </cell>
          <cell r="C29">
            <v>44</v>
          </cell>
          <cell r="D29" t="str">
            <v>722-44</v>
          </cell>
          <cell r="E29">
            <v>44560</v>
          </cell>
          <cell r="F29">
            <v>230555250200</v>
          </cell>
          <cell r="G29" t="str">
            <v>4N/GLOSA PARCIALACCCF6023</v>
          </cell>
          <cell r="H29">
            <v>901383010</v>
          </cell>
          <cell r="I29" t="str">
            <v>UCIS DE COLOMBIA SAS</v>
          </cell>
          <cell r="J29" t="str">
            <v>7530D32-</v>
          </cell>
          <cell r="K29" t="str">
            <v>UCI2683</v>
          </cell>
          <cell r="L29">
            <v>14990297</v>
          </cell>
          <cell r="M29" t="str">
            <v>01/01/202112/31/20211</v>
          </cell>
          <cell r="N29">
            <v>1</v>
          </cell>
          <cell r="O29">
            <v>44328</v>
          </cell>
        </row>
        <row r="30">
          <cell r="A30" t="str">
            <v>901383010-UCI2264</v>
          </cell>
          <cell r="B30">
            <v>723</v>
          </cell>
          <cell r="C30">
            <v>95</v>
          </cell>
          <cell r="D30" t="str">
            <v>723-95</v>
          </cell>
          <cell r="E30">
            <v>44461</v>
          </cell>
          <cell r="F30">
            <v>230555250600</v>
          </cell>
          <cell r="G30" t="str">
            <v>4N/HOSPITALIZACION</v>
          </cell>
          <cell r="H30">
            <v>901383010</v>
          </cell>
          <cell r="I30" t="str">
            <v>UCIS DE COLOMBIA SAS</v>
          </cell>
          <cell r="J30" t="str">
            <v>7529D32-</v>
          </cell>
          <cell r="K30" t="str">
            <v>UCI2264</v>
          </cell>
          <cell r="L30">
            <v>2886480</v>
          </cell>
          <cell r="O30" t="str">
            <v>09/30/2021</v>
          </cell>
        </row>
        <row r="31">
          <cell r="A31" t="str">
            <v>901383010-UCI509</v>
          </cell>
          <cell r="B31">
            <v>723</v>
          </cell>
          <cell r="C31">
            <v>69</v>
          </cell>
          <cell r="D31" t="str">
            <v>723-69</v>
          </cell>
          <cell r="E31">
            <v>44342</v>
          </cell>
          <cell r="F31">
            <v>230555250600</v>
          </cell>
          <cell r="G31" t="str">
            <v>4N/HOSPITALIZACION</v>
          </cell>
          <cell r="H31">
            <v>901383010</v>
          </cell>
          <cell r="I31" t="str">
            <v>UCIS DE COLOMBIA SAS</v>
          </cell>
          <cell r="J31" t="str">
            <v>7526D32-</v>
          </cell>
          <cell r="K31" t="str">
            <v>UCI509</v>
          </cell>
          <cell r="L31">
            <v>26903324</v>
          </cell>
          <cell r="O31" t="str">
            <v>05/13/2021</v>
          </cell>
        </row>
        <row r="32">
          <cell r="A32" t="str">
            <v>901383010-UCI6053</v>
          </cell>
          <cell r="B32">
            <v>723</v>
          </cell>
          <cell r="C32">
            <v>238</v>
          </cell>
          <cell r="D32" t="str">
            <v>723-238</v>
          </cell>
          <cell r="E32">
            <v>45124</v>
          </cell>
          <cell r="F32">
            <v>230555100600</v>
          </cell>
          <cell r="G32" t="str">
            <v>PGO FRAS COSTO TOTAL</v>
          </cell>
          <cell r="H32">
            <v>901383010</v>
          </cell>
          <cell r="I32" t="str">
            <v>UCIS DE COLOMBIA SAS</v>
          </cell>
          <cell r="J32" t="str">
            <v>7521D32-</v>
          </cell>
          <cell r="K32" t="str">
            <v>UCI6053</v>
          </cell>
          <cell r="L32">
            <v>84030</v>
          </cell>
          <cell r="O32">
            <v>44964</v>
          </cell>
        </row>
        <row r="33">
          <cell r="A33" t="str">
            <v>901383010-UCI717</v>
          </cell>
          <cell r="B33">
            <v>723</v>
          </cell>
          <cell r="C33">
            <v>69</v>
          </cell>
          <cell r="D33" t="str">
            <v>723-69</v>
          </cell>
          <cell r="E33">
            <v>44342</v>
          </cell>
          <cell r="F33">
            <v>230555250600</v>
          </cell>
          <cell r="G33" t="str">
            <v>4N/LABORATORIOS</v>
          </cell>
          <cell r="H33">
            <v>901383010</v>
          </cell>
          <cell r="I33" t="str">
            <v>UCIS DE COLOMBIA SAS</v>
          </cell>
          <cell r="J33" t="str">
            <v>7526D32-</v>
          </cell>
          <cell r="K33" t="str">
            <v>UCI717</v>
          </cell>
          <cell r="L33">
            <v>1314900</v>
          </cell>
          <cell r="O33">
            <v>44472</v>
          </cell>
        </row>
        <row r="34">
          <cell r="A34" t="str">
            <v>901383010-UCI765</v>
          </cell>
          <cell r="B34">
            <v>723</v>
          </cell>
          <cell r="C34">
            <v>69</v>
          </cell>
          <cell r="D34" t="str">
            <v>723-69</v>
          </cell>
          <cell r="E34">
            <v>44342</v>
          </cell>
          <cell r="F34">
            <v>230555250600</v>
          </cell>
          <cell r="G34" t="str">
            <v>4N/MEDICAMENTOS</v>
          </cell>
          <cell r="H34">
            <v>901383010</v>
          </cell>
          <cell r="I34" t="str">
            <v>UCIS DE COLOMBIA SAS</v>
          </cell>
          <cell r="J34" t="str">
            <v>7526D32-</v>
          </cell>
          <cell r="K34" t="str">
            <v>UCI765</v>
          </cell>
          <cell r="L34">
            <v>122036</v>
          </cell>
          <cell r="O34">
            <v>44441</v>
          </cell>
        </row>
        <row r="35">
          <cell r="A35" t="str">
            <v>901383010-RUCI1294</v>
          </cell>
          <cell r="B35">
            <v>816</v>
          </cell>
          <cell r="C35">
            <v>9270</v>
          </cell>
          <cell r="D35" t="str">
            <v>816-9270</v>
          </cell>
          <cell r="E35">
            <v>44580</v>
          </cell>
          <cell r="F35">
            <v>230550156800</v>
          </cell>
          <cell r="G35" t="str">
            <v>PAGO GIRO DIRECTO ENE2022</v>
          </cell>
          <cell r="H35">
            <v>901383010</v>
          </cell>
          <cell r="I35" t="str">
            <v>UCIS DE COLOMBIA SAS</v>
          </cell>
          <cell r="J35" t="str">
            <v>8026D82-</v>
          </cell>
          <cell r="K35" t="str">
            <v>RUCI1294</v>
          </cell>
          <cell r="L35">
            <v>652332</v>
          </cell>
          <cell r="O35">
            <v>44353</v>
          </cell>
        </row>
        <row r="36">
          <cell r="A36" t="str">
            <v>901383010-RUCI1296</v>
          </cell>
          <cell r="B36">
            <v>816</v>
          </cell>
          <cell r="C36">
            <v>9270</v>
          </cell>
          <cell r="D36" t="str">
            <v>816-9270</v>
          </cell>
          <cell r="E36">
            <v>44580</v>
          </cell>
          <cell r="F36">
            <v>230550156800</v>
          </cell>
          <cell r="G36" t="str">
            <v>PAGO GIRO DIRECTO ENE2022</v>
          </cell>
          <cell r="H36">
            <v>901383010</v>
          </cell>
          <cell r="I36" t="str">
            <v>UCIS DE COLOMBIA SAS</v>
          </cell>
          <cell r="J36" t="str">
            <v>8026D82-</v>
          </cell>
          <cell r="K36" t="str">
            <v>RUCI1296</v>
          </cell>
          <cell r="L36">
            <v>2418015</v>
          </cell>
          <cell r="O36" t="str">
            <v>12/17/2021</v>
          </cell>
        </row>
        <row r="37">
          <cell r="A37" t="str">
            <v>901383010-RUCI1305</v>
          </cell>
          <cell r="B37">
            <v>816</v>
          </cell>
          <cell r="C37">
            <v>9270</v>
          </cell>
          <cell r="D37" t="str">
            <v>816-9270</v>
          </cell>
          <cell r="E37">
            <v>44580</v>
          </cell>
          <cell r="F37">
            <v>230550156800</v>
          </cell>
          <cell r="G37" t="str">
            <v>PAGO GIRO DIRECTO ENE2022</v>
          </cell>
          <cell r="H37">
            <v>901383010</v>
          </cell>
          <cell r="I37" t="str">
            <v>UCIS DE COLOMBIA SAS</v>
          </cell>
          <cell r="J37" t="str">
            <v>8026D82-</v>
          </cell>
          <cell r="K37" t="str">
            <v>RUCI1305</v>
          </cell>
          <cell r="L37">
            <v>2801464</v>
          </cell>
          <cell r="O37">
            <v>44353</v>
          </cell>
        </row>
        <row r="38">
          <cell r="A38" t="str">
            <v>901383010-RUCI1312</v>
          </cell>
          <cell r="B38">
            <v>816</v>
          </cell>
          <cell r="C38">
            <v>9270</v>
          </cell>
          <cell r="D38" t="str">
            <v>816-9270</v>
          </cell>
          <cell r="E38">
            <v>44580</v>
          </cell>
          <cell r="F38">
            <v>230550156800</v>
          </cell>
          <cell r="G38" t="str">
            <v>PAGO GIRO DIRECTO ENE2022</v>
          </cell>
          <cell r="H38">
            <v>901383010</v>
          </cell>
          <cell r="I38" t="str">
            <v>UCIS DE COLOMBIA SAS</v>
          </cell>
          <cell r="J38" t="str">
            <v>8026D82-</v>
          </cell>
          <cell r="K38" t="str">
            <v>RUCI1312</v>
          </cell>
          <cell r="L38">
            <v>204800</v>
          </cell>
          <cell r="O38" t="str">
            <v>12/17/2021</v>
          </cell>
        </row>
        <row r="39">
          <cell r="A39" t="str">
            <v>901383010-RUCI1313</v>
          </cell>
          <cell r="B39">
            <v>816</v>
          </cell>
          <cell r="C39">
            <v>9270</v>
          </cell>
          <cell r="D39" t="str">
            <v>816-9270</v>
          </cell>
          <cell r="E39">
            <v>44580</v>
          </cell>
          <cell r="F39">
            <v>230550156800</v>
          </cell>
          <cell r="G39" t="str">
            <v>PAGO GIRO DIRECTO ENE2022</v>
          </cell>
          <cell r="H39">
            <v>901383010</v>
          </cell>
          <cell r="I39" t="str">
            <v>UCIS DE COLOMBIA SAS</v>
          </cell>
          <cell r="J39" t="str">
            <v>8026D82-</v>
          </cell>
          <cell r="K39" t="str">
            <v>RUCI1313</v>
          </cell>
          <cell r="L39">
            <v>196792</v>
          </cell>
          <cell r="O39">
            <v>44353</v>
          </cell>
        </row>
        <row r="40">
          <cell r="A40" t="str">
            <v>901383010-RUCI1323</v>
          </cell>
          <cell r="B40">
            <v>816</v>
          </cell>
          <cell r="C40">
            <v>9270</v>
          </cell>
          <cell r="D40" t="str">
            <v>816-9270</v>
          </cell>
          <cell r="E40">
            <v>44580</v>
          </cell>
          <cell r="F40">
            <v>230550156800</v>
          </cell>
          <cell r="G40" t="str">
            <v>PAGO GIRO DIRECTO ENE2022</v>
          </cell>
          <cell r="H40">
            <v>901383010</v>
          </cell>
          <cell r="I40" t="str">
            <v>UCIS DE COLOMBIA SAS</v>
          </cell>
          <cell r="J40" t="str">
            <v>8026D82-</v>
          </cell>
          <cell r="K40" t="str">
            <v>RUCI1323</v>
          </cell>
          <cell r="L40">
            <v>32059002</v>
          </cell>
          <cell r="O40" t="str">
            <v>12/17/2021</v>
          </cell>
        </row>
        <row r="41">
          <cell r="A41" t="str">
            <v>901383010-RUCI1332</v>
          </cell>
          <cell r="B41">
            <v>816</v>
          </cell>
          <cell r="C41">
            <v>9270</v>
          </cell>
          <cell r="D41" t="str">
            <v>816-9270</v>
          </cell>
          <cell r="E41">
            <v>44580</v>
          </cell>
          <cell r="F41">
            <v>230550156800</v>
          </cell>
          <cell r="G41" t="str">
            <v>PAGO GIRO DIRECTO ENE2022</v>
          </cell>
          <cell r="H41">
            <v>901383010</v>
          </cell>
          <cell r="I41" t="str">
            <v>UCIS DE COLOMBIA SAS</v>
          </cell>
          <cell r="J41" t="str">
            <v>8026D82-</v>
          </cell>
          <cell r="K41" t="str">
            <v>RUCI1332</v>
          </cell>
          <cell r="L41">
            <v>381025</v>
          </cell>
          <cell r="O41">
            <v>44353</v>
          </cell>
        </row>
        <row r="42">
          <cell r="A42" t="str">
            <v>901383010-RUCI1338</v>
          </cell>
          <cell r="B42">
            <v>816</v>
          </cell>
          <cell r="C42">
            <v>9270</v>
          </cell>
          <cell r="D42" t="str">
            <v>816-9270</v>
          </cell>
          <cell r="E42">
            <v>44580</v>
          </cell>
          <cell r="F42">
            <v>230550156800</v>
          </cell>
          <cell r="G42" t="str">
            <v>PAGO GIRO DIRECTO ENE2022</v>
          </cell>
          <cell r="H42">
            <v>901383010</v>
          </cell>
          <cell r="I42" t="str">
            <v>UCIS DE COLOMBIA SAS</v>
          </cell>
          <cell r="J42" t="str">
            <v>8026D82-</v>
          </cell>
          <cell r="K42" t="str">
            <v>RUCI1338</v>
          </cell>
          <cell r="L42">
            <v>9401774</v>
          </cell>
          <cell r="O42" t="str">
            <v>12/17/2021</v>
          </cell>
        </row>
        <row r="43">
          <cell r="A43" t="str">
            <v>901383010-RUCI1383</v>
          </cell>
          <cell r="B43">
            <v>816</v>
          </cell>
          <cell r="C43">
            <v>9270</v>
          </cell>
          <cell r="D43" t="str">
            <v>816-9270</v>
          </cell>
          <cell r="E43">
            <v>44580</v>
          </cell>
          <cell r="F43">
            <v>230550156800</v>
          </cell>
          <cell r="G43" t="str">
            <v>PAGO GIRO DIRECTO ENE2022</v>
          </cell>
          <cell r="H43">
            <v>901383010</v>
          </cell>
          <cell r="I43" t="str">
            <v>UCIS DE COLOMBIA SAS</v>
          </cell>
          <cell r="J43" t="str">
            <v>8026D82-</v>
          </cell>
          <cell r="K43" t="str">
            <v>RUCI1383</v>
          </cell>
          <cell r="L43">
            <v>308675</v>
          </cell>
          <cell r="O43" t="str">
            <v>12/17/2021</v>
          </cell>
        </row>
        <row r="44">
          <cell r="A44" t="str">
            <v>901383010-RUCI1393</v>
          </cell>
          <cell r="B44">
            <v>816</v>
          </cell>
          <cell r="C44">
            <v>9270</v>
          </cell>
          <cell r="D44" t="str">
            <v>816-9270</v>
          </cell>
          <cell r="E44">
            <v>44580</v>
          </cell>
          <cell r="F44">
            <v>230550156800</v>
          </cell>
          <cell r="G44" t="str">
            <v>PAGO GIRO DIRECTO ENE2022</v>
          </cell>
          <cell r="H44">
            <v>901383010</v>
          </cell>
          <cell r="I44" t="str">
            <v>UCIS DE COLOMBIA SAS</v>
          </cell>
          <cell r="J44" t="str">
            <v>8026D82-</v>
          </cell>
          <cell r="K44" t="str">
            <v>RUCI1393</v>
          </cell>
          <cell r="L44">
            <v>3275600</v>
          </cell>
          <cell r="O44" t="str">
            <v>12/17/2021</v>
          </cell>
        </row>
        <row r="45">
          <cell r="A45" t="str">
            <v>901383010-RUCI1409</v>
          </cell>
          <cell r="B45">
            <v>816</v>
          </cell>
          <cell r="C45">
            <v>9270</v>
          </cell>
          <cell r="D45" t="str">
            <v>816-9270</v>
          </cell>
          <cell r="E45">
            <v>44580</v>
          </cell>
          <cell r="F45">
            <v>230550156800</v>
          </cell>
          <cell r="G45" t="str">
            <v>PAGO GIRO DIRECTO ENE2022</v>
          </cell>
          <cell r="H45">
            <v>901383010</v>
          </cell>
          <cell r="I45" t="str">
            <v>UCIS DE COLOMBIA SAS</v>
          </cell>
          <cell r="J45" t="str">
            <v>8026D82-</v>
          </cell>
          <cell r="K45" t="str">
            <v>RUCI1409</v>
          </cell>
          <cell r="L45">
            <v>4699900</v>
          </cell>
          <cell r="O45" t="str">
            <v>12/17/2021</v>
          </cell>
        </row>
        <row r="46">
          <cell r="A46" t="str">
            <v>901383010-RUCI1413</v>
          </cell>
          <cell r="B46">
            <v>816</v>
          </cell>
          <cell r="C46">
            <v>9270</v>
          </cell>
          <cell r="D46" t="str">
            <v>816-9270</v>
          </cell>
          <cell r="E46">
            <v>44580</v>
          </cell>
          <cell r="F46">
            <v>230550156800</v>
          </cell>
          <cell r="G46" t="str">
            <v>PAGO GIRO DIRECTO ENE2022</v>
          </cell>
          <cell r="H46">
            <v>901383010</v>
          </cell>
          <cell r="I46" t="str">
            <v>UCIS DE COLOMBIA SAS</v>
          </cell>
          <cell r="J46" t="str">
            <v>8026D82-</v>
          </cell>
          <cell r="K46" t="str">
            <v>RUCI1413</v>
          </cell>
          <cell r="L46">
            <v>20439056</v>
          </cell>
          <cell r="O46" t="str">
            <v>12/17/2021</v>
          </cell>
        </row>
        <row r="47">
          <cell r="A47" t="str">
            <v>901383010-RUCI1425</v>
          </cell>
          <cell r="B47">
            <v>816</v>
          </cell>
          <cell r="C47">
            <v>9270</v>
          </cell>
          <cell r="D47" t="str">
            <v>816-9270</v>
          </cell>
          <cell r="E47">
            <v>44580</v>
          </cell>
          <cell r="F47">
            <v>230550156800</v>
          </cell>
          <cell r="G47" t="str">
            <v>PAGO GIRO DIRECTO ENE2022</v>
          </cell>
          <cell r="H47">
            <v>901383010</v>
          </cell>
          <cell r="I47" t="str">
            <v>UCIS DE COLOMBIA SAS</v>
          </cell>
          <cell r="J47" t="str">
            <v>8026D82-</v>
          </cell>
          <cell r="K47" t="str">
            <v>RUCI1425</v>
          </cell>
          <cell r="L47">
            <v>276800</v>
          </cell>
          <cell r="O47" t="str">
            <v>12/17/2021</v>
          </cell>
        </row>
        <row r="48">
          <cell r="A48" t="str">
            <v>901383010-RUCI1435</v>
          </cell>
          <cell r="B48">
            <v>816</v>
          </cell>
          <cell r="C48">
            <v>9270</v>
          </cell>
          <cell r="D48" t="str">
            <v>816-9270</v>
          </cell>
          <cell r="E48">
            <v>44580</v>
          </cell>
          <cell r="F48">
            <v>230550156800</v>
          </cell>
          <cell r="G48" t="str">
            <v>PAGO GIRO DIRECTO ENE2022</v>
          </cell>
          <cell r="H48">
            <v>901383010</v>
          </cell>
          <cell r="I48" t="str">
            <v>UCIS DE COLOMBIA SAS</v>
          </cell>
          <cell r="J48" t="str">
            <v>8026D82-</v>
          </cell>
          <cell r="K48" t="str">
            <v>RUCI1435</v>
          </cell>
          <cell r="L48">
            <v>1817568</v>
          </cell>
          <cell r="O48" t="str">
            <v>12/17/2021</v>
          </cell>
        </row>
        <row r="49">
          <cell r="A49" t="str">
            <v>901383010-RUCI1443</v>
          </cell>
          <cell r="B49">
            <v>816</v>
          </cell>
          <cell r="C49">
            <v>9270</v>
          </cell>
          <cell r="D49" t="str">
            <v>816-9270</v>
          </cell>
          <cell r="E49">
            <v>44580</v>
          </cell>
          <cell r="F49">
            <v>230550156800</v>
          </cell>
          <cell r="G49" t="str">
            <v>PAGO GIRO DIRECTO ENE2022</v>
          </cell>
          <cell r="H49">
            <v>901383010</v>
          </cell>
          <cell r="I49" t="str">
            <v>UCIS DE COLOMBIA SAS</v>
          </cell>
          <cell r="J49" t="str">
            <v>8026D82-</v>
          </cell>
          <cell r="K49" t="str">
            <v>RUCI1443</v>
          </cell>
          <cell r="L49">
            <v>51200</v>
          </cell>
          <cell r="O49" t="str">
            <v>12/17/2021</v>
          </cell>
        </row>
        <row r="50">
          <cell r="A50" t="str">
            <v>901383010-RUCI1466</v>
          </cell>
          <cell r="B50">
            <v>816</v>
          </cell>
          <cell r="C50">
            <v>9270</v>
          </cell>
          <cell r="D50" t="str">
            <v>816-9270</v>
          </cell>
          <cell r="E50">
            <v>44580</v>
          </cell>
          <cell r="F50">
            <v>230550156800</v>
          </cell>
          <cell r="G50" t="str">
            <v>PAGO GIRO DIRECTO ENE2022</v>
          </cell>
          <cell r="H50">
            <v>901383010</v>
          </cell>
          <cell r="I50" t="str">
            <v>UCIS DE COLOMBIA SAS</v>
          </cell>
          <cell r="J50" t="str">
            <v>8026D82-</v>
          </cell>
          <cell r="K50" t="str">
            <v>RUCI1466</v>
          </cell>
          <cell r="L50">
            <v>1986600</v>
          </cell>
          <cell r="O50" t="str">
            <v>12/17/2021</v>
          </cell>
        </row>
        <row r="51">
          <cell r="A51" t="str">
            <v>901383010-RUCI1489</v>
          </cell>
          <cell r="B51">
            <v>816</v>
          </cell>
          <cell r="C51">
            <v>9270</v>
          </cell>
          <cell r="D51" t="str">
            <v>816-9270</v>
          </cell>
          <cell r="E51">
            <v>44580</v>
          </cell>
          <cell r="F51">
            <v>230550156800</v>
          </cell>
          <cell r="G51" t="str">
            <v>PAGO GIRO DIRECTO ENE2022</v>
          </cell>
          <cell r="H51">
            <v>901383010</v>
          </cell>
          <cell r="I51" t="str">
            <v>UCIS DE COLOMBIA SAS</v>
          </cell>
          <cell r="J51" t="str">
            <v>8026D82-</v>
          </cell>
          <cell r="K51" t="str">
            <v>RUCI1489</v>
          </cell>
          <cell r="L51">
            <v>936600</v>
          </cell>
          <cell r="O51" t="str">
            <v>12/17/2021</v>
          </cell>
        </row>
        <row r="52">
          <cell r="A52" t="str">
            <v>901383010-RUCI1500</v>
          </cell>
          <cell r="B52">
            <v>816</v>
          </cell>
          <cell r="C52">
            <v>9270</v>
          </cell>
          <cell r="D52" t="str">
            <v>816-9270</v>
          </cell>
          <cell r="E52">
            <v>44580</v>
          </cell>
          <cell r="F52">
            <v>230550156800</v>
          </cell>
          <cell r="G52" t="str">
            <v>PAGO GIRO DIRECTO ENE2022</v>
          </cell>
          <cell r="H52">
            <v>901383010</v>
          </cell>
          <cell r="I52" t="str">
            <v>UCIS DE COLOMBIA SAS</v>
          </cell>
          <cell r="J52" t="str">
            <v>8026D82-</v>
          </cell>
          <cell r="K52" t="str">
            <v>RUCI1500</v>
          </cell>
          <cell r="L52">
            <v>61656</v>
          </cell>
          <cell r="O52" t="str">
            <v>12/17/2021</v>
          </cell>
        </row>
        <row r="53">
          <cell r="A53" t="str">
            <v>901383010-RUCI1503</v>
          </cell>
          <cell r="B53">
            <v>816</v>
          </cell>
          <cell r="C53">
            <v>9270</v>
          </cell>
          <cell r="D53" t="str">
            <v>816-9270</v>
          </cell>
          <cell r="E53">
            <v>44580</v>
          </cell>
          <cell r="F53">
            <v>230550156800</v>
          </cell>
          <cell r="G53" t="str">
            <v>PAGO GIRO DIRECTO ENE2022</v>
          </cell>
          <cell r="H53">
            <v>901383010</v>
          </cell>
          <cell r="I53" t="str">
            <v>UCIS DE COLOMBIA SAS</v>
          </cell>
          <cell r="J53" t="str">
            <v>8026D82-</v>
          </cell>
          <cell r="K53" t="str">
            <v>RUCI1503</v>
          </cell>
          <cell r="L53">
            <v>2093400</v>
          </cell>
          <cell r="O53" t="str">
            <v>12/17/2021</v>
          </cell>
        </row>
        <row r="54">
          <cell r="A54" t="str">
            <v>901383010-RUCI1505</v>
          </cell>
          <cell r="B54">
            <v>816</v>
          </cell>
          <cell r="C54">
            <v>9270</v>
          </cell>
          <cell r="D54" t="str">
            <v>816-9270</v>
          </cell>
          <cell r="E54">
            <v>44580</v>
          </cell>
          <cell r="F54">
            <v>230550156800</v>
          </cell>
          <cell r="G54" t="str">
            <v>PAGO GIRO DIRECTO ENE2022</v>
          </cell>
          <cell r="H54">
            <v>901383010</v>
          </cell>
          <cell r="I54" t="str">
            <v>UCIS DE COLOMBIA SAS</v>
          </cell>
          <cell r="J54" t="str">
            <v>8026D82-</v>
          </cell>
          <cell r="K54" t="str">
            <v>RUCI1505</v>
          </cell>
          <cell r="L54">
            <v>1923472</v>
          </cell>
          <cell r="O54" t="str">
            <v>12/17/2021</v>
          </cell>
        </row>
        <row r="55">
          <cell r="A55" t="str">
            <v>901383010-RUCI1522</v>
          </cell>
          <cell r="B55">
            <v>816</v>
          </cell>
          <cell r="C55">
            <v>9270</v>
          </cell>
          <cell r="D55" t="str">
            <v>816-9270</v>
          </cell>
          <cell r="E55">
            <v>44580</v>
          </cell>
          <cell r="F55">
            <v>230550156800</v>
          </cell>
          <cell r="G55" t="str">
            <v>PAGO GIRO DIRECTO ENE2022</v>
          </cell>
          <cell r="H55">
            <v>901383010</v>
          </cell>
          <cell r="I55" t="str">
            <v>UCIS DE COLOMBIA SAS</v>
          </cell>
          <cell r="J55" t="str">
            <v>8026D82-</v>
          </cell>
          <cell r="K55" t="str">
            <v>RUCI1522</v>
          </cell>
          <cell r="L55">
            <v>1044859</v>
          </cell>
          <cell r="O55" t="str">
            <v>12/17/2021</v>
          </cell>
        </row>
        <row r="56">
          <cell r="A56" t="str">
            <v>901383010-RUCI1526</v>
          </cell>
          <cell r="B56">
            <v>816</v>
          </cell>
          <cell r="C56">
            <v>9270</v>
          </cell>
          <cell r="D56" t="str">
            <v>816-9270</v>
          </cell>
          <cell r="E56">
            <v>44580</v>
          </cell>
          <cell r="F56">
            <v>230550156800</v>
          </cell>
          <cell r="G56" t="str">
            <v>PAGO GIRO DIRECTO ENE2022</v>
          </cell>
          <cell r="H56">
            <v>901383010</v>
          </cell>
          <cell r="I56" t="str">
            <v>UCIS DE COLOMBIA SAS</v>
          </cell>
          <cell r="J56" t="str">
            <v>8026D82-</v>
          </cell>
          <cell r="K56" t="str">
            <v>RUCI1526</v>
          </cell>
          <cell r="L56">
            <v>93200</v>
          </cell>
          <cell r="O56" t="str">
            <v>12/17/2021</v>
          </cell>
        </row>
        <row r="57">
          <cell r="A57" t="str">
            <v>901383010-RUCI1534</v>
          </cell>
          <cell r="B57">
            <v>816</v>
          </cell>
          <cell r="C57">
            <v>9270</v>
          </cell>
          <cell r="D57" t="str">
            <v>816-9270</v>
          </cell>
          <cell r="E57">
            <v>44580</v>
          </cell>
          <cell r="F57">
            <v>230550156800</v>
          </cell>
          <cell r="G57" t="str">
            <v>PAGO GIRO DIRECTO ENE2022</v>
          </cell>
          <cell r="H57">
            <v>901383010</v>
          </cell>
          <cell r="I57" t="str">
            <v>UCIS DE COLOMBIA SAS</v>
          </cell>
          <cell r="J57" t="str">
            <v>8026D82-</v>
          </cell>
          <cell r="K57" t="str">
            <v>RUCI1534</v>
          </cell>
          <cell r="L57">
            <v>474900</v>
          </cell>
          <cell r="O57" t="str">
            <v>12/17/2021</v>
          </cell>
        </row>
        <row r="58">
          <cell r="A58" t="str">
            <v>901383010-RUCI1537</v>
          </cell>
          <cell r="B58">
            <v>816</v>
          </cell>
          <cell r="C58">
            <v>9270</v>
          </cell>
          <cell r="D58" t="str">
            <v>816-9270</v>
          </cell>
          <cell r="E58">
            <v>44580</v>
          </cell>
          <cell r="F58">
            <v>230550108000</v>
          </cell>
          <cell r="G58" t="str">
            <v>PAGO GIRO DIRECTO ENE2022</v>
          </cell>
          <cell r="H58">
            <v>901383010</v>
          </cell>
          <cell r="I58" t="str">
            <v>UCIS DE COLOMBIA SAS</v>
          </cell>
          <cell r="J58" t="str">
            <v>8026D82-</v>
          </cell>
          <cell r="K58" t="str">
            <v>RUCI1537</v>
          </cell>
          <cell r="L58">
            <v>6913600</v>
          </cell>
          <cell r="O58" t="str">
            <v>12/17/2021</v>
          </cell>
        </row>
        <row r="59">
          <cell r="A59" t="str">
            <v>901383010-RUCI1546</v>
          </cell>
          <cell r="B59">
            <v>816</v>
          </cell>
          <cell r="C59">
            <v>9270</v>
          </cell>
          <cell r="D59" t="str">
            <v>816-9270</v>
          </cell>
          <cell r="E59">
            <v>44580</v>
          </cell>
          <cell r="F59">
            <v>230550156800</v>
          </cell>
          <cell r="G59" t="str">
            <v>PAGO GIRO DIRECTO ENE2022</v>
          </cell>
          <cell r="H59">
            <v>901383010</v>
          </cell>
          <cell r="I59" t="str">
            <v>UCIS DE COLOMBIA SAS</v>
          </cell>
          <cell r="J59" t="str">
            <v>8026D82-</v>
          </cell>
          <cell r="K59" t="str">
            <v>RUCI1546</v>
          </cell>
          <cell r="L59">
            <v>1132200</v>
          </cell>
          <cell r="O59" t="str">
            <v>12/17/2021</v>
          </cell>
        </row>
        <row r="60">
          <cell r="A60" t="str">
            <v>901383010-RUCI1562</v>
          </cell>
          <cell r="B60">
            <v>816</v>
          </cell>
          <cell r="C60">
            <v>9270</v>
          </cell>
          <cell r="D60" t="str">
            <v>816-9270</v>
          </cell>
          <cell r="E60">
            <v>44580</v>
          </cell>
          <cell r="F60">
            <v>230550156800</v>
          </cell>
          <cell r="G60" t="str">
            <v>PAGO GIRO DIRECTO ENE2022</v>
          </cell>
          <cell r="H60">
            <v>901383010</v>
          </cell>
          <cell r="I60" t="str">
            <v>UCIS DE COLOMBIA SAS</v>
          </cell>
          <cell r="J60" t="str">
            <v>8026D82-</v>
          </cell>
          <cell r="K60" t="str">
            <v>RUCI1562</v>
          </cell>
          <cell r="L60">
            <v>1870900</v>
          </cell>
          <cell r="O60" t="str">
            <v>12/17/2021</v>
          </cell>
        </row>
        <row r="61">
          <cell r="A61" t="str">
            <v>901383010-RUCI1581</v>
          </cell>
          <cell r="B61">
            <v>816</v>
          </cell>
          <cell r="C61">
            <v>9270</v>
          </cell>
          <cell r="D61" t="str">
            <v>816-9270</v>
          </cell>
          <cell r="E61">
            <v>44580</v>
          </cell>
          <cell r="F61">
            <v>230550156800</v>
          </cell>
          <cell r="G61" t="str">
            <v>PAGO GIRO DIRECTO ENE2022</v>
          </cell>
          <cell r="H61">
            <v>901383010</v>
          </cell>
          <cell r="I61" t="str">
            <v>UCIS DE COLOMBIA SAS</v>
          </cell>
          <cell r="J61" t="str">
            <v>8026D82-</v>
          </cell>
          <cell r="K61" t="str">
            <v>RUCI1581</v>
          </cell>
          <cell r="L61">
            <v>1421059</v>
          </cell>
          <cell r="O61" t="str">
            <v>12/17/2021</v>
          </cell>
        </row>
        <row r="62">
          <cell r="A62" t="str">
            <v>901383010-RUCI1583</v>
          </cell>
          <cell r="B62">
            <v>816</v>
          </cell>
          <cell r="C62">
            <v>9270</v>
          </cell>
          <cell r="D62" t="str">
            <v>816-9270</v>
          </cell>
          <cell r="E62">
            <v>44580</v>
          </cell>
          <cell r="F62">
            <v>230550156800</v>
          </cell>
          <cell r="G62" t="str">
            <v>PAGO GIRO DIRECTO ENE2022</v>
          </cell>
          <cell r="H62">
            <v>901383010</v>
          </cell>
          <cell r="I62" t="str">
            <v>UCIS DE COLOMBIA SAS</v>
          </cell>
          <cell r="J62" t="str">
            <v>8026D82-</v>
          </cell>
          <cell r="K62" t="str">
            <v>RUCI1583</v>
          </cell>
          <cell r="L62">
            <v>2377360</v>
          </cell>
          <cell r="O62" t="str">
            <v>12/17/2021</v>
          </cell>
        </row>
        <row r="63">
          <cell r="A63" t="str">
            <v>901383010-RUCI1588</v>
          </cell>
          <cell r="B63">
            <v>816</v>
          </cell>
          <cell r="C63">
            <v>9270</v>
          </cell>
          <cell r="D63" t="str">
            <v>816-9270</v>
          </cell>
          <cell r="E63">
            <v>44580</v>
          </cell>
          <cell r="F63">
            <v>230550156800</v>
          </cell>
          <cell r="G63" t="str">
            <v>PAGO GIRO DIRECTO ENE2022</v>
          </cell>
          <cell r="H63">
            <v>901383010</v>
          </cell>
          <cell r="I63" t="str">
            <v>UCIS DE COLOMBIA SAS</v>
          </cell>
          <cell r="J63" t="str">
            <v>8026D82-</v>
          </cell>
          <cell r="K63" t="str">
            <v>RUCI1588</v>
          </cell>
          <cell r="L63">
            <v>7188516</v>
          </cell>
          <cell r="O63" t="str">
            <v>12/17/2021</v>
          </cell>
        </row>
        <row r="64">
          <cell r="A64" t="str">
            <v>901383010-RUCI1590</v>
          </cell>
          <cell r="B64">
            <v>816</v>
          </cell>
          <cell r="C64">
            <v>9270</v>
          </cell>
          <cell r="D64" t="str">
            <v>816-9270</v>
          </cell>
          <cell r="E64">
            <v>44580</v>
          </cell>
          <cell r="F64">
            <v>230550156800</v>
          </cell>
          <cell r="G64" t="str">
            <v>PAGO GIRO DIRECTO ENE2022</v>
          </cell>
          <cell r="H64">
            <v>901383010</v>
          </cell>
          <cell r="I64" t="str">
            <v>UCIS DE COLOMBIA SAS</v>
          </cell>
          <cell r="J64" t="str">
            <v>8026D82-</v>
          </cell>
          <cell r="K64" t="str">
            <v>RUCI1590</v>
          </cell>
          <cell r="L64">
            <v>3291132</v>
          </cell>
          <cell r="O64" t="str">
            <v>12/17/2021</v>
          </cell>
        </row>
        <row r="65">
          <cell r="A65" t="str">
            <v>901383010-RUCI1592</v>
          </cell>
          <cell r="B65">
            <v>816</v>
          </cell>
          <cell r="C65">
            <v>9270</v>
          </cell>
          <cell r="D65" t="str">
            <v>816-9270</v>
          </cell>
          <cell r="E65">
            <v>44580</v>
          </cell>
          <cell r="F65">
            <v>230550156800</v>
          </cell>
          <cell r="G65" t="str">
            <v>PAGO GIRO DIRECTO ENE2022</v>
          </cell>
          <cell r="H65">
            <v>901383010</v>
          </cell>
          <cell r="I65" t="str">
            <v>UCIS DE COLOMBIA SAS</v>
          </cell>
          <cell r="J65" t="str">
            <v>8026D82-</v>
          </cell>
          <cell r="K65" t="str">
            <v>RUCI1592</v>
          </cell>
          <cell r="L65">
            <v>204800</v>
          </cell>
          <cell r="O65" t="str">
            <v>12/17/2021</v>
          </cell>
        </row>
        <row r="66">
          <cell r="A66" t="str">
            <v>901383010-RUCI1621</v>
          </cell>
          <cell r="B66">
            <v>816</v>
          </cell>
          <cell r="C66">
            <v>9270</v>
          </cell>
          <cell r="D66" t="str">
            <v>816-9270</v>
          </cell>
          <cell r="E66">
            <v>44580</v>
          </cell>
          <cell r="F66">
            <v>230550156800</v>
          </cell>
          <cell r="G66" t="str">
            <v>PAGO GIRO DIRECTO ENE2022</v>
          </cell>
          <cell r="H66">
            <v>901383010</v>
          </cell>
          <cell r="I66" t="str">
            <v>UCIS DE COLOMBIA SAS</v>
          </cell>
          <cell r="J66" t="str">
            <v>8026D82-</v>
          </cell>
          <cell r="K66" t="str">
            <v>RUCI1621</v>
          </cell>
          <cell r="L66">
            <v>1809300</v>
          </cell>
          <cell r="O66" t="str">
            <v>12/17/2021</v>
          </cell>
        </row>
        <row r="67">
          <cell r="A67" t="str">
            <v>901383010-RUCI1632</v>
          </cell>
          <cell r="B67">
            <v>816</v>
          </cell>
          <cell r="C67">
            <v>9270</v>
          </cell>
          <cell r="D67" t="str">
            <v>816-9270</v>
          </cell>
          <cell r="E67">
            <v>44580</v>
          </cell>
          <cell r="F67">
            <v>230550156800</v>
          </cell>
          <cell r="G67" t="str">
            <v>PAGO GIRO DIRECTO ENE2022</v>
          </cell>
          <cell r="H67">
            <v>901383010</v>
          </cell>
          <cell r="I67" t="str">
            <v>UCIS DE COLOMBIA SAS</v>
          </cell>
          <cell r="J67" t="str">
            <v>8026D82-</v>
          </cell>
          <cell r="K67" t="str">
            <v>RUCI1632</v>
          </cell>
          <cell r="L67">
            <v>841900</v>
          </cell>
          <cell r="O67" t="str">
            <v>12/17/2021</v>
          </cell>
        </row>
        <row r="68">
          <cell r="A68" t="str">
            <v>901383010-RUCI1634</v>
          </cell>
          <cell r="B68">
            <v>816</v>
          </cell>
          <cell r="C68">
            <v>9270</v>
          </cell>
          <cell r="D68" t="str">
            <v>816-9270</v>
          </cell>
          <cell r="E68">
            <v>44580</v>
          </cell>
          <cell r="F68">
            <v>230550156800</v>
          </cell>
          <cell r="G68" t="str">
            <v>PAGO GIRO DIRECTO ENE2022</v>
          </cell>
          <cell r="H68">
            <v>901383010</v>
          </cell>
          <cell r="I68" t="str">
            <v>UCIS DE COLOMBIA SAS</v>
          </cell>
          <cell r="J68" t="str">
            <v>8026D82-</v>
          </cell>
          <cell r="K68" t="str">
            <v>RUCI1634</v>
          </cell>
          <cell r="L68">
            <v>3699200</v>
          </cell>
          <cell r="O68" t="str">
            <v>12/17/2021</v>
          </cell>
        </row>
        <row r="69">
          <cell r="A69" t="str">
            <v>901383010-RUCI1637</v>
          </cell>
          <cell r="B69">
            <v>816</v>
          </cell>
          <cell r="C69">
            <v>9270</v>
          </cell>
          <cell r="D69" t="str">
            <v>816-9270</v>
          </cell>
          <cell r="E69">
            <v>44580</v>
          </cell>
          <cell r="F69">
            <v>230550156800</v>
          </cell>
          <cell r="G69" t="str">
            <v>PAGO GIRO DIRECTO ENE2022</v>
          </cell>
          <cell r="H69">
            <v>901383010</v>
          </cell>
          <cell r="I69" t="str">
            <v>UCIS DE COLOMBIA SAS</v>
          </cell>
          <cell r="J69" t="str">
            <v>8026D82-</v>
          </cell>
          <cell r="K69" t="str">
            <v>RUCI1637</v>
          </cell>
          <cell r="L69">
            <v>51200</v>
          </cell>
          <cell r="O69" t="str">
            <v>12/17/2021</v>
          </cell>
        </row>
        <row r="70">
          <cell r="A70" t="str">
            <v>901383010-RUCI1638</v>
          </cell>
          <cell r="B70">
            <v>816</v>
          </cell>
          <cell r="C70">
            <v>9270</v>
          </cell>
          <cell r="D70" t="str">
            <v>816-9270</v>
          </cell>
          <cell r="E70">
            <v>44580</v>
          </cell>
          <cell r="F70">
            <v>230550156800</v>
          </cell>
          <cell r="G70" t="str">
            <v>PAGO GIRO DIRECTO ENE2022</v>
          </cell>
          <cell r="H70">
            <v>901383010</v>
          </cell>
          <cell r="I70" t="str">
            <v>UCIS DE COLOMBIA SAS</v>
          </cell>
          <cell r="J70" t="str">
            <v>8026D82-</v>
          </cell>
          <cell r="K70" t="str">
            <v>RUCI1638</v>
          </cell>
          <cell r="L70">
            <v>51200</v>
          </cell>
          <cell r="O70" t="str">
            <v>12/17/2021</v>
          </cell>
        </row>
        <row r="71">
          <cell r="A71" t="str">
            <v>901383010-RUCI1639</v>
          </cell>
          <cell r="B71">
            <v>816</v>
          </cell>
          <cell r="C71">
            <v>9270</v>
          </cell>
          <cell r="D71" t="str">
            <v>816-9270</v>
          </cell>
          <cell r="E71">
            <v>44580</v>
          </cell>
          <cell r="F71">
            <v>230550156800</v>
          </cell>
          <cell r="G71" t="str">
            <v>PAGO GIRO DIRECTO ENE2022</v>
          </cell>
          <cell r="H71">
            <v>901383010</v>
          </cell>
          <cell r="I71" t="str">
            <v>UCIS DE COLOMBIA SAS</v>
          </cell>
          <cell r="J71" t="str">
            <v>8026D82-</v>
          </cell>
          <cell r="K71" t="str">
            <v>RUCI1639</v>
          </cell>
          <cell r="L71">
            <v>102400</v>
          </cell>
          <cell r="O71" t="str">
            <v>12/17/2021</v>
          </cell>
        </row>
        <row r="72">
          <cell r="A72" t="str">
            <v>901383010-RUCI1640</v>
          </cell>
          <cell r="B72">
            <v>816</v>
          </cell>
          <cell r="C72">
            <v>9270</v>
          </cell>
          <cell r="D72" t="str">
            <v>816-9270</v>
          </cell>
          <cell r="E72">
            <v>44580</v>
          </cell>
          <cell r="F72">
            <v>230550156800</v>
          </cell>
          <cell r="G72" t="str">
            <v>PAGO GIRO DIRECTO ENE2022</v>
          </cell>
          <cell r="H72">
            <v>901383010</v>
          </cell>
          <cell r="I72" t="str">
            <v>UCIS DE COLOMBIA SAS</v>
          </cell>
          <cell r="J72" t="str">
            <v>8026D82-</v>
          </cell>
          <cell r="K72" t="str">
            <v>RUCI1640</v>
          </cell>
          <cell r="L72">
            <v>3769100</v>
          </cell>
          <cell r="O72" t="str">
            <v>12/17/2021</v>
          </cell>
        </row>
        <row r="73">
          <cell r="A73" t="str">
            <v>901383010-RUCI1646</v>
          </cell>
          <cell r="B73">
            <v>816</v>
          </cell>
          <cell r="C73">
            <v>9270</v>
          </cell>
          <cell r="D73" t="str">
            <v>816-9270</v>
          </cell>
          <cell r="E73">
            <v>44580</v>
          </cell>
          <cell r="F73">
            <v>230550156800</v>
          </cell>
          <cell r="G73" t="str">
            <v>PAGO GIRO DIRECTO ENE2022</v>
          </cell>
          <cell r="H73">
            <v>901383010</v>
          </cell>
          <cell r="I73" t="str">
            <v>UCIS DE COLOMBIA SAS</v>
          </cell>
          <cell r="J73" t="str">
            <v>8026D82-</v>
          </cell>
          <cell r="K73" t="str">
            <v>RUCI1646</v>
          </cell>
          <cell r="L73">
            <v>7768400</v>
          </cell>
          <cell r="O73" t="str">
            <v>12/17/2021</v>
          </cell>
        </row>
        <row r="74">
          <cell r="A74" t="str">
            <v>901383010-RUCI1659</v>
          </cell>
          <cell r="B74">
            <v>816</v>
          </cell>
          <cell r="C74">
            <v>9270</v>
          </cell>
          <cell r="D74" t="str">
            <v>816-9270</v>
          </cell>
          <cell r="E74">
            <v>44580</v>
          </cell>
          <cell r="F74">
            <v>230550156800</v>
          </cell>
          <cell r="G74" t="str">
            <v>PAGO GIRO DIRECTO ENE2022</v>
          </cell>
          <cell r="H74">
            <v>901383010</v>
          </cell>
          <cell r="I74" t="str">
            <v>UCIS DE COLOMBIA SAS</v>
          </cell>
          <cell r="J74" t="str">
            <v>8026D82-</v>
          </cell>
          <cell r="K74" t="str">
            <v>RUCI1659</v>
          </cell>
          <cell r="L74">
            <v>1336648</v>
          </cell>
          <cell r="O74" t="str">
            <v>12/17/2021</v>
          </cell>
        </row>
        <row r="75">
          <cell r="A75" t="str">
            <v>901383010-RUCI1671</v>
          </cell>
          <cell r="B75">
            <v>816</v>
          </cell>
          <cell r="C75">
            <v>9270</v>
          </cell>
          <cell r="D75" t="str">
            <v>816-9270</v>
          </cell>
          <cell r="E75">
            <v>44580</v>
          </cell>
          <cell r="F75">
            <v>230550156800</v>
          </cell>
          <cell r="G75" t="str">
            <v>PAGO GIRO DIRECTO ENE2022</v>
          </cell>
          <cell r="H75">
            <v>901383010</v>
          </cell>
          <cell r="I75" t="str">
            <v>UCIS DE COLOMBIA SAS</v>
          </cell>
          <cell r="J75" t="str">
            <v>8026D82-</v>
          </cell>
          <cell r="K75" t="str">
            <v>RUCI1671</v>
          </cell>
          <cell r="L75">
            <v>13073944</v>
          </cell>
          <cell r="O75" t="str">
            <v>12/17/2021</v>
          </cell>
        </row>
        <row r="76">
          <cell r="A76" t="str">
            <v>901383010-RUCI1683</v>
          </cell>
          <cell r="B76">
            <v>816</v>
          </cell>
          <cell r="C76">
            <v>9270</v>
          </cell>
          <cell r="D76" t="str">
            <v>816-9270</v>
          </cell>
          <cell r="E76">
            <v>44580</v>
          </cell>
          <cell r="F76">
            <v>230550156800</v>
          </cell>
          <cell r="G76" t="str">
            <v>PAGO GIRO DIRECTO ENE2022</v>
          </cell>
          <cell r="H76">
            <v>901383010</v>
          </cell>
          <cell r="I76" t="str">
            <v>UCIS DE COLOMBIA SAS</v>
          </cell>
          <cell r="J76" t="str">
            <v>8026D82-</v>
          </cell>
          <cell r="K76" t="str">
            <v>RUCI1683</v>
          </cell>
          <cell r="L76">
            <v>8371778</v>
          </cell>
          <cell r="O76" t="str">
            <v>12/17/2021</v>
          </cell>
        </row>
        <row r="77">
          <cell r="A77" t="str">
            <v>901383010-RUCI1684</v>
          </cell>
          <cell r="B77">
            <v>816</v>
          </cell>
          <cell r="C77">
            <v>9270</v>
          </cell>
          <cell r="D77" t="str">
            <v>816-9270</v>
          </cell>
          <cell r="E77">
            <v>44580</v>
          </cell>
          <cell r="F77">
            <v>230550156800</v>
          </cell>
          <cell r="G77" t="str">
            <v>PAGO GIRO DIRECTO ENE2022</v>
          </cell>
          <cell r="H77">
            <v>901383010</v>
          </cell>
          <cell r="I77" t="str">
            <v>UCIS DE COLOMBIA SAS</v>
          </cell>
          <cell r="J77" t="str">
            <v>8026D82-</v>
          </cell>
          <cell r="K77" t="str">
            <v>RUCI1684</v>
          </cell>
          <cell r="L77">
            <v>2064900</v>
          </cell>
          <cell r="O77" t="str">
            <v>12/17/2021</v>
          </cell>
        </row>
        <row r="78">
          <cell r="A78" t="str">
            <v>901383010-RUCI1687</v>
          </cell>
          <cell r="B78">
            <v>816</v>
          </cell>
          <cell r="C78">
            <v>9270</v>
          </cell>
          <cell r="D78" t="str">
            <v>816-9270</v>
          </cell>
          <cell r="E78">
            <v>44580</v>
          </cell>
          <cell r="F78">
            <v>230550156800</v>
          </cell>
          <cell r="G78" t="str">
            <v>PAGO GIRO DIRECTO ENE2022</v>
          </cell>
          <cell r="H78">
            <v>901383010</v>
          </cell>
          <cell r="I78" t="str">
            <v>UCIS DE COLOMBIA SAS</v>
          </cell>
          <cell r="J78" t="str">
            <v>8026D82-</v>
          </cell>
          <cell r="K78" t="str">
            <v>RUCI1687</v>
          </cell>
          <cell r="L78">
            <v>3441500</v>
          </cell>
          <cell r="O78" t="str">
            <v>12/17/2021</v>
          </cell>
        </row>
        <row r="79">
          <cell r="A79" t="str">
            <v>901383010-RUCI1702</v>
          </cell>
          <cell r="B79">
            <v>816</v>
          </cell>
          <cell r="C79">
            <v>9270</v>
          </cell>
          <cell r="D79" t="str">
            <v>816-9270</v>
          </cell>
          <cell r="E79">
            <v>44580</v>
          </cell>
          <cell r="F79">
            <v>230550156800</v>
          </cell>
          <cell r="G79" t="str">
            <v>PAGO GIRO DIRECTO ENE2022</v>
          </cell>
          <cell r="H79">
            <v>901383010</v>
          </cell>
          <cell r="I79" t="str">
            <v>UCIS DE COLOMBIA SAS</v>
          </cell>
          <cell r="J79" t="str">
            <v>8026D82-</v>
          </cell>
          <cell r="K79" t="str">
            <v>RUCI1702</v>
          </cell>
          <cell r="L79">
            <v>688300</v>
          </cell>
          <cell r="O79" t="str">
            <v>12/17/2021</v>
          </cell>
        </row>
        <row r="80">
          <cell r="A80" t="str">
            <v>901383010-RUCI1708</v>
          </cell>
          <cell r="B80">
            <v>816</v>
          </cell>
          <cell r="C80">
            <v>9270</v>
          </cell>
          <cell r="D80" t="str">
            <v>816-9270</v>
          </cell>
          <cell r="E80">
            <v>44580</v>
          </cell>
          <cell r="F80">
            <v>230550156800</v>
          </cell>
          <cell r="G80" t="str">
            <v>PAGO GIRO DIRECTO ENE2022</v>
          </cell>
          <cell r="H80">
            <v>901383010</v>
          </cell>
          <cell r="I80" t="str">
            <v>UCIS DE COLOMBIA SAS</v>
          </cell>
          <cell r="J80" t="str">
            <v>8026D82-</v>
          </cell>
          <cell r="K80" t="str">
            <v>RUCI1708</v>
          </cell>
          <cell r="L80">
            <v>684064</v>
          </cell>
          <cell r="O80" t="str">
            <v>12/17/2021</v>
          </cell>
        </row>
        <row r="81">
          <cell r="A81" t="str">
            <v>901383010-RUCI1722</v>
          </cell>
          <cell r="B81">
            <v>816</v>
          </cell>
          <cell r="C81">
            <v>9270</v>
          </cell>
          <cell r="D81" t="str">
            <v>816-9270</v>
          </cell>
          <cell r="E81">
            <v>44580</v>
          </cell>
          <cell r="F81">
            <v>230550156800</v>
          </cell>
          <cell r="G81" t="str">
            <v>PAGO GIRO DIRECTO ENE2022</v>
          </cell>
          <cell r="H81">
            <v>901383010</v>
          </cell>
          <cell r="I81" t="str">
            <v>UCIS DE COLOMBIA SAS</v>
          </cell>
          <cell r="J81" t="str">
            <v>8026D82-</v>
          </cell>
          <cell r="K81" t="str">
            <v>RUCI1722</v>
          </cell>
          <cell r="L81">
            <v>6493264</v>
          </cell>
          <cell r="O81" t="str">
            <v>12/17/2021</v>
          </cell>
        </row>
        <row r="82">
          <cell r="A82" t="str">
            <v>901383010-RUCI1731</v>
          </cell>
          <cell r="B82">
            <v>816</v>
          </cell>
          <cell r="C82">
            <v>9270</v>
          </cell>
          <cell r="D82" t="str">
            <v>816-9270</v>
          </cell>
          <cell r="E82">
            <v>44580</v>
          </cell>
          <cell r="F82">
            <v>230550156800</v>
          </cell>
          <cell r="G82" t="str">
            <v>PAGO GIRO DIRECTO ENE2022</v>
          </cell>
          <cell r="H82">
            <v>901383010</v>
          </cell>
          <cell r="I82" t="str">
            <v>UCIS DE COLOMBIA SAS</v>
          </cell>
          <cell r="J82" t="str">
            <v>8031D82-</v>
          </cell>
          <cell r="K82" t="str">
            <v>RUCI1731</v>
          </cell>
          <cell r="L82">
            <v>11986354</v>
          </cell>
          <cell r="O82" t="str">
            <v>12/17/2021</v>
          </cell>
        </row>
        <row r="83">
          <cell r="A83" t="str">
            <v>901383010-RUCI1741</v>
          </cell>
          <cell r="B83">
            <v>816</v>
          </cell>
          <cell r="C83">
            <v>9270</v>
          </cell>
          <cell r="D83" t="str">
            <v>816-9270</v>
          </cell>
          <cell r="E83">
            <v>44580</v>
          </cell>
          <cell r="F83">
            <v>230550156800</v>
          </cell>
          <cell r="G83" t="str">
            <v>PAGO GIRO DIRECTO ENE2022</v>
          </cell>
          <cell r="H83">
            <v>901383010</v>
          </cell>
          <cell r="I83" t="str">
            <v>UCIS DE COLOMBIA SAS</v>
          </cell>
          <cell r="J83" t="str">
            <v>8026D82-</v>
          </cell>
          <cell r="K83" t="str">
            <v>RUCI1741</v>
          </cell>
          <cell r="L83">
            <v>2470200</v>
          </cell>
          <cell r="O83" t="str">
            <v>12/17/2021</v>
          </cell>
        </row>
        <row r="84">
          <cell r="A84" t="str">
            <v>901383010-RUCI1757</v>
          </cell>
          <cell r="B84">
            <v>816</v>
          </cell>
          <cell r="C84">
            <v>9270</v>
          </cell>
          <cell r="D84" t="str">
            <v>816-9270</v>
          </cell>
          <cell r="E84">
            <v>44580</v>
          </cell>
          <cell r="F84">
            <v>230550156800</v>
          </cell>
          <cell r="G84" t="str">
            <v>PAGO GIRO DIRECTO ENE2022</v>
          </cell>
          <cell r="H84">
            <v>901383010</v>
          </cell>
          <cell r="I84" t="str">
            <v>UCIS DE COLOMBIA SAS</v>
          </cell>
          <cell r="J84" t="str">
            <v>8026D82-</v>
          </cell>
          <cell r="K84" t="str">
            <v>RUCI1757</v>
          </cell>
          <cell r="L84">
            <v>126996</v>
          </cell>
          <cell r="O84" t="str">
            <v>12/17/2021</v>
          </cell>
        </row>
        <row r="85">
          <cell r="A85" t="str">
            <v>901383010-RUCI1760</v>
          </cell>
          <cell r="B85">
            <v>816</v>
          </cell>
          <cell r="C85">
            <v>9270</v>
          </cell>
          <cell r="D85" t="str">
            <v>816-9270</v>
          </cell>
          <cell r="E85">
            <v>44580</v>
          </cell>
          <cell r="F85">
            <v>230550156800</v>
          </cell>
          <cell r="G85" t="str">
            <v>PAGO GIRO DIRECTO ENE2022</v>
          </cell>
          <cell r="H85">
            <v>901383010</v>
          </cell>
          <cell r="I85" t="str">
            <v>UCIS DE COLOMBIA SAS</v>
          </cell>
          <cell r="J85" t="str">
            <v>8026D82-</v>
          </cell>
          <cell r="K85" t="str">
            <v>RUCI1760</v>
          </cell>
          <cell r="L85">
            <v>1427800</v>
          </cell>
          <cell r="O85" t="str">
            <v>12/17/2021</v>
          </cell>
        </row>
        <row r="86">
          <cell r="A86" t="str">
            <v>901383010-RUCI1779</v>
          </cell>
          <cell r="B86">
            <v>816</v>
          </cell>
          <cell r="C86">
            <v>9270</v>
          </cell>
          <cell r="D86" t="str">
            <v>816-9270</v>
          </cell>
          <cell r="E86">
            <v>44580</v>
          </cell>
          <cell r="F86">
            <v>230550156800</v>
          </cell>
          <cell r="G86" t="str">
            <v>PAGO GIRO DIRECTO ENE2022</v>
          </cell>
          <cell r="H86">
            <v>901383010</v>
          </cell>
          <cell r="I86" t="str">
            <v>UCIS DE COLOMBIA SAS</v>
          </cell>
          <cell r="J86" t="str">
            <v>8026D82-</v>
          </cell>
          <cell r="K86" t="str">
            <v>RUCI1779</v>
          </cell>
          <cell r="L86">
            <v>2552900</v>
          </cell>
          <cell r="O86" t="str">
            <v>12/17/2021</v>
          </cell>
        </row>
        <row r="87">
          <cell r="A87" t="str">
            <v>901383010-RUCI1783</v>
          </cell>
          <cell r="B87">
            <v>816</v>
          </cell>
          <cell r="C87">
            <v>9270</v>
          </cell>
          <cell r="D87" t="str">
            <v>816-9270</v>
          </cell>
          <cell r="E87">
            <v>44580</v>
          </cell>
          <cell r="F87">
            <v>230550156800</v>
          </cell>
          <cell r="G87" t="str">
            <v>PAGO GIRO DIRECTO ENE2022</v>
          </cell>
          <cell r="H87">
            <v>901383010</v>
          </cell>
          <cell r="I87" t="str">
            <v>UCIS DE COLOMBIA SAS</v>
          </cell>
          <cell r="J87" t="str">
            <v>8026D82-</v>
          </cell>
          <cell r="K87" t="str">
            <v>RUCI1783</v>
          </cell>
          <cell r="L87">
            <v>128400</v>
          </cell>
          <cell r="O87" t="str">
            <v>12/17/2021</v>
          </cell>
        </row>
        <row r="88">
          <cell r="A88" t="str">
            <v>901383010-RUCI1801</v>
          </cell>
          <cell r="B88">
            <v>816</v>
          </cell>
          <cell r="C88">
            <v>9270</v>
          </cell>
          <cell r="D88" t="str">
            <v>816-9270</v>
          </cell>
          <cell r="E88">
            <v>44580</v>
          </cell>
          <cell r="F88">
            <v>230550156800</v>
          </cell>
          <cell r="G88" t="str">
            <v>PAGO GIRO DIRECTO ENE2022</v>
          </cell>
          <cell r="H88">
            <v>901383010</v>
          </cell>
          <cell r="I88" t="str">
            <v>UCIS DE COLOMBIA SAS</v>
          </cell>
          <cell r="J88" t="str">
            <v>8026D82-</v>
          </cell>
          <cell r="K88" t="str">
            <v>RUCI1801</v>
          </cell>
          <cell r="L88">
            <v>51200</v>
          </cell>
          <cell r="O88" t="str">
            <v>12/17/2021</v>
          </cell>
        </row>
        <row r="89">
          <cell r="A89" t="str">
            <v>901383010-RUCI1824</v>
          </cell>
          <cell r="B89">
            <v>816</v>
          </cell>
          <cell r="C89">
            <v>9270</v>
          </cell>
          <cell r="D89" t="str">
            <v>816-9270</v>
          </cell>
          <cell r="E89">
            <v>44580</v>
          </cell>
          <cell r="F89">
            <v>230550156800</v>
          </cell>
          <cell r="G89" t="str">
            <v>PAGO GIRO DIRECTO ENE2022</v>
          </cell>
          <cell r="H89">
            <v>901383010</v>
          </cell>
          <cell r="I89" t="str">
            <v>UCIS DE COLOMBIA SAS</v>
          </cell>
          <cell r="J89" t="str">
            <v>8037D82-</v>
          </cell>
          <cell r="K89" t="str">
            <v>RUCI1824</v>
          </cell>
          <cell r="L89">
            <v>6730768</v>
          </cell>
          <cell r="O89" t="str">
            <v>12/17/2021</v>
          </cell>
        </row>
        <row r="90">
          <cell r="A90" t="str">
            <v>901383010-RUCI1826</v>
          </cell>
          <cell r="B90">
            <v>816</v>
          </cell>
          <cell r="C90">
            <v>9270</v>
          </cell>
          <cell r="D90" t="str">
            <v>816-9270</v>
          </cell>
          <cell r="E90">
            <v>44580</v>
          </cell>
          <cell r="F90">
            <v>230550156800</v>
          </cell>
          <cell r="G90" t="str">
            <v>PAGO GIRO DIRECTO ENE2022</v>
          </cell>
          <cell r="H90">
            <v>901383010</v>
          </cell>
          <cell r="I90" t="str">
            <v>UCIS DE COLOMBIA SAS</v>
          </cell>
          <cell r="J90" t="str">
            <v>8026D82-</v>
          </cell>
          <cell r="K90" t="str">
            <v>RUCI1826</v>
          </cell>
          <cell r="L90">
            <v>2211000</v>
          </cell>
          <cell r="O90" t="str">
            <v>12/17/2021</v>
          </cell>
        </row>
        <row r="91">
          <cell r="A91" t="str">
            <v>901383010-RUCI183</v>
          </cell>
          <cell r="B91">
            <v>816</v>
          </cell>
          <cell r="C91">
            <v>8640</v>
          </cell>
          <cell r="D91" t="str">
            <v>816-8640</v>
          </cell>
          <cell r="E91">
            <v>44260</v>
          </cell>
          <cell r="F91">
            <v>230550156800</v>
          </cell>
          <cell r="G91" t="str">
            <v>PAGO GIRO DIRECTO MAR2021</v>
          </cell>
          <cell r="H91">
            <v>901383010</v>
          </cell>
          <cell r="I91" t="str">
            <v>UCIS DE COLOMBIA SAS</v>
          </cell>
          <cell r="J91" t="str">
            <v>8026D82-</v>
          </cell>
          <cell r="K91" t="str">
            <v>RUCI183</v>
          </cell>
          <cell r="L91">
            <v>558115</v>
          </cell>
          <cell r="O91" t="str">
            <v>02/14/2021</v>
          </cell>
        </row>
        <row r="92">
          <cell r="A92" t="str">
            <v>901383010-RUCI1843</v>
          </cell>
          <cell r="B92">
            <v>816</v>
          </cell>
          <cell r="C92">
            <v>9270</v>
          </cell>
          <cell r="D92" t="str">
            <v>816-9270</v>
          </cell>
          <cell r="E92">
            <v>44580</v>
          </cell>
          <cell r="F92">
            <v>230550156800</v>
          </cell>
          <cell r="G92" t="str">
            <v>PAGO GIRO DIRECTO ENE2022</v>
          </cell>
          <cell r="H92">
            <v>901383010</v>
          </cell>
          <cell r="I92" t="str">
            <v>UCIS DE COLOMBIA SAS</v>
          </cell>
          <cell r="J92" t="str">
            <v>8026D82-</v>
          </cell>
          <cell r="K92" t="str">
            <v>RUCI1843</v>
          </cell>
          <cell r="L92">
            <v>3563207</v>
          </cell>
          <cell r="O92" t="str">
            <v>12/17/2021</v>
          </cell>
        </row>
        <row r="93">
          <cell r="A93" t="str">
            <v>901383010-RUCI1844</v>
          </cell>
          <cell r="B93">
            <v>816</v>
          </cell>
          <cell r="C93">
            <v>9270</v>
          </cell>
          <cell r="D93" t="str">
            <v>816-9270</v>
          </cell>
          <cell r="E93">
            <v>44580</v>
          </cell>
          <cell r="F93">
            <v>230550156800</v>
          </cell>
          <cell r="G93" t="str">
            <v>PAGO GIRO DIRECTO ENE2022</v>
          </cell>
          <cell r="H93">
            <v>901383010</v>
          </cell>
          <cell r="I93" t="str">
            <v>UCIS DE COLOMBIA SAS</v>
          </cell>
          <cell r="J93" t="str">
            <v>8026D82-</v>
          </cell>
          <cell r="K93" t="str">
            <v>RUCI1844</v>
          </cell>
          <cell r="L93">
            <v>120200</v>
          </cell>
          <cell r="O93" t="str">
            <v>12/17/2021</v>
          </cell>
        </row>
        <row r="94">
          <cell r="A94" t="str">
            <v>901383010-RUCI1860</v>
          </cell>
          <cell r="B94">
            <v>816</v>
          </cell>
          <cell r="C94">
            <v>9270</v>
          </cell>
          <cell r="D94" t="str">
            <v>816-9270</v>
          </cell>
          <cell r="E94">
            <v>44580</v>
          </cell>
          <cell r="F94">
            <v>230550156800</v>
          </cell>
          <cell r="G94" t="str">
            <v>PAGO GIRO DIRECTO ENE2022</v>
          </cell>
          <cell r="H94">
            <v>901383010</v>
          </cell>
          <cell r="I94" t="str">
            <v>UCIS DE COLOMBIA SAS</v>
          </cell>
          <cell r="J94" t="str">
            <v>8021D82-</v>
          </cell>
          <cell r="K94" t="str">
            <v>RUCI1860</v>
          </cell>
          <cell r="L94">
            <v>1665400</v>
          </cell>
          <cell r="O94" t="str">
            <v>12/17/2021</v>
          </cell>
        </row>
        <row r="95">
          <cell r="A95" t="str">
            <v>901383010-RUCI1880</v>
          </cell>
          <cell r="B95">
            <v>816</v>
          </cell>
          <cell r="C95">
            <v>9270</v>
          </cell>
          <cell r="D95" t="str">
            <v>816-9270</v>
          </cell>
          <cell r="E95">
            <v>44580</v>
          </cell>
          <cell r="F95">
            <v>230550156800</v>
          </cell>
          <cell r="G95" t="str">
            <v>PAGO GIRO DIRECTO ENE2022</v>
          </cell>
          <cell r="H95">
            <v>901383010</v>
          </cell>
          <cell r="I95" t="str">
            <v>UCIS DE COLOMBIA SAS</v>
          </cell>
          <cell r="J95" t="str">
            <v>8026D82-</v>
          </cell>
          <cell r="K95" t="str">
            <v>RUCI1880</v>
          </cell>
          <cell r="L95">
            <v>12680400</v>
          </cell>
          <cell r="O95" t="str">
            <v>12/17/2021</v>
          </cell>
        </row>
        <row r="96">
          <cell r="A96" t="str">
            <v>901383010-RUCI1896</v>
          </cell>
          <cell r="B96">
            <v>816</v>
          </cell>
          <cell r="C96">
            <v>9270</v>
          </cell>
          <cell r="D96" t="str">
            <v>816-9270</v>
          </cell>
          <cell r="E96">
            <v>44580</v>
          </cell>
          <cell r="F96">
            <v>230550156800</v>
          </cell>
          <cell r="G96" t="str">
            <v>PAGO GIRO DIRECTO ENE2022</v>
          </cell>
          <cell r="H96">
            <v>901383010</v>
          </cell>
          <cell r="I96" t="str">
            <v>UCIS DE COLOMBIA SAS</v>
          </cell>
          <cell r="J96" t="str">
            <v>8026D82-</v>
          </cell>
          <cell r="K96" t="str">
            <v>RUCI1896</v>
          </cell>
          <cell r="L96">
            <v>5502878</v>
          </cell>
          <cell r="O96" t="str">
            <v>12/17/2021</v>
          </cell>
        </row>
        <row r="97">
          <cell r="A97" t="str">
            <v>901383010-RUCI1908</v>
          </cell>
          <cell r="B97">
            <v>816</v>
          </cell>
          <cell r="C97">
            <v>9270</v>
          </cell>
          <cell r="D97" t="str">
            <v>816-9270</v>
          </cell>
          <cell r="E97">
            <v>44580</v>
          </cell>
          <cell r="F97">
            <v>230550156800</v>
          </cell>
          <cell r="G97" t="str">
            <v>PAGO GIRO DIRECTO ENE2022</v>
          </cell>
          <cell r="H97">
            <v>901383010</v>
          </cell>
          <cell r="I97" t="str">
            <v>UCIS DE COLOMBIA SAS</v>
          </cell>
          <cell r="J97" t="str">
            <v>8026D82-</v>
          </cell>
          <cell r="K97" t="str">
            <v>RUCI1908</v>
          </cell>
          <cell r="L97">
            <v>6159200</v>
          </cell>
          <cell r="O97" t="str">
            <v>12/17/2021</v>
          </cell>
        </row>
        <row r="98">
          <cell r="A98" t="str">
            <v>901383010-RUCI1913</v>
          </cell>
          <cell r="B98">
            <v>816</v>
          </cell>
          <cell r="C98">
            <v>9270</v>
          </cell>
          <cell r="D98" t="str">
            <v>816-9270</v>
          </cell>
          <cell r="E98">
            <v>44580</v>
          </cell>
          <cell r="F98">
            <v>230550156800</v>
          </cell>
          <cell r="G98" t="str">
            <v>PAGO GIRO DIRECTO ENE2022</v>
          </cell>
          <cell r="H98">
            <v>901383010</v>
          </cell>
          <cell r="I98" t="str">
            <v>UCIS DE COLOMBIA SAS</v>
          </cell>
          <cell r="J98" t="str">
            <v>8026D82-</v>
          </cell>
          <cell r="K98" t="str">
            <v>RUCI1913</v>
          </cell>
          <cell r="L98">
            <v>5617100</v>
          </cell>
          <cell r="O98" t="str">
            <v>12/17/2021</v>
          </cell>
        </row>
        <row r="99">
          <cell r="A99" t="str">
            <v>901383010-RUCI1958</v>
          </cell>
          <cell r="B99">
            <v>816</v>
          </cell>
          <cell r="C99">
            <v>9270</v>
          </cell>
          <cell r="D99" t="str">
            <v>816-9270</v>
          </cell>
          <cell r="E99">
            <v>44580</v>
          </cell>
          <cell r="F99">
            <v>230550156800</v>
          </cell>
          <cell r="G99" t="str">
            <v>PAGO GIRO DIRECTO ENE2022</v>
          </cell>
          <cell r="H99">
            <v>901383010</v>
          </cell>
          <cell r="I99" t="str">
            <v>UCIS DE COLOMBIA SAS</v>
          </cell>
          <cell r="J99" t="str">
            <v>8027D82-</v>
          </cell>
          <cell r="K99" t="str">
            <v>RUCI1958</v>
          </cell>
          <cell r="L99">
            <v>1810376</v>
          </cell>
          <cell r="O99" t="str">
            <v>12/17/2021</v>
          </cell>
        </row>
        <row r="100">
          <cell r="A100" t="str">
            <v>901383010-RUCI1963</v>
          </cell>
          <cell r="B100">
            <v>816</v>
          </cell>
          <cell r="C100">
            <v>9270</v>
          </cell>
          <cell r="D100" t="str">
            <v>816-9270</v>
          </cell>
          <cell r="E100">
            <v>44580</v>
          </cell>
          <cell r="F100">
            <v>230550156800</v>
          </cell>
          <cell r="G100" t="str">
            <v>PAGO GIRO DIRECTO ENE2022</v>
          </cell>
          <cell r="H100">
            <v>901383010</v>
          </cell>
          <cell r="I100" t="str">
            <v>UCIS DE COLOMBIA SAS</v>
          </cell>
          <cell r="J100" t="str">
            <v>8026D82-</v>
          </cell>
          <cell r="K100" t="str">
            <v>RUCI1963</v>
          </cell>
          <cell r="L100">
            <v>102400</v>
          </cell>
          <cell r="O100" t="str">
            <v>12/17/2021</v>
          </cell>
        </row>
        <row r="101">
          <cell r="A101" t="str">
            <v>901383010-RUCI1965</v>
          </cell>
          <cell r="B101">
            <v>816</v>
          </cell>
          <cell r="C101">
            <v>9270</v>
          </cell>
          <cell r="D101" t="str">
            <v>816-9270</v>
          </cell>
          <cell r="E101">
            <v>44580</v>
          </cell>
          <cell r="F101">
            <v>230550156800</v>
          </cell>
          <cell r="G101" t="str">
            <v>PAGO GIRO DIRECTO ENE2022</v>
          </cell>
          <cell r="H101">
            <v>901383010</v>
          </cell>
          <cell r="I101" t="str">
            <v>UCIS DE COLOMBIA SAS</v>
          </cell>
          <cell r="J101" t="str">
            <v>8026D82-</v>
          </cell>
          <cell r="K101" t="str">
            <v>RUCI1965</v>
          </cell>
          <cell r="L101">
            <v>1376600</v>
          </cell>
          <cell r="O101" t="str">
            <v>12/17/2021</v>
          </cell>
        </row>
        <row r="102">
          <cell r="A102" t="str">
            <v>901383010-RUCI2001</v>
          </cell>
          <cell r="B102">
            <v>816</v>
          </cell>
          <cell r="C102">
            <v>9270</v>
          </cell>
          <cell r="D102" t="str">
            <v>816-9270</v>
          </cell>
          <cell r="E102">
            <v>44580</v>
          </cell>
          <cell r="F102">
            <v>230550156800</v>
          </cell>
          <cell r="G102" t="str">
            <v>PAGO GIRO DIRECTO ENE2022</v>
          </cell>
          <cell r="H102">
            <v>901383010</v>
          </cell>
          <cell r="I102" t="str">
            <v>UCIS DE COLOMBIA SAS</v>
          </cell>
          <cell r="J102" t="str">
            <v>8026D82-</v>
          </cell>
          <cell r="K102" t="str">
            <v>RUCI2001</v>
          </cell>
          <cell r="L102">
            <v>4077900</v>
          </cell>
          <cell r="O102" t="str">
            <v>12/17/2021</v>
          </cell>
        </row>
        <row r="103">
          <cell r="A103" t="str">
            <v>901383010-RUCI2019</v>
          </cell>
          <cell r="B103">
            <v>816</v>
          </cell>
          <cell r="C103">
            <v>9270</v>
          </cell>
          <cell r="D103" t="str">
            <v>816-9270</v>
          </cell>
          <cell r="E103">
            <v>44580</v>
          </cell>
          <cell r="F103">
            <v>230550156800</v>
          </cell>
          <cell r="G103" t="str">
            <v>PAGO GIRO DIRECTO ENE2022</v>
          </cell>
          <cell r="H103">
            <v>901383010</v>
          </cell>
          <cell r="I103" t="str">
            <v>UCIS DE COLOMBIA SAS</v>
          </cell>
          <cell r="J103" t="str">
            <v>8026D82-</v>
          </cell>
          <cell r="K103" t="str">
            <v>RUCI2019</v>
          </cell>
          <cell r="L103">
            <v>1376600</v>
          </cell>
          <cell r="O103" t="str">
            <v>12/17/2021</v>
          </cell>
        </row>
        <row r="104">
          <cell r="A104" t="str">
            <v>901383010-RUCI2021</v>
          </cell>
          <cell r="B104">
            <v>816</v>
          </cell>
          <cell r="C104">
            <v>9270</v>
          </cell>
          <cell r="D104" t="str">
            <v>816-9270</v>
          </cell>
          <cell r="E104">
            <v>44580</v>
          </cell>
          <cell r="F104">
            <v>230550156800</v>
          </cell>
          <cell r="G104" t="str">
            <v>PAGO GIRO DIRECTO ENE2022</v>
          </cell>
          <cell r="H104">
            <v>901383010</v>
          </cell>
          <cell r="I104" t="str">
            <v>UCIS DE COLOMBIA SAS</v>
          </cell>
          <cell r="J104" t="str">
            <v>8048D82-</v>
          </cell>
          <cell r="K104" t="str">
            <v>RUCI2021</v>
          </cell>
          <cell r="L104">
            <v>2804400</v>
          </cell>
          <cell r="O104" t="str">
            <v>12/17/2021</v>
          </cell>
        </row>
        <row r="105">
          <cell r="A105" t="str">
            <v>901383010-RUCI2031</v>
          </cell>
          <cell r="B105">
            <v>816</v>
          </cell>
          <cell r="C105">
            <v>9270</v>
          </cell>
          <cell r="D105" t="str">
            <v>816-9270</v>
          </cell>
          <cell r="E105">
            <v>44580</v>
          </cell>
          <cell r="F105">
            <v>230550156800</v>
          </cell>
          <cell r="G105" t="str">
            <v>PAGO GIRO DIRECTO ENE2022</v>
          </cell>
          <cell r="H105">
            <v>901383010</v>
          </cell>
          <cell r="I105" t="str">
            <v>UCIS DE COLOMBIA SAS</v>
          </cell>
          <cell r="J105" t="str">
            <v>8026D82-</v>
          </cell>
          <cell r="K105" t="str">
            <v>RUCI2031</v>
          </cell>
          <cell r="L105">
            <v>746042</v>
          </cell>
          <cell r="O105" t="str">
            <v>12/17/2021</v>
          </cell>
        </row>
        <row r="106">
          <cell r="A106" t="str">
            <v>901383010-RUCI2036</v>
          </cell>
          <cell r="B106">
            <v>816</v>
          </cell>
          <cell r="C106">
            <v>9270</v>
          </cell>
          <cell r="D106" t="str">
            <v>816-9270</v>
          </cell>
          <cell r="E106">
            <v>44580</v>
          </cell>
          <cell r="F106">
            <v>230550156800</v>
          </cell>
          <cell r="G106" t="str">
            <v>PAGO GIRO DIRECTO ENE2022</v>
          </cell>
          <cell r="H106">
            <v>901383010</v>
          </cell>
          <cell r="I106" t="str">
            <v>UCIS DE COLOMBIA SAS</v>
          </cell>
          <cell r="J106" t="str">
            <v>8052D82-</v>
          </cell>
          <cell r="K106" t="str">
            <v>RUCI2036</v>
          </cell>
          <cell r="L106">
            <v>2721900</v>
          </cell>
          <cell r="O106" t="str">
            <v>12/17/2021</v>
          </cell>
        </row>
        <row r="107">
          <cell r="A107" t="str">
            <v>901383010-RUCI2043</v>
          </cell>
          <cell r="B107">
            <v>816</v>
          </cell>
          <cell r="C107">
            <v>9270</v>
          </cell>
          <cell r="D107" t="str">
            <v>816-9270</v>
          </cell>
          <cell r="E107">
            <v>44580</v>
          </cell>
          <cell r="F107">
            <v>230550156800</v>
          </cell>
          <cell r="G107" t="str">
            <v>PAGO GIRO DIRECTO ENE2022</v>
          </cell>
          <cell r="H107">
            <v>901383010</v>
          </cell>
          <cell r="I107" t="str">
            <v>UCIS DE COLOMBIA SAS</v>
          </cell>
          <cell r="J107" t="str">
            <v>8046D82-</v>
          </cell>
          <cell r="K107" t="str">
            <v>RUCI2043</v>
          </cell>
          <cell r="L107">
            <v>7693454</v>
          </cell>
          <cell r="O107" t="str">
            <v>12/17/2021</v>
          </cell>
        </row>
        <row r="108">
          <cell r="A108" t="str">
            <v>901383010-RUCI2049</v>
          </cell>
          <cell r="B108">
            <v>816</v>
          </cell>
          <cell r="C108">
            <v>9270</v>
          </cell>
          <cell r="D108" t="str">
            <v>816-9270</v>
          </cell>
          <cell r="E108">
            <v>44580</v>
          </cell>
          <cell r="F108">
            <v>230550156800</v>
          </cell>
          <cell r="G108" t="str">
            <v>PAGO GIRO DIRECTO ENE2022</v>
          </cell>
          <cell r="H108">
            <v>901383010</v>
          </cell>
          <cell r="I108" t="str">
            <v>UCIS DE COLOMBIA SAS</v>
          </cell>
          <cell r="J108" t="str">
            <v>8026D82-</v>
          </cell>
          <cell r="K108" t="str">
            <v>RUCI2049</v>
          </cell>
          <cell r="L108">
            <v>51200</v>
          </cell>
          <cell r="O108" t="str">
            <v>12/17/2021</v>
          </cell>
        </row>
        <row r="109">
          <cell r="A109" t="str">
            <v>901383010-RUCI2055</v>
          </cell>
          <cell r="B109">
            <v>816</v>
          </cell>
          <cell r="C109">
            <v>9270</v>
          </cell>
          <cell r="D109" t="str">
            <v>816-9270</v>
          </cell>
          <cell r="E109">
            <v>44580</v>
          </cell>
          <cell r="F109">
            <v>230550156800</v>
          </cell>
          <cell r="G109" t="str">
            <v>PAGO GIRO DIRECTO ENE2022</v>
          </cell>
          <cell r="H109">
            <v>901383010</v>
          </cell>
          <cell r="I109" t="str">
            <v>UCIS DE COLOMBIA SAS</v>
          </cell>
          <cell r="J109" t="str">
            <v>8029D82-</v>
          </cell>
          <cell r="K109" t="str">
            <v>RUCI2055</v>
          </cell>
          <cell r="L109">
            <v>3841716</v>
          </cell>
          <cell r="O109" t="str">
            <v>12/17/2021</v>
          </cell>
        </row>
        <row r="110">
          <cell r="A110" t="str">
            <v>901383010-RUCI206</v>
          </cell>
          <cell r="B110">
            <v>816</v>
          </cell>
          <cell r="C110">
            <v>8640</v>
          </cell>
          <cell r="D110" t="str">
            <v>816-8640</v>
          </cell>
          <cell r="E110">
            <v>44260</v>
          </cell>
          <cell r="F110">
            <v>230550156800</v>
          </cell>
          <cell r="G110" t="str">
            <v>PAGO GIRO DIRECTO MAR2021</v>
          </cell>
          <cell r="H110">
            <v>901383010</v>
          </cell>
          <cell r="I110" t="str">
            <v>UCIS DE COLOMBIA SAS</v>
          </cell>
          <cell r="J110" t="str">
            <v>8026D82-</v>
          </cell>
          <cell r="K110" t="str">
            <v>RUCI206</v>
          </cell>
          <cell r="L110">
            <v>61920</v>
          </cell>
          <cell r="O110" t="str">
            <v>02/14/2021</v>
          </cell>
        </row>
        <row r="111">
          <cell r="A111" t="str">
            <v>901383010-RUCI2062</v>
          </cell>
          <cell r="B111">
            <v>816</v>
          </cell>
          <cell r="C111">
            <v>9270</v>
          </cell>
          <cell r="D111" t="str">
            <v>816-9270</v>
          </cell>
          <cell r="E111">
            <v>44580</v>
          </cell>
          <cell r="F111">
            <v>230550156800</v>
          </cell>
          <cell r="G111" t="str">
            <v>PAGO GIRO DIRECTO ENE2022</v>
          </cell>
          <cell r="H111">
            <v>901383010</v>
          </cell>
          <cell r="I111" t="str">
            <v>UCIS DE COLOMBIA SAS</v>
          </cell>
          <cell r="J111" t="str">
            <v>8026D82-</v>
          </cell>
          <cell r="K111" t="str">
            <v>RUCI2062</v>
          </cell>
          <cell r="L111">
            <v>1673524</v>
          </cell>
          <cell r="O111" t="str">
            <v>12/17/2021</v>
          </cell>
        </row>
        <row r="112">
          <cell r="A112" t="str">
            <v>901383010-RUCI2074</v>
          </cell>
          <cell r="B112">
            <v>816</v>
          </cell>
          <cell r="C112">
            <v>9270</v>
          </cell>
          <cell r="D112" t="str">
            <v>816-9270</v>
          </cell>
          <cell r="E112">
            <v>44580</v>
          </cell>
          <cell r="F112">
            <v>230550156800</v>
          </cell>
          <cell r="G112" t="str">
            <v>PAGO GIRO DIRECTO ENE2022</v>
          </cell>
          <cell r="H112">
            <v>901383010</v>
          </cell>
          <cell r="I112" t="str">
            <v>UCIS DE COLOMBIA SAS</v>
          </cell>
          <cell r="J112" t="str">
            <v>8026D82-</v>
          </cell>
          <cell r="K112" t="str">
            <v>RUCI2074</v>
          </cell>
          <cell r="L112">
            <v>3375100</v>
          </cell>
          <cell r="O112" t="str">
            <v>12/17/2021</v>
          </cell>
        </row>
        <row r="113">
          <cell r="A113" t="str">
            <v>901383010-RUCI2076</v>
          </cell>
          <cell r="B113">
            <v>816</v>
          </cell>
          <cell r="C113">
            <v>9270</v>
          </cell>
          <cell r="D113" t="str">
            <v>816-9270</v>
          </cell>
          <cell r="E113">
            <v>44580</v>
          </cell>
          <cell r="F113">
            <v>230550156800</v>
          </cell>
          <cell r="G113" t="str">
            <v>PAGO GIRO DIRECTO ENE2022</v>
          </cell>
          <cell r="H113">
            <v>901383010</v>
          </cell>
          <cell r="I113" t="str">
            <v>UCIS DE COLOMBIA SAS</v>
          </cell>
          <cell r="J113" t="str">
            <v>8036D82-</v>
          </cell>
          <cell r="K113" t="str">
            <v>RUCI2076</v>
          </cell>
          <cell r="L113">
            <v>9484314</v>
          </cell>
          <cell r="O113" t="str">
            <v>12/17/2021</v>
          </cell>
        </row>
        <row r="114">
          <cell r="A114" t="str">
            <v>901383010-RUCI2084</v>
          </cell>
          <cell r="B114">
            <v>816</v>
          </cell>
          <cell r="C114">
            <v>9270</v>
          </cell>
          <cell r="D114" t="str">
            <v>816-9270</v>
          </cell>
          <cell r="E114">
            <v>44580</v>
          </cell>
          <cell r="F114">
            <v>230550156800</v>
          </cell>
          <cell r="G114" t="str">
            <v>PAGO GIRO DIRECTO ENE2022</v>
          </cell>
          <cell r="H114">
            <v>901383010</v>
          </cell>
          <cell r="I114" t="str">
            <v>UCIS DE COLOMBIA SAS</v>
          </cell>
          <cell r="J114" t="str">
            <v>8048D82-</v>
          </cell>
          <cell r="K114" t="str">
            <v>RUCI2084</v>
          </cell>
          <cell r="L114">
            <v>795600</v>
          </cell>
          <cell r="O114" t="str">
            <v>12/17/2021</v>
          </cell>
        </row>
        <row r="115">
          <cell r="A115" t="str">
            <v>901383010-RUCI2088</v>
          </cell>
          <cell r="B115">
            <v>816</v>
          </cell>
          <cell r="C115">
            <v>9270</v>
          </cell>
          <cell r="D115" t="str">
            <v>816-9270</v>
          </cell>
          <cell r="E115">
            <v>44580</v>
          </cell>
          <cell r="F115">
            <v>230550156800</v>
          </cell>
          <cell r="G115" t="str">
            <v>PAGO GIRO DIRECTO ENE2022</v>
          </cell>
          <cell r="H115">
            <v>901383010</v>
          </cell>
          <cell r="I115" t="str">
            <v>UCIS DE COLOMBIA SAS</v>
          </cell>
          <cell r="J115" t="str">
            <v>8036D82-</v>
          </cell>
          <cell r="K115" t="str">
            <v>RUCI2088</v>
          </cell>
          <cell r="L115">
            <v>2147424</v>
          </cell>
          <cell r="O115" t="str">
            <v>12/17/2021</v>
          </cell>
        </row>
        <row r="116">
          <cell r="A116" t="str">
            <v>901383010-RUCI2093</v>
          </cell>
          <cell r="B116">
            <v>816</v>
          </cell>
          <cell r="C116">
            <v>9270</v>
          </cell>
          <cell r="D116" t="str">
            <v>816-9270</v>
          </cell>
          <cell r="E116">
            <v>44580</v>
          </cell>
          <cell r="F116">
            <v>230550156800</v>
          </cell>
          <cell r="G116" t="str">
            <v>PAGO GIRO DIRECTO ENE2022</v>
          </cell>
          <cell r="H116">
            <v>901383010</v>
          </cell>
          <cell r="I116" t="str">
            <v>UCIS DE COLOMBIA SAS</v>
          </cell>
          <cell r="J116" t="str">
            <v>8026D82-</v>
          </cell>
          <cell r="K116" t="str">
            <v>RUCI2093</v>
          </cell>
          <cell r="L116">
            <v>5020548</v>
          </cell>
          <cell r="O116" t="str">
            <v>12/17/2021</v>
          </cell>
        </row>
        <row r="117">
          <cell r="A117" t="str">
            <v>901383010-RUCI2099</v>
          </cell>
          <cell r="B117">
            <v>816</v>
          </cell>
          <cell r="C117">
            <v>9270</v>
          </cell>
          <cell r="D117" t="str">
            <v>816-9270</v>
          </cell>
          <cell r="E117">
            <v>44580</v>
          </cell>
          <cell r="F117">
            <v>230550156800</v>
          </cell>
          <cell r="G117" t="str">
            <v>PAGO GIRO DIRECTO ENE2022</v>
          </cell>
          <cell r="H117">
            <v>901383010</v>
          </cell>
          <cell r="I117" t="str">
            <v>UCIS DE COLOMBIA SAS</v>
          </cell>
          <cell r="J117" t="str">
            <v>8044D82-</v>
          </cell>
          <cell r="K117" t="str">
            <v>RUCI2099</v>
          </cell>
          <cell r="L117">
            <v>3171044</v>
          </cell>
          <cell r="O117" t="str">
            <v>12/17/2021</v>
          </cell>
        </row>
        <row r="118">
          <cell r="A118" t="str">
            <v>901383010-RUCI2105</v>
          </cell>
          <cell r="B118">
            <v>816</v>
          </cell>
          <cell r="C118">
            <v>9270</v>
          </cell>
          <cell r="D118" t="str">
            <v>816-9270</v>
          </cell>
          <cell r="E118">
            <v>44580</v>
          </cell>
          <cell r="F118">
            <v>230550156800</v>
          </cell>
          <cell r="G118" t="str">
            <v>PAGO GIRO DIRECTO ENE2022</v>
          </cell>
          <cell r="H118">
            <v>901383010</v>
          </cell>
          <cell r="I118" t="str">
            <v>UCIS DE COLOMBIA SAS</v>
          </cell>
          <cell r="J118" t="str">
            <v>8026D82-</v>
          </cell>
          <cell r="K118" t="str">
            <v>RUCI2105</v>
          </cell>
          <cell r="L118">
            <v>1286500</v>
          </cell>
          <cell r="O118" t="str">
            <v>12/17/2021</v>
          </cell>
        </row>
        <row r="119">
          <cell r="A119" t="str">
            <v>901383010-RUCI2106</v>
          </cell>
          <cell r="B119">
            <v>816</v>
          </cell>
          <cell r="C119">
            <v>9270</v>
          </cell>
          <cell r="D119" t="str">
            <v>816-9270</v>
          </cell>
          <cell r="E119">
            <v>44580</v>
          </cell>
          <cell r="F119">
            <v>230550156800</v>
          </cell>
          <cell r="G119" t="str">
            <v>PAGO GIRO DIRECTO ENE2022</v>
          </cell>
          <cell r="H119">
            <v>901383010</v>
          </cell>
          <cell r="I119" t="str">
            <v>UCIS DE COLOMBIA SAS</v>
          </cell>
          <cell r="J119" t="str">
            <v>8026D82-</v>
          </cell>
          <cell r="K119" t="str">
            <v>RUCI2106</v>
          </cell>
          <cell r="L119">
            <v>5049569</v>
          </cell>
          <cell r="O119" t="str">
            <v>12/17/2021</v>
          </cell>
        </row>
        <row r="120">
          <cell r="A120" t="str">
            <v>901383010-RUCI2135</v>
          </cell>
          <cell r="B120">
            <v>816</v>
          </cell>
          <cell r="C120">
            <v>5710</v>
          </cell>
          <cell r="D120" t="str">
            <v>816-5710</v>
          </cell>
          <cell r="E120">
            <v>44778</v>
          </cell>
          <cell r="F120">
            <v>230550156800</v>
          </cell>
          <cell r="G120" t="str">
            <v>PAGO GIRO DIREC AGO2022</v>
          </cell>
          <cell r="H120">
            <v>901383010</v>
          </cell>
          <cell r="I120" t="str">
            <v>UCIS DE COLOMBIA SAS</v>
          </cell>
          <cell r="J120" t="str">
            <v>8026D82-</v>
          </cell>
          <cell r="K120" t="str">
            <v>RUCI2135</v>
          </cell>
          <cell r="L120">
            <v>1445430</v>
          </cell>
          <cell r="O120" t="str">
            <v>06/30/2022</v>
          </cell>
        </row>
        <row r="121">
          <cell r="A121" t="str">
            <v>901383010-RUCI214</v>
          </cell>
          <cell r="B121">
            <v>816</v>
          </cell>
          <cell r="C121">
            <v>8640</v>
          </cell>
          <cell r="D121" t="str">
            <v>816-8640</v>
          </cell>
          <cell r="E121">
            <v>44260</v>
          </cell>
          <cell r="F121">
            <v>230550156800</v>
          </cell>
          <cell r="G121" t="str">
            <v>PAGO GIRO DIRECTO MAR2021</v>
          </cell>
          <cell r="H121">
            <v>901383010</v>
          </cell>
          <cell r="I121" t="str">
            <v>UCIS DE COLOMBIA SAS</v>
          </cell>
          <cell r="J121" t="str">
            <v>8026D82-</v>
          </cell>
          <cell r="K121" t="str">
            <v>RUCI214</v>
          </cell>
          <cell r="L121">
            <v>1246089</v>
          </cell>
          <cell r="O121" t="str">
            <v>02/14/2021</v>
          </cell>
        </row>
        <row r="122">
          <cell r="A122" t="str">
            <v>901383010-RUCI223</v>
          </cell>
          <cell r="B122">
            <v>816</v>
          </cell>
          <cell r="C122">
            <v>8640</v>
          </cell>
          <cell r="D122" t="str">
            <v>816-8640</v>
          </cell>
          <cell r="E122">
            <v>44260</v>
          </cell>
          <cell r="F122">
            <v>230550156800</v>
          </cell>
          <cell r="G122" t="str">
            <v>PAGO GIRO DIRECTO MAR2021</v>
          </cell>
          <cell r="H122">
            <v>901383010</v>
          </cell>
          <cell r="I122" t="str">
            <v>UCIS DE COLOMBIA SAS</v>
          </cell>
          <cell r="J122" t="str">
            <v>8026D82-</v>
          </cell>
          <cell r="K122" t="str">
            <v>RUCI223</v>
          </cell>
          <cell r="L122">
            <v>517760</v>
          </cell>
          <cell r="O122" t="str">
            <v>02/14/2021</v>
          </cell>
        </row>
        <row r="123">
          <cell r="A123" t="str">
            <v>901383010-RUCI224</v>
          </cell>
          <cell r="B123">
            <v>816</v>
          </cell>
          <cell r="C123">
            <v>8640</v>
          </cell>
          <cell r="D123" t="str">
            <v>816-8640</v>
          </cell>
          <cell r="E123">
            <v>44260</v>
          </cell>
          <cell r="F123">
            <v>230550156800</v>
          </cell>
          <cell r="G123" t="str">
            <v>PAGO GIRO DIRECTO MAR2021</v>
          </cell>
          <cell r="H123">
            <v>901383010</v>
          </cell>
          <cell r="I123" t="str">
            <v>UCIS DE COLOMBIA SAS</v>
          </cell>
          <cell r="J123" t="str">
            <v>8026D82-</v>
          </cell>
          <cell r="K123" t="str">
            <v>RUCI224</v>
          </cell>
          <cell r="L123">
            <v>2100443</v>
          </cell>
          <cell r="O123" t="str">
            <v>02/14/2021</v>
          </cell>
        </row>
        <row r="124">
          <cell r="A124" t="str">
            <v>901383010-RUCI236</v>
          </cell>
          <cell r="B124">
            <v>816</v>
          </cell>
          <cell r="C124">
            <v>6680</v>
          </cell>
          <cell r="D124" t="str">
            <v>816-6680</v>
          </cell>
          <cell r="E124">
            <v>44214</v>
          </cell>
          <cell r="F124">
            <v>230550156800</v>
          </cell>
          <cell r="G124" t="str">
            <v>PAGO GIRO DIRECTO ENE2021</v>
          </cell>
          <cell r="H124">
            <v>901383010</v>
          </cell>
          <cell r="I124" t="str">
            <v>UCIS DE COLOMBIA SAS</v>
          </cell>
          <cell r="J124" t="str">
            <v>8026D82-</v>
          </cell>
          <cell r="K124" t="str">
            <v>RUCI236</v>
          </cell>
          <cell r="L124">
            <v>9192400</v>
          </cell>
          <cell r="O124" t="str">
            <v>02/14/2021</v>
          </cell>
        </row>
        <row r="125">
          <cell r="A125" t="str">
            <v>901383010-RUCI251</v>
          </cell>
          <cell r="B125">
            <v>816</v>
          </cell>
          <cell r="C125">
            <v>8640</v>
          </cell>
          <cell r="D125" t="str">
            <v>816-8640</v>
          </cell>
          <cell r="E125">
            <v>44260</v>
          </cell>
          <cell r="F125">
            <v>230550156800</v>
          </cell>
          <cell r="G125" t="str">
            <v>PAGO GIRO DIRECTO MAR2021</v>
          </cell>
          <cell r="H125">
            <v>901383010</v>
          </cell>
          <cell r="I125" t="str">
            <v>UCIS DE COLOMBIA SAS</v>
          </cell>
          <cell r="J125" t="str">
            <v>8026D82-</v>
          </cell>
          <cell r="K125" t="str">
            <v>RUCI251</v>
          </cell>
          <cell r="L125">
            <v>3551348</v>
          </cell>
          <cell r="O125" t="str">
            <v>02/14/2021</v>
          </cell>
        </row>
        <row r="126">
          <cell r="A126" t="str">
            <v>901383010-RUCI2621</v>
          </cell>
          <cell r="B126">
            <v>816</v>
          </cell>
          <cell r="C126">
            <v>5710</v>
          </cell>
          <cell r="D126" t="str">
            <v>816-5710</v>
          </cell>
          <cell r="E126">
            <v>44778</v>
          </cell>
          <cell r="F126">
            <v>230550156800</v>
          </cell>
          <cell r="G126" t="str">
            <v>PAGO GIRO DIREC AGO2022</v>
          </cell>
          <cell r="H126">
            <v>901383010</v>
          </cell>
          <cell r="I126" t="str">
            <v>UCIS DE COLOMBIA SAS</v>
          </cell>
          <cell r="J126" t="str">
            <v>8036D82-</v>
          </cell>
          <cell r="K126" t="str">
            <v>RUCI2621</v>
          </cell>
          <cell r="L126">
            <v>1389165</v>
          </cell>
          <cell r="O126" t="str">
            <v>06/30/2022</v>
          </cell>
        </row>
        <row r="127">
          <cell r="A127" t="str">
            <v>901383010-RUCI273</v>
          </cell>
          <cell r="B127">
            <v>816</v>
          </cell>
          <cell r="C127">
            <v>8640</v>
          </cell>
          <cell r="D127" t="str">
            <v>816-8640</v>
          </cell>
          <cell r="E127">
            <v>44260</v>
          </cell>
          <cell r="F127">
            <v>230550156800</v>
          </cell>
          <cell r="G127" t="str">
            <v>PAGO GIRO DIRECTO MAR2021</v>
          </cell>
          <cell r="H127">
            <v>901383010</v>
          </cell>
          <cell r="I127" t="str">
            <v>UCIS DE COLOMBIA SAS</v>
          </cell>
          <cell r="J127" t="str">
            <v>8026D82-</v>
          </cell>
          <cell r="K127" t="str">
            <v>RUCI273</v>
          </cell>
          <cell r="L127">
            <v>270000</v>
          </cell>
          <cell r="O127" t="str">
            <v>02/14/2021</v>
          </cell>
        </row>
        <row r="128">
          <cell r="A128" t="str">
            <v>901383010-RUCI312</v>
          </cell>
          <cell r="B128">
            <v>816</v>
          </cell>
          <cell r="C128">
            <v>8640</v>
          </cell>
          <cell r="D128" t="str">
            <v>816-8640</v>
          </cell>
          <cell r="E128">
            <v>44260</v>
          </cell>
          <cell r="F128">
            <v>230550156800</v>
          </cell>
          <cell r="G128" t="str">
            <v>PAGO GIRO DIRECTO MAR2021</v>
          </cell>
          <cell r="H128">
            <v>901383010</v>
          </cell>
          <cell r="I128" t="str">
            <v>UCIS DE COLOMBIA SAS</v>
          </cell>
          <cell r="J128" t="str">
            <v>8026D82-</v>
          </cell>
          <cell r="K128" t="str">
            <v>RUCI312</v>
          </cell>
          <cell r="L128">
            <v>438845</v>
          </cell>
          <cell r="O128">
            <v>44257</v>
          </cell>
        </row>
        <row r="129">
          <cell r="A129" t="str">
            <v>901383010-RUCI313</v>
          </cell>
          <cell r="B129">
            <v>816</v>
          </cell>
          <cell r="C129">
            <v>8640</v>
          </cell>
          <cell r="D129" t="str">
            <v>816-8640</v>
          </cell>
          <cell r="E129">
            <v>44260</v>
          </cell>
          <cell r="F129">
            <v>230550156800</v>
          </cell>
          <cell r="G129" t="str">
            <v>PAGO GIRO DIRECTO MAR2021</v>
          </cell>
          <cell r="H129">
            <v>901383010</v>
          </cell>
          <cell r="I129" t="str">
            <v>UCIS DE COLOMBIA SAS</v>
          </cell>
          <cell r="J129" t="str">
            <v>8026D82-</v>
          </cell>
          <cell r="K129" t="str">
            <v>RUCI313</v>
          </cell>
          <cell r="L129">
            <v>530336</v>
          </cell>
          <cell r="O129">
            <v>44257</v>
          </cell>
        </row>
        <row r="130">
          <cell r="A130" t="str">
            <v>901383010-RUCI319</v>
          </cell>
          <cell r="B130">
            <v>816</v>
          </cell>
          <cell r="C130">
            <v>8640</v>
          </cell>
          <cell r="D130" t="str">
            <v>816-8640</v>
          </cell>
          <cell r="E130">
            <v>44260</v>
          </cell>
          <cell r="F130">
            <v>230550156800</v>
          </cell>
          <cell r="G130" t="str">
            <v>PAGO GIRO DIRECTO MAR2021</v>
          </cell>
          <cell r="H130">
            <v>901383010</v>
          </cell>
          <cell r="I130" t="str">
            <v>UCIS DE COLOMBIA SAS</v>
          </cell>
          <cell r="J130" t="str">
            <v>8026D82-</v>
          </cell>
          <cell r="K130" t="str">
            <v>RUCI319</v>
          </cell>
          <cell r="L130">
            <v>198892</v>
          </cell>
          <cell r="O130">
            <v>44257</v>
          </cell>
        </row>
        <row r="131">
          <cell r="A131" t="str">
            <v>901383010-RUCI324</v>
          </cell>
          <cell r="B131">
            <v>816</v>
          </cell>
          <cell r="C131">
            <v>8640</v>
          </cell>
          <cell r="D131" t="str">
            <v>816-8640</v>
          </cell>
          <cell r="E131">
            <v>44260</v>
          </cell>
          <cell r="F131">
            <v>230550156800</v>
          </cell>
          <cell r="G131" t="str">
            <v>PAGO GIRO DIRECTO MAR2021</v>
          </cell>
          <cell r="H131">
            <v>901383010</v>
          </cell>
          <cell r="I131" t="str">
            <v>UCIS DE COLOMBIA SAS</v>
          </cell>
          <cell r="J131" t="str">
            <v>8026D82-</v>
          </cell>
          <cell r="K131" t="str">
            <v>RUCI324</v>
          </cell>
          <cell r="L131">
            <v>461690</v>
          </cell>
          <cell r="O131">
            <v>44257</v>
          </cell>
        </row>
        <row r="132">
          <cell r="A132" t="str">
            <v>901383010-RUCI329</v>
          </cell>
          <cell r="B132">
            <v>816</v>
          </cell>
          <cell r="C132">
            <v>8640</v>
          </cell>
          <cell r="D132" t="str">
            <v>816-8640</v>
          </cell>
          <cell r="E132">
            <v>44260</v>
          </cell>
          <cell r="F132">
            <v>230550156800</v>
          </cell>
          <cell r="G132" t="str">
            <v>PAGO GIRO DIRECTO MAR2021</v>
          </cell>
          <cell r="H132">
            <v>901383010</v>
          </cell>
          <cell r="I132" t="str">
            <v>UCIS DE COLOMBIA SAS</v>
          </cell>
          <cell r="J132" t="str">
            <v>8026D82-</v>
          </cell>
          <cell r="K132" t="str">
            <v>RUCI329</v>
          </cell>
          <cell r="L132">
            <v>4449093</v>
          </cell>
          <cell r="O132">
            <v>44257</v>
          </cell>
        </row>
        <row r="133">
          <cell r="A133" t="str">
            <v>901383010-RUCI331</v>
          </cell>
          <cell r="B133">
            <v>816</v>
          </cell>
          <cell r="C133">
            <v>8640</v>
          </cell>
          <cell r="D133" t="str">
            <v>816-8640</v>
          </cell>
          <cell r="E133">
            <v>44260</v>
          </cell>
          <cell r="F133">
            <v>230550156800</v>
          </cell>
          <cell r="G133" t="str">
            <v>PAGO GIRO DIRECTO MAR2021</v>
          </cell>
          <cell r="H133">
            <v>901383010</v>
          </cell>
          <cell r="I133" t="str">
            <v>UCIS DE COLOMBIA SAS</v>
          </cell>
          <cell r="J133" t="str">
            <v>8026D82-</v>
          </cell>
          <cell r="K133" t="str">
            <v>RUCI331</v>
          </cell>
          <cell r="L133">
            <v>1380742</v>
          </cell>
          <cell r="O133">
            <v>44257</v>
          </cell>
        </row>
        <row r="134">
          <cell r="A134" t="str">
            <v>901383010-RUCI332</v>
          </cell>
          <cell r="B134">
            <v>816</v>
          </cell>
          <cell r="C134">
            <v>8640</v>
          </cell>
          <cell r="D134" t="str">
            <v>816-8640</v>
          </cell>
          <cell r="E134">
            <v>44260</v>
          </cell>
          <cell r="F134">
            <v>230550156800</v>
          </cell>
          <cell r="G134" t="str">
            <v>PAGO GIRO DIRECTO MAR2021</v>
          </cell>
          <cell r="H134">
            <v>901383010</v>
          </cell>
          <cell r="I134" t="str">
            <v>UCIS DE COLOMBIA SAS</v>
          </cell>
          <cell r="J134" t="str">
            <v>8026D82-</v>
          </cell>
          <cell r="K134" t="str">
            <v>RUCI332</v>
          </cell>
          <cell r="L134">
            <v>517069</v>
          </cell>
          <cell r="O134">
            <v>44257</v>
          </cell>
        </row>
        <row r="135">
          <cell r="A135" t="str">
            <v>901383010-RUCI335</v>
          </cell>
          <cell r="B135">
            <v>816</v>
          </cell>
          <cell r="C135">
            <v>8640</v>
          </cell>
          <cell r="D135" t="str">
            <v>816-8640</v>
          </cell>
          <cell r="E135">
            <v>44260</v>
          </cell>
          <cell r="F135">
            <v>230550156800</v>
          </cell>
          <cell r="G135" t="str">
            <v>PAGO GIRO DIRECTO MAR2021</v>
          </cell>
          <cell r="H135">
            <v>901383010</v>
          </cell>
          <cell r="I135" t="str">
            <v>UCIS DE COLOMBIA SAS</v>
          </cell>
          <cell r="J135" t="str">
            <v>8026D82-</v>
          </cell>
          <cell r="K135" t="str">
            <v>RUCI335</v>
          </cell>
          <cell r="L135">
            <v>646000</v>
          </cell>
          <cell r="O135">
            <v>44257</v>
          </cell>
        </row>
        <row r="136">
          <cell r="A136" t="str">
            <v>901383010-RUCI346</v>
          </cell>
          <cell r="B136">
            <v>816</v>
          </cell>
          <cell r="C136">
            <v>8640</v>
          </cell>
          <cell r="D136" t="str">
            <v>816-8640</v>
          </cell>
          <cell r="E136">
            <v>44260</v>
          </cell>
          <cell r="F136">
            <v>230550156800</v>
          </cell>
          <cell r="G136" t="str">
            <v>PAGO GIRO DIRECTO MAR2021</v>
          </cell>
          <cell r="H136">
            <v>901383010</v>
          </cell>
          <cell r="I136" t="str">
            <v>UCIS DE COLOMBIA SAS</v>
          </cell>
          <cell r="J136" t="str">
            <v>8026D82-</v>
          </cell>
          <cell r="K136" t="str">
            <v>RUCI346</v>
          </cell>
          <cell r="L136">
            <v>376696</v>
          </cell>
          <cell r="O136">
            <v>44257</v>
          </cell>
        </row>
        <row r="137">
          <cell r="A137" t="str">
            <v>901383010-RUCI355</v>
          </cell>
          <cell r="B137">
            <v>816</v>
          </cell>
          <cell r="C137">
            <v>8640</v>
          </cell>
          <cell r="D137" t="str">
            <v>816-8640</v>
          </cell>
          <cell r="E137">
            <v>44260</v>
          </cell>
          <cell r="F137">
            <v>230550156800</v>
          </cell>
          <cell r="G137" t="str">
            <v>PAGO GIRO DIRECTO MAR2021</v>
          </cell>
          <cell r="H137">
            <v>901383010</v>
          </cell>
          <cell r="I137" t="str">
            <v>UCIS DE COLOMBIA SAS</v>
          </cell>
          <cell r="J137" t="str">
            <v>8026D82-</v>
          </cell>
          <cell r="K137" t="str">
            <v>RUCI355</v>
          </cell>
          <cell r="L137">
            <v>79040</v>
          </cell>
          <cell r="O137">
            <v>44257</v>
          </cell>
        </row>
        <row r="138">
          <cell r="A138" t="str">
            <v>901383010-RUCI364</v>
          </cell>
          <cell r="B138">
            <v>816</v>
          </cell>
          <cell r="C138">
            <v>8640</v>
          </cell>
          <cell r="D138" t="str">
            <v>816-8640</v>
          </cell>
          <cell r="E138">
            <v>44260</v>
          </cell>
          <cell r="F138">
            <v>230550156800</v>
          </cell>
          <cell r="G138" t="str">
            <v>PAGO GIRO DIRECTO MAR2021</v>
          </cell>
          <cell r="H138">
            <v>901383010</v>
          </cell>
          <cell r="I138" t="str">
            <v>UCIS DE COLOMBIA SAS</v>
          </cell>
          <cell r="J138" t="str">
            <v>8026D82-</v>
          </cell>
          <cell r="K138" t="str">
            <v>RUCI364</v>
          </cell>
          <cell r="L138">
            <v>1658684</v>
          </cell>
          <cell r="O138">
            <v>44257</v>
          </cell>
        </row>
        <row r="139">
          <cell r="A139" t="str">
            <v>901383010-RUCI365</v>
          </cell>
          <cell r="B139">
            <v>816</v>
          </cell>
          <cell r="C139">
            <v>8640</v>
          </cell>
          <cell r="D139" t="str">
            <v>816-8640</v>
          </cell>
          <cell r="E139">
            <v>44260</v>
          </cell>
          <cell r="F139">
            <v>230550156800</v>
          </cell>
          <cell r="G139" t="str">
            <v>PAGO GIRO DIRECTO MAR2021</v>
          </cell>
          <cell r="H139">
            <v>901383010</v>
          </cell>
          <cell r="I139" t="str">
            <v>UCIS DE COLOMBIA SAS</v>
          </cell>
          <cell r="J139" t="str">
            <v>8026D82-</v>
          </cell>
          <cell r="K139" t="str">
            <v>RUCI365</v>
          </cell>
          <cell r="L139">
            <v>2852000</v>
          </cell>
          <cell r="O139">
            <v>44257</v>
          </cell>
        </row>
        <row r="140">
          <cell r="A140" t="str">
            <v>901383010-RUCI366</v>
          </cell>
          <cell r="B140">
            <v>816</v>
          </cell>
          <cell r="C140">
            <v>8640</v>
          </cell>
          <cell r="D140" t="str">
            <v>816-8640</v>
          </cell>
          <cell r="E140">
            <v>44260</v>
          </cell>
          <cell r="F140">
            <v>230550156800</v>
          </cell>
          <cell r="G140" t="str">
            <v>PAGO GIRO DIRECTO MAR2021</v>
          </cell>
          <cell r="H140">
            <v>901383010</v>
          </cell>
          <cell r="I140" t="str">
            <v>UCIS DE COLOMBIA SAS</v>
          </cell>
          <cell r="J140" t="str">
            <v>8026D82-</v>
          </cell>
          <cell r="K140" t="str">
            <v>RUCI366</v>
          </cell>
          <cell r="L140">
            <v>142336</v>
          </cell>
          <cell r="O140">
            <v>44257</v>
          </cell>
        </row>
        <row r="141">
          <cell r="A141" t="str">
            <v>901383010-RUCI376</v>
          </cell>
          <cell r="B141">
            <v>816</v>
          </cell>
          <cell r="C141">
            <v>8640</v>
          </cell>
          <cell r="D141" t="str">
            <v>816-8640</v>
          </cell>
          <cell r="E141">
            <v>44260</v>
          </cell>
          <cell r="F141">
            <v>230550156800</v>
          </cell>
          <cell r="G141" t="str">
            <v>PAGO GIRO DIRECTO MAR2021</v>
          </cell>
          <cell r="H141">
            <v>901383010</v>
          </cell>
          <cell r="I141" t="str">
            <v>UCIS DE COLOMBIA SAS</v>
          </cell>
          <cell r="J141" t="str">
            <v>8026D82-</v>
          </cell>
          <cell r="K141" t="str">
            <v>RUCI376</v>
          </cell>
          <cell r="L141">
            <v>4065578</v>
          </cell>
          <cell r="O141">
            <v>44257</v>
          </cell>
        </row>
        <row r="142">
          <cell r="A142" t="str">
            <v>901383010-RUCI402</v>
          </cell>
          <cell r="B142">
            <v>816</v>
          </cell>
          <cell r="C142">
            <v>8640</v>
          </cell>
          <cell r="D142" t="str">
            <v>816-8640</v>
          </cell>
          <cell r="E142">
            <v>44260</v>
          </cell>
          <cell r="F142">
            <v>230550156800</v>
          </cell>
          <cell r="G142" t="str">
            <v>PAGO GIRO DIRECTO MAR2021</v>
          </cell>
          <cell r="H142">
            <v>901383010</v>
          </cell>
          <cell r="I142" t="str">
            <v>UCIS DE COLOMBIA SAS</v>
          </cell>
          <cell r="J142" t="str">
            <v>8026D82-</v>
          </cell>
          <cell r="K142" t="str">
            <v>RUCI402</v>
          </cell>
          <cell r="L142">
            <v>2572932</v>
          </cell>
          <cell r="O142">
            <v>44257</v>
          </cell>
        </row>
        <row r="143">
          <cell r="A143" t="str">
            <v>901383010-RUCI418</v>
          </cell>
          <cell r="B143">
            <v>816</v>
          </cell>
          <cell r="C143">
            <v>8640</v>
          </cell>
          <cell r="D143" t="str">
            <v>816-8640</v>
          </cell>
          <cell r="E143">
            <v>44260</v>
          </cell>
          <cell r="F143">
            <v>230550156800</v>
          </cell>
          <cell r="G143" t="str">
            <v>PAGO GIRO DIRECTO MAR2021</v>
          </cell>
          <cell r="H143">
            <v>901383010</v>
          </cell>
          <cell r="I143" t="str">
            <v>UCIS DE COLOMBIA SAS</v>
          </cell>
          <cell r="J143" t="str">
            <v>8053D82-</v>
          </cell>
          <cell r="K143" t="str">
            <v>RUCI418</v>
          </cell>
          <cell r="L143">
            <v>2400320</v>
          </cell>
          <cell r="O143">
            <v>44257</v>
          </cell>
        </row>
        <row r="144">
          <cell r="A144" t="str">
            <v>901383010-RUCI448</v>
          </cell>
          <cell r="B144">
            <v>816</v>
          </cell>
          <cell r="C144">
            <v>8640</v>
          </cell>
          <cell r="D144" t="str">
            <v>816-8640</v>
          </cell>
          <cell r="E144">
            <v>44260</v>
          </cell>
          <cell r="F144">
            <v>230550156800</v>
          </cell>
          <cell r="G144" t="str">
            <v>PAGO GIRO DIRECTO MAR2021</v>
          </cell>
          <cell r="H144">
            <v>901383010</v>
          </cell>
          <cell r="I144" t="str">
            <v>UCIS DE COLOMBIA SAS</v>
          </cell>
          <cell r="J144" t="str">
            <v>8026D82-</v>
          </cell>
          <cell r="K144" t="str">
            <v>RUCI448</v>
          </cell>
          <cell r="L144">
            <v>9034830</v>
          </cell>
          <cell r="O144">
            <v>44257</v>
          </cell>
        </row>
        <row r="145">
          <cell r="A145" t="str">
            <v>901383010-RUCI459</v>
          </cell>
          <cell r="B145">
            <v>816</v>
          </cell>
          <cell r="C145">
            <v>8640</v>
          </cell>
          <cell r="D145" t="str">
            <v>816-8640</v>
          </cell>
          <cell r="E145">
            <v>44260</v>
          </cell>
          <cell r="F145">
            <v>230550156800</v>
          </cell>
          <cell r="G145" t="str">
            <v>PAGO GIRO DIRECTO MAR2021</v>
          </cell>
          <cell r="H145">
            <v>901383010</v>
          </cell>
          <cell r="I145" t="str">
            <v>UCIS DE COLOMBIA SAS</v>
          </cell>
          <cell r="J145" t="str">
            <v>8026D82-</v>
          </cell>
          <cell r="K145" t="str">
            <v>RUCI459</v>
          </cell>
          <cell r="L145">
            <v>1602000</v>
          </cell>
          <cell r="O145">
            <v>44257</v>
          </cell>
        </row>
        <row r="146">
          <cell r="A146" t="str">
            <v>901383010-RUCI460</v>
          </cell>
          <cell r="B146">
            <v>816</v>
          </cell>
          <cell r="C146">
            <v>8640</v>
          </cell>
          <cell r="D146" t="str">
            <v>816-8640</v>
          </cell>
          <cell r="E146">
            <v>44260</v>
          </cell>
          <cell r="F146">
            <v>230550156800</v>
          </cell>
          <cell r="G146" t="str">
            <v>PAGO GIRO DIRECTO MAR2021</v>
          </cell>
          <cell r="H146">
            <v>901383010</v>
          </cell>
          <cell r="I146" t="str">
            <v>UCIS DE COLOMBIA SAS</v>
          </cell>
          <cell r="J146" t="str">
            <v>8026D82-</v>
          </cell>
          <cell r="K146" t="str">
            <v>RUCI460</v>
          </cell>
          <cell r="L146">
            <v>2159091</v>
          </cell>
          <cell r="O146">
            <v>44257</v>
          </cell>
        </row>
        <row r="147">
          <cell r="A147" t="str">
            <v>901383010-RUCI466</v>
          </cell>
          <cell r="B147">
            <v>816</v>
          </cell>
          <cell r="C147">
            <v>8640</v>
          </cell>
          <cell r="D147" t="str">
            <v>816-8640</v>
          </cell>
          <cell r="E147">
            <v>44260</v>
          </cell>
          <cell r="F147">
            <v>230550156800</v>
          </cell>
          <cell r="G147" t="str">
            <v>PAGO GIRO DIRECTO MAR2021</v>
          </cell>
          <cell r="H147">
            <v>901383010</v>
          </cell>
          <cell r="I147" t="str">
            <v>UCIS DE COLOMBIA SAS</v>
          </cell>
          <cell r="J147" t="str">
            <v>8026D82-</v>
          </cell>
          <cell r="K147" t="str">
            <v>RUCI466</v>
          </cell>
          <cell r="L147">
            <v>2299535</v>
          </cell>
          <cell r="O147">
            <v>44257</v>
          </cell>
        </row>
        <row r="148">
          <cell r="A148" t="str">
            <v>901383010-RUCI468</v>
          </cell>
          <cell r="B148">
            <v>816</v>
          </cell>
          <cell r="C148">
            <v>8640</v>
          </cell>
          <cell r="D148" t="str">
            <v>816-8640</v>
          </cell>
          <cell r="E148">
            <v>44260</v>
          </cell>
          <cell r="F148">
            <v>230550156800</v>
          </cell>
          <cell r="G148" t="str">
            <v>PAGO GIRO DIRECTO MAR2021</v>
          </cell>
          <cell r="H148">
            <v>901383010</v>
          </cell>
          <cell r="I148" t="str">
            <v>UCIS DE COLOMBIA SAS</v>
          </cell>
          <cell r="J148" t="str">
            <v>8026D82-</v>
          </cell>
          <cell r="K148" t="str">
            <v>RUCI468</v>
          </cell>
          <cell r="L148">
            <v>2233564</v>
          </cell>
          <cell r="O148">
            <v>44257</v>
          </cell>
        </row>
        <row r="149">
          <cell r="A149" t="str">
            <v>901383010-RUCI478</v>
          </cell>
          <cell r="B149">
            <v>816</v>
          </cell>
          <cell r="C149">
            <v>8640</v>
          </cell>
          <cell r="D149" t="str">
            <v>816-8640</v>
          </cell>
          <cell r="E149">
            <v>44260</v>
          </cell>
          <cell r="F149">
            <v>230550156800</v>
          </cell>
          <cell r="G149" t="str">
            <v>PAGO GIRO DIRECTO MAR2021</v>
          </cell>
          <cell r="H149">
            <v>901383010</v>
          </cell>
          <cell r="I149" t="str">
            <v>UCIS DE COLOMBIA SAS</v>
          </cell>
          <cell r="J149" t="str">
            <v>8026D82-</v>
          </cell>
          <cell r="K149" t="str">
            <v>RUCI478</v>
          </cell>
          <cell r="L149">
            <v>432217</v>
          </cell>
          <cell r="O149">
            <v>44257</v>
          </cell>
        </row>
        <row r="150">
          <cell r="A150" t="str">
            <v>901383010-RUCI616</v>
          </cell>
          <cell r="B150">
            <v>816</v>
          </cell>
          <cell r="C150">
            <v>5980</v>
          </cell>
          <cell r="D150" t="str">
            <v>816-5980</v>
          </cell>
          <cell r="E150">
            <v>44476</v>
          </cell>
          <cell r="F150">
            <v>230550156800</v>
          </cell>
          <cell r="G150" t="str">
            <v>PAGO GIRO DIRECTO OCT2021</v>
          </cell>
          <cell r="H150">
            <v>901383010</v>
          </cell>
          <cell r="I150" t="str">
            <v>UCIS DE COLOMBIA SAS</v>
          </cell>
          <cell r="J150" t="str">
            <v>8026D82-</v>
          </cell>
          <cell r="K150" t="str">
            <v>RUCI616</v>
          </cell>
          <cell r="L150">
            <v>42866</v>
          </cell>
          <cell r="O150">
            <v>44264</v>
          </cell>
        </row>
        <row r="151">
          <cell r="A151" t="str">
            <v>901383010-RUCI681</v>
          </cell>
          <cell r="B151">
            <v>816</v>
          </cell>
          <cell r="C151">
            <v>9270</v>
          </cell>
          <cell r="D151" t="str">
            <v>816-9270</v>
          </cell>
          <cell r="E151">
            <v>44580</v>
          </cell>
          <cell r="F151">
            <v>230550156800</v>
          </cell>
          <cell r="G151" t="str">
            <v>PAGO GIRO DIRECTO ENE2022</v>
          </cell>
          <cell r="H151">
            <v>901383010</v>
          </cell>
          <cell r="I151" t="str">
            <v>UCIS DE COLOMBIA SAS</v>
          </cell>
          <cell r="J151" t="str">
            <v>8026D82-</v>
          </cell>
          <cell r="K151" t="str">
            <v>RUCI681</v>
          </cell>
          <cell r="L151">
            <v>1995120</v>
          </cell>
          <cell r="O151" t="str">
            <v>12/17/2021</v>
          </cell>
        </row>
        <row r="152">
          <cell r="A152" t="str">
            <v>901383010-UCI1007</v>
          </cell>
          <cell r="B152">
            <v>816</v>
          </cell>
          <cell r="C152">
            <v>8640</v>
          </cell>
          <cell r="D152" t="str">
            <v>816-8640</v>
          </cell>
          <cell r="E152">
            <v>44260</v>
          </cell>
          <cell r="F152">
            <v>230550156800</v>
          </cell>
          <cell r="G152" t="str">
            <v>PAGO GIRO DIRECTO MAR2021</v>
          </cell>
          <cell r="H152">
            <v>901383010</v>
          </cell>
          <cell r="I152" t="str">
            <v>UCIS DE COLOMBIA SAS</v>
          </cell>
          <cell r="J152" t="str">
            <v>8050D82-</v>
          </cell>
          <cell r="K152" t="str">
            <v>UCI1007</v>
          </cell>
          <cell r="L152">
            <v>96883080</v>
          </cell>
          <cell r="O152">
            <v>44230</v>
          </cell>
        </row>
        <row r="153">
          <cell r="A153" t="str">
            <v>901383010-UCI1008</v>
          </cell>
          <cell r="B153">
            <v>816</v>
          </cell>
          <cell r="C153">
            <v>8640</v>
          </cell>
          <cell r="D153" t="str">
            <v>816-8640</v>
          </cell>
          <cell r="E153">
            <v>44260</v>
          </cell>
          <cell r="F153">
            <v>230550156800</v>
          </cell>
          <cell r="G153" t="str">
            <v>PAGO GIRO DIRECTO MAR2021</v>
          </cell>
          <cell r="H153">
            <v>901383010</v>
          </cell>
          <cell r="I153" t="str">
            <v>UCIS DE COLOMBIA SAS</v>
          </cell>
          <cell r="J153" t="str">
            <v>8026D82-</v>
          </cell>
          <cell r="K153" t="str">
            <v>UCI1008</v>
          </cell>
          <cell r="L153">
            <v>79818129</v>
          </cell>
          <cell r="O153">
            <v>44230</v>
          </cell>
        </row>
        <row r="154">
          <cell r="A154" t="str">
            <v>901383010-UCI1020</v>
          </cell>
          <cell r="B154">
            <v>816</v>
          </cell>
          <cell r="C154">
            <v>9750</v>
          </cell>
          <cell r="D154" t="str">
            <v>816-9750</v>
          </cell>
          <cell r="E154">
            <v>44295</v>
          </cell>
          <cell r="F154">
            <v>230550156800</v>
          </cell>
          <cell r="G154" t="str">
            <v>PAGO GIRO DIRECTO ABR2021</v>
          </cell>
          <cell r="H154">
            <v>901383010</v>
          </cell>
          <cell r="I154" t="str">
            <v>UCIS DE COLOMBIA SAS</v>
          </cell>
          <cell r="J154" t="str">
            <v>8027D82-</v>
          </cell>
          <cell r="K154" t="str">
            <v>UCI1020</v>
          </cell>
          <cell r="L154">
            <v>14635426</v>
          </cell>
          <cell r="O154">
            <v>44230</v>
          </cell>
        </row>
        <row r="155">
          <cell r="A155" t="str">
            <v>901383010-UCI1024</v>
          </cell>
          <cell r="B155">
            <v>816</v>
          </cell>
          <cell r="C155">
            <v>9750</v>
          </cell>
          <cell r="D155" t="str">
            <v>816-9750</v>
          </cell>
          <cell r="E155">
            <v>44295</v>
          </cell>
          <cell r="F155">
            <v>230550156800</v>
          </cell>
          <cell r="G155" t="str">
            <v>PAGO GIRO DIRECTO ABR2021</v>
          </cell>
          <cell r="H155">
            <v>901383010</v>
          </cell>
          <cell r="I155" t="str">
            <v>UCIS DE COLOMBIA SAS</v>
          </cell>
          <cell r="J155" t="str">
            <v>8050D82-</v>
          </cell>
          <cell r="K155" t="str">
            <v>UCI1024</v>
          </cell>
          <cell r="L155">
            <v>9680156</v>
          </cell>
          <cell r="O155">
            <v>44230</v>
          </cell>
        </row>
        <row r="156">
          <cell r="A156" t="str">
            <v>901383010-UCI1025</v>
          </cell>
          <cell r="B156">
            <v>816</v>
          </cell>
          <cell r="C156">
            <v>9750</v>
          </cell>
          <cell r="D156" t="str">
            <v>816-9750</v>
          </cell>
          <cell r="E156">
            <v>44295</v>
          </cell>
          <cell r="F156">
            <v>230550156800</v>
          </cell>
          <cell r="G156" t="str">
            <v>PAGO GIRO DIRECTO ABR2021</v>
          </cell>
          <cell r="H156">
            <v>901383010</v>
          </cell>
          <cell r="I156" t="str">
            <v>UCIS DE COLOMBIA SAS</v>
          </cell>
          <cell r="J156" t="str">
            <v>8036D82-</v>
          </cell>
          <cell r="K156" t="str">
            <v>UCI1025</v>
          </cell>
          <cell r="L156">
            <v>31739608</v>
          </cell>
          <cell r="O156">
            <v>44230</v>
          </cell>
        </row>
        <row r="157">
          <cell r="A157" t="str">
            <v>901383010-UCI1028</v>
          </cell>
          <cell r="B157">
            <v>816</v>
          </cell>
          <cell r="C157">
            <v>9750</v>
          </cell>
          <cell r="D157" t="str">
            <v>816-9750</v>
          </cell>
          <cell r="E157">
            <v>44295</v>
          </cell>
          <cell r="F157">
            <v>230550156800</v>
          </cell>
          <cell r="G157" t="str">
            <v>PAGO GIRO DIRECTO ABR2021</v>
          </cell>
          <cell r="H157">
            <v>901383010</v>
          </cell>
          <cell r="I157" t="str">
            <v>UCIS DE COLOMBIA SAS</v>
          </cell>
          <cell r="J157" t="str">
            <v>8030D82-</v>
          </cell>
          <cell r="K157" t="str">
            <v>UCI1028</v>
          </cell>
          <cell r="L157">
            <v>4574725</v>
          </cell>
          <cell r="O157">
            <v>44230</v>
          </cell>
        </row>
        <row r="158">
          <cell r="A158" t="str">
            <v>901383010-UCI1046</v>
          </cell>
          <cell r="B158">
            <v>816</v>
          </cell>
          <cell r="C158">
            <v>9750</v>
          </cell>
          <cell r="D158" t="str">
            <v>816-9750</v>
          </cell>
          <cell r="E158">
            <v>44295</v>
          </cell>
          <cell r="F158">
            <v>230550156800</v>
          </cell>
          <cell r="G158" t="str">
            <v>PAGO GIRO DIRECTO ABR2021</v>
          </cell>
          <cell r="H158">
            <v>901383010</v>
          </cell>
          <cell r="I158" t="str">
            <v>UCIS DE COLOMBIA SAS</v>
          </cell>
          <cell r="J158" t="str">
            <v>8048D82-</v>
          </cell>
          <cell r="K158" t="str">
            <v>UCI1046</v>
          </cell>
          <cell r="L158">
            <v>28408543</v>
          </cell>
          <cell r="O158">
            <v>44230</v>
          </cell>
        </row>
        <row r="159">
          <cell r="A159" t="str">
            <v>901383010-UCI1070</v>
          </cell>
          <cell r="B159">
            <v>816</v>
          </cell>
          <cell r="C159">
            <v>8640</v>
          </cell>
          <cell r="D159" t="str">
            <v>816-8640</v>
          </cell>
          <cell r="E159">
            <v>44260</v>
          </cell>
          <cell r="F159">
            <v>230550156800</v>
          </cell>
          <cell r="G159" t="str">
            <v>PAGO GIRO DIRECTO MAR2021</v>
          </cell>
          <cell r="H159">
            <v>901383010</v>
          </cell>
          <cell r="I159" t="str">
            <v>UCIS DE COLOMBIA SAS</v>
          </cell>
          <cell r="J159" t="str">
            <v>8026D82-</v>
          </cell>
          <cell r="K159" t="str">
            <v>UCI1070</v>
          </cell>
          <cell r="L159">
            <v>99126693</v>
          </cell>
          <cell r="O159">
            <v>44230</v>
          </cell>
        </row>
        <row r="160">
          <cell r="A160" t="str">
            <v>901383010-UCI1104</v>
          </cell>
          <cell r="B160">
            <v>816</v>
          </cell>
          <cell r="C160">
            <v>740</v>
          </cell>
          <cell r="D160" t="str">
            <v>816-740</v>
          </cell>
          <cell r="E160">
            <v>44323</v>
          </cell>
          <cell r="F160">
            <v>230550156800</v>
          </cell>
          <cell r="G160" t="str">
            <v>PAGO GIRO DIRECTO MAY2021</v>
          </cell>
          <cell r="H160">
            <v>901383010</v>
          </cell>
          <cell r="I160" t="str">
            <v>UCIS DE COLOMBIA SAS</v>
          </cell>
          <cell r="J160" t="str">
            <v>8026D82-</v>
          </cell>
          <cell r="K160" t="str">
            <v>UCI1104</v>
          </cell>
          <cell r="L160">
            <v>3097410</v>
          </cell>
          <cell r="O160" t="str">
            <v>04/30/2021</v>
          </cell>
        </row>
        <row r="161">
          <cell r="A161" t="str">
            <v>901383010-UCI1106</v>
          </cell>
          <cell r="B161">
            <v>816</v>
          </cell>
          <cell r="C161">
            <v>740</v>
          </cell>
          <cell r="D161" t="str">
            <v>816-740</v>
          </cell>
          <cell r="E161">
            <v>44323</v>
          </cell>
          <cell r="F161">
            <v>230550156800</v>
          </cell>
          <cell r="G161" t="str">
            <v>PAGO GIRO DIRECTO MAY2021</v>
          </cell>
          <cell r="H161">
            <v>901383010</v>
          </cell>
          <cell r="I161" t="str">
            <v>UCIS DE COLOMBIA SAS</v>
          </cell>
          <cell r="J161" t="str">
            <v>8046D82-</v>
          </cell>
          <cell r="K161" t="str">
            <v>UCI1106</v>
          </cell>
          <cell r="L161">
            <v>1181870</v>
          </cell>
          <cell r="O161" t="str">
            <v>04/30/2021</v>
          </cell>
        </row>
        <row r="162">
          <cell r="A162" t="str">
            <v>901383010-UCI1108</v>
          </cell>
          <cell r="B162">
            <v>816</v>
          </cell>
          <cell r="C162">
            <v>740</v>
          </cell>
          <cell r="D162" t="str">
            <v>816-740</v>
          </cell>
          <cell r="E162">
            <v>44323</v>
          </cell>
          <cell r="F162">
            <v>230550156800</v>
          </cell>
          <cell r="G162" t="str">
            <v>PAGO GIRO DIRECTO MAY2021</v>
          </cell>
          <cell r="H162">
            <v>901383010</v>
          </cell>
          <cell r="I162" t="str">
            <v>UCIS DE COLOMBIA SAS</v>
          </cell>
          <cell r="J162" t="str">
            <v>8026D82-</v>
          </cell>
          <cell r="K162" t="str">
            <v>UCI1108</v>
          </cell>
          <cell r="L162">
            <v>2149523</v>
          </cell>
          <cell r="O162">
            <v>44351</v>
          </cell>
        </row>
        <row r="163">
          <cell r="A163" t="str">
            <v>901383010-UCI1131</v>
          </cell>
          <cell r="B163">
            <v>816</v>
          </cell>
          <cell r="C163">
            <v>740</v>
          </cell>
          <cell r="D163" t="str">
            <v>816-740</v>
          </cell>
          <cell r="E163">
            <v>44323</v>
          </cell>
          <cell r="F163">
            <v>230550156800</v>
          </cell>
          <cell r="G163" t="str">
            <v>PAGO GIRO DIRECTO MAY2021</v>
          </cell>
          <cell r="H163">
            <v>901383010</v>
          </cell>
          <cell r="I163" t="str">
            <v>UCIS DE COLOMBIA SAS</v>
          </cell>
          <cell r="J163" t="str">
            <v>8026D82-</v>
          </cell>
          <cell r="K163" t="str">
            <v>UCI1131</v>
          </cell>
          <cell r="L163">
            <v>3863667</v>
          </cell>
          <cell r="O163">
            <v>44351</v>
          </cell>
        </row>
        <row r="164">
          <cell r="A164" t="str">
            <v>901383010-UCI1138</v>
          </cell>
          <cell r="B164">
            <v>816</v>
          </cell>
          <cell r="C164">
            <v>740</v>
          </cell>
          <cell r="D164" t="str">
            <v>816-740</v>
          </cell>
          <cell r="E164">
            <v>44323</v>
          </cell>
          <cell r="F164">
            <v>230550156800</v>
          </cell>
          <cell r="G164" t="str">
            <v>PAGO GIRO DIRECTO MAY2021</v>
          </cell>
          <cell r="H164">
            <v>901383010</v>
          </cell>
          <cell r="I164" t="str">
            <v>UCIS DE COLOMBIA SAS</v>
          </cell>
          <cell r="J164" t="str">
            <v>8048D82-</v>
          </cell>
          <cell r="K164" t="str">
            <v>UCI1138</v>
          </cell>
          <cell r="L164">
            <v>12444355</v>
          </cell>
          <cell r="O164" t="str">
            <v>04/30/2021</v>
          </cell>
        </row>
        <row r="165">
          <cell r="A165" t="str">
            <v>901383010-UCI1140</v>
          </cell>
          <cell r="B165">
            <v>816</v>
          </cell>
          <cell r="C165">
            <v>740</v>
          </cell>
          <cell r="D165" t="str">
            <v>816-740</v>
          </cell>
          <cell r="E165">
            <v>44323</v>
          </cell>
          <cell r="F165">
            <v>230550156800</v>
          </cell>
          <cell r="G165" t="str">
            <v>PAGO GIRO DIRECTO MAY2021</v>
          </cell>
          <cell r="H165">
            <v>901383010</v>
          </cell>
          <cell r="I165" t="str">
            <v>UCIS DE COLOMBIA SAS</v>
          </cell>
          <cell r="J165" t="str">
            <v>8026D82-</v>
          </cell>
          <cell r="K165" t="str">
            <v>UCI1140</v>
          </cell>
          <cell r="L165">
            <v>12711268</v>
          </cell>
          <cell r="O165" t="str">
            <v>04/30/2021</v>
          </cell>
        </row>
        <row r="166">
          <cell r="A166" t="str">
            <v>901383010-UCI1146</v>
          </cell>
          <cell r="B166">
            <v>816</v>
          </cell>
          <cell r="C166">
            <v>740</v>
          </cell>
          <cell r="D166" t="str">
            <v>816-740</v>
          </cell>
          <cell r="E166">
            <v>44323</v>
          </cell>
          <cell r="F166">
            <v>230550156800</v>
          </cell>
          <cell r="G166" t="str">
            <v>PAGO GIRO DIRECTO MAY2021</v>
          </cell>
          <cell r="H166">
            <v>901383010</v>
          </cell>
          <cell r="I166" t="str">
            <v>UCIS DE COLOMBIA SAS</v>
          </cell>
          <cell r="J166" t="str">
            <v>8026D82-</v>
          </cell>
          <cell r="K166" t="str">
            <v>UCI1146</v>
          </cell>
          <cell r="L166">
            <v>13299564</v>
          </cell>
          <cell r="O166" t="str">
            <v>04/30/2021</v>
          </cell>
        </row>
        <row r="167">
          <cell r="A167" t="str">
            <v>901383010-UCI1149</v>
          </cell>
          <cell r="B167">
            <v>816</v>
          </cell>
          <cell r="C167">
            <v>740</v>
          </cell>
          <cell r="D167" t="str">
            <v>816-740</v>
          </cell>
          <cell r="E167">
            <v>44323</v>
          </cell>
          <cell r="F167">
            <v>230550156800</v>
          </cell>
          <cell r="G167" t="str">
            <v>PAGO GIRO DIRECTO MAY2021</v>
          </cell>
          <cell r="H167">
            <v>901383010</v>
          </cell>
          <cell r="I167" t="str">
            <v>UCIS DE COLOMBIA SAS</v>
          </cell>
          <cell r="J167" t="str">
            <v>8026D82-</v>
          </cell>
          <cell r="K167" t="str">
            <v>UCI1149</v>
          </cell>
          <cell r="L167">
            <v>31073451</v>
          </cell>
          <cell r="O167" t="str">
            <v>04/30/2021</v>
          </cell>
        </row>
        <row r="168">
          <cell r="A168" t="str">
            <v>901383010-UCI1157</v>
          </cell>
          <cell r="B168">
            <v>816</v>
          </cell>
          <cell r="C168">
            <v>740</v>
          </cell>
          <cell r="D168" t="str">
            <v>816-740</v>
          </cell>
          <cell r="E168">
            <v>44323</v>
          </cell>
          <cell r="F168">
            <v>230550156800</v>
          </cell>
          <cell r="G168" t="str">
            <v>PAGO GIRO DIRECTO MAY2021</v>
          </cell>
          <cell r="H168">
            <v>901383010</v>
          </cell>
          <cell r="I168" t="str">
            <v>UCIS DE COLOMBIA SAS</v>
          </cell>
          <cell r="J168" t="str">
            <v>8026D82-</v>
          </cell>
          <cell r="K168" t="str">
            <v>UCI1157</v>
          </cell>
          <cell r="L168">
            <v>14392436</v>
          </cell>
          <cell r="O168" t="str">
            <v>04/30/2021</v>
          </cell>
        </row>
        <row r="169">
          <cell r="A169" t="str">
            <v>901383010-UCI1158</v>
          </cell>
          <cell r="B169">
            <v>816</v>
          </cell>
          <cell r="C169">
            <v>9750</v>
          </cell>
          <cell r="D169" t="str">
            <v>816-9750</v>
          </cell>
          <cell r="E169">
            <v>44295</v>
          </cell>
          <cell r="F169">
            <v>230550156800</v>
          </cell>
          <cell r="G169" t="str">
            <v>PAGO GIRO DIRECTO ABR2021</v>
          </cell>
          <cell r="H169">
            <v>901383010</v>
          </cell>
          <cell r="I169" t="str">
            <v>UCIS DE COLOMBIA SAS</v>
          </cell>
          <cell r="J169" t="str">
            <v>8026D82-</v>
          </cell>
          <cell r="K169" t="str">
            <v>UCI1158</v>
          </cell>
          <cell r="L169">
            <v>61809030</v>
          </cell>
          <cell r="O169" t="str">
            <v>04/30/2021</v>
          </cell>
        </row>
        <row r="170">
          <cell r="A170" t="str">
            <v>901383010-UCI1170</v>
          </cell>
          <cell r="B170">
            <v>816</v>
          </cell>
          <cell r="C170">
            <v>740</v>
          </cell>
          <cell r="D170" t="str">
            <v>816-740</v>
          </cell>
          <cell r="E170">
            <v>44323</v>
          </cell>
          <cell r="F170">
            <v>230550156800</v>
          </cell>
          <cell r="G170" t="str">
            <v>PAGO GIRO DIRECTO MAY2021</v>
          </cell>
          <cell r="H170">
            <v>901383010</v>
          </cell>
          <cell r="I170" t="str">
            <v>UCIS DE COLOMBIA SAS</v>
          </cell>
          <cell r="J170" t="str">
            <v>8026D82-</v>
          </cell>
          <cell r="K170" t="str">
            <v>UCI1170</v>
          </cell>
          <cell r="L170">
            <v>10256739</v>
          </cell>
          <cell r="O170" t="str">
            <v>04/30/2021</v>
          </cell>
        </row>
        <row r="171">
          <cell r="A171" t="str">
            <v>901383010-UCI1177</v>
          </cell>
          <cell r="B171">
            <v>816</v>
          </cell>
          <cell r="C171">
            <v>9750</v>
          </cell>
          <cell r="D171" t="str">
            <v>816-9750</v>
          </cell>
          <cell r="E171">
            <v>44295</v>
          </cell>
          <cell r="F171">
            <v>230550156800</v>
          </cell>
          <cell r="G171" t="str">
            <v>PAGO GIRO DIRECTO ABR2021</v>
          </cell>
          <cell r="H171">
            <v>901383010</v>
          </cell>
          <cell r="I171" t="str">
            <v>UCIS DE COLOMBIA SAS</v>
          </cell>
          <cell r="J171" t="str">
            <v>8026D82-</v>
          </cell>
          <cell r="K171" t="str">
            <v>UCI1177</v>
          </cell>
          <cell r="L171">
            <v>60322254</v>
          </cell>
          <cell r="O171" t="str">
            <v>04/30/2021</v>
          </cell>
        </row>
        <row r="172">
          <cell r="A172" t="str">
            <v>901383010-UCI1225</v>
          </cell>
          <cell r="B172">
            <v>816</v>
          </cell>
          <cell r="C172">
            <v>9750</v>
          </cell>
          <cell r="D172" t="str">
            <v>816-9750</v>
          </cell>
          <cell r="E172">
            <v>44295</v>
          </cell>
          <cell r="F172">
            <v>230550156800</v>
          </cell>
          <cell r="G172" t="str">
            <v>PAGO GIRO DIRECTO ABR2021</v>
          </cell>
          <cell r="H172">
            <v>901383010</v>
          </cell>
          <cell r="I172" t="str">
            <v>UCIS DE COLOMBIA SAS</v>
          </cell>
          <cell r="J172" t="str">
            <v>8030D82-</v>
          </cell>
          <cell r="K172" t="str">
            <v>UCI1225</v>
          </cell>
          <cell r="L172">
            <v>110189596</v>
          </cell>
          <cell r="O172" t="str">
            <v>04/30/2021</v>
          </cell>
        </row>
        <row r="173">
          <cell r="A173" t="str">
            <v>901383010-UCI1252</v>
          </cell>
          <cell r="B173">
            <v>816</v>
          </cell>
          <cell r="C173">
            <v>9750</v>
          </cell>
          <cell r="D173" t="str">
            <v>816-9750</v>
          </cell>
          <cell r="E173">
            <v>44295</v>
          </cell>
          <cell r="F173">
            <v>230550156800</v>
          </cell>
          <cell r="G173" t="str">
            <v>PAGO GIRO DIRECTO ABR2021</v>
          </cell>
          <cell r="H173">
            <v>901383010</v>
          </cell>
          <cell r="I173" t="str">
            <v>UCIS DE COLOMBIA SAS</v>
          </cell>
          <cell r="J173" t="str">
            <v>8026D82-</v>
          </cell>
          <cell r="K173" t="str">
            <v>UCI1252</v>
          </cell>
          <cell r="L173">
            <v>88903998</v>
          </cell>
          <cell r="O173" t="str">
            <v>04/30/2021</v>
          </cell>
        </row>
        <row r="174">
          <cell r="A174" t="str">
            <v>901383010-UCI1256</v>
          </cell>
          <cell r="B174">
            <v>816</v>
          </cell>
          <cell r="C174">
            <v>9750</v>
          </cell>
          <cell r="D174" t="str">
            <v>816-9750</v>
          </cell>
          <cell r="E174">
            <v>44295</v>
          </cell>
          <cell r="F174">
            <v>230550156800</v>
          </cell>
          <cell r="G174" t="str">
            <v>PAGO GIRO DIRECTO ABR2021</v>
          </cell>
          <cell r="H174">
            <v>901383010</v>
          </cell>
          <cell r="I174" t="str">
            <v>UCIS DE COLOMBIA SAS</v>
          </cell>
          <cell r="J174" t="str">
            <v>8027D82-</v>
          </cell>
          <cell r="K174" t="str">
            <v>UCI1256</v>
          </cell>
          <cell r="L174">
            <v>48376429</v>
          </cell>
          <cell r="O174" t="str">
            <v>04/30/2021</v>
          </cell>
        </row>
        <row r="175">
          <cell r="A175" t="str">
            <v>901383010-UCI1256</v>
          </cell>
          <cell r="B175">
            <v>816</v>
          </cell>
          <cell r="C175">
            <v>740</v>
          </cell>
          <cell r="D175" t="str">
            <v>816-740</v>
          </cell>
          <cell r="E175">
            <v>44323</v>
          </cell>
          <cell r="F175">
            <v>230550156800</v>
          </cell>
          <cell r="G175" t="str">
            <v>PAGO GIRO DIRECTO MAY2021</v>
          </cell>
          <cell r="H175">
            <v>901383010</v>
          </cell>
          <cell r="I175" t="str">
            <v>UCIS DE COLOMBIA SAS</v>
          </cell>
          <cell r="J175" t="str">
            <v>8026D82-</v>
          </cell>
          <cell r="K175" t="str">
            <v>UCI1256</v>
          </cell>
          <cell r="L175">
            <v>13783435</v>
          </cell>
          <cell r="O175" t="str">
            <v>04/30/2021</v>
          </cell>
        </row>
        <row r="176">
          <cell r="A176" t="str">
            <v>901383010-UCI1258</v>
          </cell>
          <cell r="B176">
            <v>816</v>
          </cell>
          <cell r="C176">
            <v>1810</v>
          </cell>
          <cell r="D176" t="str">
            <v>816-1810</v>
          </cell>
          <cell r="E176">
            <v>44355</v>
          </cell>
          <cell r="F176">
            <v>230550156800</v>
          </cell>
          <cell r="G176" t="str">
            <v>PAGO GIRO DIRECTO JUN2021</v>
          </cell>
          <cell r="H176">
            <v>901383010</v>
          </cell>
          <cell r="I176" t="str">
            <v>UCIS DE COLOMBIA SAS</v>
          </cell>
          <cell r="J176" t="str">
            <v>8026D82-</v>
          </cell>
          <cell r="K176" t="str">
            <v>UCI1258</v>
          </cell>
          <cell r="L176">
            <v>14947400</v>
          </cell>
          <cell r="O176">
            <v>44291</v>
          </cell>
        </row>
        <row r="177">
          <cell r="A177" t="str">
            <v>901383010-UCI1294</v>
          </cell>
          <cell r="B177">
            <v>816</v>
          </cell>
          <cell r="C177">
            <v>1810</v>
          </cell>
          <cell r="D177" t="str">
            <v>816-1810</v>
          </cell>
          <cell r="E177">
            <v>44355</v>
          </cell>
          <cell r="F177">
            <v>230550156800</v>
          </cell>
          <cell r="G177" t="str">
            <v>PAGO GIRO DIRECTO JUN2021</v>
          </cell>
          <cell r="H177">
            <v>901383010</v>
          </cell>
          <cell r="I177" t="str">
            <v>UCIS DE COLOMBIA SAS</v>
          </cell>
          <cell r="J177" t="str">
            <v>8026D82-</v>
          </cell>
          <cell r="K177" t="str">
            <v>UCI1294</v>
          </cell>
          <cell r="L177">
            <v>40576090</v>
          </cell>
          <cell r="O177">
            <v>44291</v>
          </cell>
        </row>
        <row r="178">
          <cell r="A178" t="str">
            <v>901383010-UCI1296</v>
          </cell>
          <cell r="B178">
            <v>816</v>
          </cell>
          <cell r="C178">
            <v>740</v>
          </cell>
          <cell r="D178" t="str">
            <v>816-740</v>
          </cell>
          <cell r="E178">
            <v>44323</v>
          </cell>
          <cell r="F178">
            <v>230550156800</v>
          </cell>
          <cell r="G178" t="str">
            <v>PAGO GIRO DIRECTO MAY2021</v>
          </cell>
          <cell r="H178">
            <v>901383010</v>
          </cell>
          <cell r="I178" t="str">
            <v>UCIS DE COLOMBIA SAS</v>
          </cell>
          <cell r="J178" t="str">
            <v>8026D82-</v>
          </cell>
          <cell r="K178" t="str">
            <v>UCI1296</v>
          </cell>
          <cell r="L178">
            <v>82510163</v>
          </cell>
          <cell r="O178">
            <v>44291</v>
          </cell>
        </row>
        <row r="179">
          <cell r="A179" t="str">
            <v>901383010-UCI1305</v>
          </cell>
          <cell r="B179">
            <v>816</v>
          </cell>
          <cell r="C179">
            <v>1810</v>
          </cell>
          <cell r="D179" t="str">
            <v>816-1810</v>
          </cell>
          <cell r="E179">
            <v>44355</v>
          </cell>
          <cell r="F179">
            <v>230550156800</v>
          </cell>
          <cell r="G179" t="str">
            <v>PAGO GIRO DIRECTO JUN2021</v>
          </cell>
          <cell r="H179">
            <v>901383010</v>
          </cell>
          <cell r="I179" t="str">
            <v>UCIS DE COLOMBIA SAS</v>
          </cell>
          <cell r="J179" t="str">
            <v>8026D82-</v>
          </cell>
          <cell r="K179" t="str">
            <v>UCI1305</v>
          </cell>
          <cell r="L179">
            <v>25358187</v>
          </cell>
          <cell r="O179">
            <v>44291</v>
          </cell>
        </row>
        <row r="180">
          <cell r="A180" t="str">
            <v>901383010-UCI1312</v>
          </cell>
          <cell r="B180">
            <v>816</v>
          </cell>
          <cell r="C180">
            <v>1810</v>
          </cell>
          <cell r="D180" t="str">
            <v>816-1810</v>
          </cell>
          <cell r="E180">
            <v>44355</v>
          </cell>
          <cell r="F180">
            <v>230550156800</v>
          </cell>
          <cell r="G180" t="str">
            <v>PAGO GIRO DIRECTO JUN2021</v>
          </cell>
          <cell r="H180">
            <v>901383010</v>
          </cell>
          <cell r="I180" t="str">
            <v>UCIS DE COLOMBIA SAS</v>
          </cell>
          <cell r="J180" t="str">
            <v>8026D82-</v>
          </cell>
          <cell r="K180" t="str">
            <v>UCI1312</v>
          </cell>
          <cell r="L180">
            <v>20716271</v>
          </cell>
          <cell r="O180">
            <v>44291</v>
          </cell>
        </row>
        <row r="181">
          <cell r="A181" t="str">
            <v>901383010-UCI1313</v>
          </cell>
          <cell r="B181">
            <v>816</v>
          </cell>
          <cell r="C181">
            <v>1810</v>
          </cell>
          <cell r="D181" t="str">
            <v>816-1810</v>
          </cell>
          <cell r="E181">
            <v>44355</v>
          </cell>
          <cell r="F181">
            <v>230550156800</v>
          </cell>
          <cell r="G181" t="str">
            <v>PAGO GIRO DIRECTO JUN2021</v>
          </cell>
          <cell r="H181">
            <v>901383010</v>
          </cell>
          <cell r="I181" t="str">
            <v>UCIS DE COLOMBIA SAS</v>
          </cell>
          <cell r="J181" t="str">
            <v>8026D82-</v>
          </cell>
          <cell r="K181" t="str">
            <v>UCI1313</v>
          </cell>
          <cell r="L181">
            <v>19662301</v>
          </cell>
          <cell r="O181">
            <v>44291</v>
          </cell>
        </row>
        <row r="182">
          <cell r="A182" t="str">
            <v>901383010-UCI1323</v>
          </cell>
          <cell r="B182">
            <v>816</v>
          </cell>
          <cell r="C182">
            <v>740</v>
          </cell>
          <cell r="D182" t="str">
            <v>816-740</v>
          </cell>
          <cell r="E182">
            <v>44323</v>
          </cell>
          <cell r="F182">
            <v>230550156800</v>
          </cell>
          <cell r="G182" t="str">
            <v>PAGO GIRO DIRECTO MAY2021</v>
          </cell>
          <cell r="H182">
            <v>901383010</v>
          </cell>
          <cell r="I182" t="str">
            <v>UCIS DE COLOMBIA SAS</v>
          </cell>
          <cell r="J182" t="str">
            <v>8026D82-</v>
          </cell>
          <cell r="K182" t="str">
            <v>UCI1323</v>
          </cell>
          <cell r="L182">
            <v>38254696</v>
          </cell>
          <cell r="O182">
            <v>44291</v>
          </cell>
        </row>
        <row r="183">
          <cell r="A183" t="str">
            <v>901383010-UCI1332</v>
          </cell>
          <cell r="B183">
            <v>816</v>
          </cell>
          <cell r="C183">
            <v>1810</v>
          </cell>
          <cell r="D183" t="str">
            <v>816-1810</v>
          </cell>
          <cell r="E183">
            <v>44355</v>
          </cell>
          <cell r="F183">
            <v>230550156800</v>
          </cell>
          <cell r="G183" t="str">
            <v>PAGO GIRO DIRECTO JUN2021</v>
          </cell>
          <cell r="H183">
            <v>901383010</v>
          </cell>
          <cell r="I183" t="str">
            <v>UCIS DE COLOMBIA SAS</v>
          </cell>
          <cell r="J183" t="str">
            <v>8026D82-</v>
          </cell>
          <cell r="K183" t="str">
            <v>UCI1332</v>
          </cell>
          <cell r="L183">
            <v>60533638</v>
          </cell>
          <cell r="O183">
            <v>44291</v>
          </cell>
        </row>
        <row r="184">
          <cell r="A184" t="str">
            <v>901383010-UCI1338</v>
          </cell>
          <cell r="B184">
            <v>816</v>
          </cell>
          <cell r="C184">
            <v>740</v>
          </cell>
          <cell r="D184" t="str">
            <v>816-740</v>
          </cell>
          <cell r="E184">
            <v>44323</v>
          </cell>
          <cell r="F184">
            <v>230550156800</v>
          </cell>
          <cell r="G184" t="str">
            <v>PAGO GIRO DIRECTO MAY2021</v>
          </cell>
          <cell r="H184">
            <v>901383010</v>
          </cell>
          <cell r="I184" t="str">
            <v>UCIS DE COLOMBIA SAS</v>
          </cell>
          <cell r="J184" t="str">
            <v>8026D82-</v>
          </cell>
          <cell r="K184" t="str">
            <v>UCI1338</v>
          </cell>
          <cell r="L184">
            <v>68665564</v>
          </cell>
          <cell r="O184">
            <v>44291</v>
          </cell>
        </row>
        <row r="185">
          <cell r="A185" t="str">
            <v>901383010-UCI1383</v>
          </cell>
          <cell r="B185">
            <v>816</v>
          </cell>
          <cell r="C185">
            <v>1810</v>
          </cell>
          <cell r="D185" t="str">
            <v>816-1810</v>
          </cell>
          <cell r="E185">
            <v>44355</v>
          </cell>
          <cell r="F185">
            <v>230550156800</v>
          </cell>
          <cell r="G185" t="str">
            <v>PAGO GIRO DIRECTO JUN2021</v>
          </cell>
          <cell r="H185">
            <v>901383010</v>
          </cell>
          <cell r="I185" t="str">
            <v>UCIS DE COLOMBIA SAS</v>
          </cell>
          <cell r="J185" t="str">
            <v>8026D82-</v>
          </cell>
          <cell r="K185" t="str">
            <v>UCI1383</v>
          </cell>
          <cell r="L185">
            <v>5327625</v>
          </cell>
          <cell r="O185">
            <v>44291</v>
          </cell>
        </row>
        <row r="186">
          <cell r="A186" t="str">
            <v>901383010-UCI1392</v>
          </cell>
          <cell r="B186">
            <v>816</v>
          </cell>
          <cell r="C186">
            <v>1810</v>
          </cell>
          <cell r="D186" t="str">
            <v>816-1810</v>
          </cell>
          <cell r="E186">
            <v>44355</v>
          </cell>
          <cell r="F186">
            <v>230550156800</v>
          </cell>
          <cell r="G186" t="str">
            <v>PAGO GIRO DIRECTO JUN2021</v>
          </cell>
          <cell r="H186">
            <v>901383010</v>
          </cell>
          <cell r="I186" t="str">
            <v>UCIS DE COLOMBIA SAS</v>
          </cell>
          <cell r="J186" t="str">
            <v>8026D82-</v>
          </cell>
          <cell r="K186" t="str">
            <v>UCI1392</v>
          </cell>
          <cell r="L186">
            <v>1840559</v>
          </cell>
          <cell r="O186">
            <v>44413</v>
          </cell>
        </row>
        <row r="187">
          <cell r="A187" t="str">
            <v>901383010-UCI1393</v>
          </cell>
          <cell r="B187">
            <v>816</v>
          </cell>
          <cell r="C187">
            <v>740</v>
          </cell>
          <cell r="D187" t="str">
            <v>816-740</v>
          </cell>
          <cell r="E187">
            <v>44323</v>
          </cell>
          <cell r="F187">
            <v>230550156800</v>
          </cell>
          <cell r="G187" t="str">
            <v>PAGO GIRO DIRECTO MAY2021</v>
          </cell>
          <cell r="H187">
            <v>901383010</v>
          </cell>
          <cell r="I187" t="str">
            <v>UCIS DE COLOMBIA SAS</v>
          </cell>
          <cell r="J187" t="str">
            <v>8026D82-</v>
          </cell>
          <cell r="K187" t="str">
            <v>UCI1393</v>
          </cell>
          <cell r="L187">
            <v>36736584</v>
          </cell>
          <cell r="O187">
            <v>44291</v>
          </cell>
        </row>
        <row r="188">
          <cell r="A188" t="str">
            <v>901383010-UCI1409</v>
          </cell>
          <cell r="B188">
            <v>816</v>
          </cell>
          <cell r="C188">
            <v>1810</v>
          </cell>
          <cell r="D188" t="str">
            <v>816-1810</v>
          </cell>
          <cell r="E188">
            <v>44355</v>
          </cell>
          <cell r="F188">
            <v>230550156800</v>
          </cell>
          <cell r="G188" t="str">
            <v>PAGO GIRO DIRECTO JUN2021</v>
          </cell>
          <cell r="H188">
            <v>901383010</v>
          </cell>
          <cell r="I188" t="str">
            <v>UCIS DE COLOMBIA SAS</v>
          </cell>
          <cell r="J188" t="str">
            <v>8026D82-</v>
          </cell>
          <cell r="K188" t="str">
            <v>UCI1409</v>
          </cell>
          <cell r="L188">
            <v>23855994</v>
          </cell>
          <cell r="O188">
            <v>44291</v>
          </cell>
        </row>
        <row r="189">
          <cell r="A189" t="str">
            <v>901383010-UCI1409-1</v>
          </cell>
          <cell r="B189">
            <v>816</v>
          </cell>
          <cell r="C189">
            <v>1810</v>
          </cell>
          <cell r="D189" t="str">
            <v>816-1810</v>
          </cell>
          <cell r="E189">
            <v>44355</v>
          </cell>
          <cell r="F189">
            <v>230550156800</v>
          </cell>
          <cell r="G189" t="str">
            <v>PAGO GIRO DIRECTO JUN2021</v>
          </cell>
          <cell r="H189">
            <v>901383010</v>
          </cell>
          <cell r="I189" t="str">
            <v>UCIS DE COLOMBIA SAS</v>
          </cell>
          <cell r="J189" t="str">
            <v>8026D82-</v>
          </cell>
          <cell r="K189" t="str">
            <v>UCI1409-1</v>
          </cell>
          <cell r="L189">
            <v>50</v>
          </cell>
          <cell r="O189" t="str">
            <v>05/30/2021</v>
          </cell>
        </row>
        <row r="190">
          <cell r="A190" t="str">
            <v>901383010-UCI1413</v>
          </cell>
          <cell r="B190">
            <v>816</v>
          </cell>
          <cell r="C190">
            <v>740</v>
          </cell>
          <cell r="D190" t="str">
            <v>816-740</v>
          </cell>
          <cell r="E190">
            <v>44323</v>
          </cell>
          <cell r="F190">
            <v>230550156800</v>
          </cell>
          <cell r="G190" t="str">
            <v>PAGO GIRO DIRECTO MAY2021</v>
          </cell>
          <cell r="H190">
            <v>901383010</v>
          </cell>
          <cell r="I190" t="str">
            <v>UCIS DE COLOMBIA SAS</v>
          </cell>
          <cell r="J190" t="str">
            <v>8046D82-</v>
          </cell>
          <cell r="K190" t="str">
            <v>UCI1413</v>
          </cell>
          <cell r="L190">
            <v>25200266</v>
          </cell>
          <cell r="O190">
            <v>44291</v>
          </cell>
        </row>
        <row r="191">
          <cell r="A191" t="str">
            <v>901383010-UCI1413</v>
          </cell>
          <cell r="B191">
            <v>816</v>
          </cell>
          <cell r="C191">
            <v>2690</v>
          </cell>
          <cell r="D191" t="str">
            <v>816-2690</v>
          </cell>
          <cell r="E191">
            <v>44385</v>
          </cell>
          <cell r="F191">
            <v>230550156800</v>
          </cell>
          <cell r="G191" t="str">
            <v>PAGO GIRO DIRECTO JUL2021</v>
          </cell>
          <cell r="H191">
            <v>901383010</v>
          </cell>
          <cell r="I191" t="str">
            <v>UCIS DE COLOMBIA SAS</v>
          </cell>
          <cell r="J191" t="str">
            <v>8026D82-</v>
          </cell>
          <cell r="K191" t="str">
            <v>UCI1413</v>
          </cell>
          <cell r="L191">
            <v>14984428</v>
          </cell>
          <cell r="O191">
            <v>44291</v>
          </cell>
        </row>
        <row r="192">
          <cell r="A192" t="str">
            <v>901383010-UCI1425</v>
          </cell>
          <cell r="B192">
            <v>816</v>
          </cell>
          <cell r="C192">
            <v>1810</v>
          </cell>
          <cell r="D192" t="str">
            <v>816-1810</v>
          </cell>
          <cell r="E192">
            <v>44355</v>
          </cell>
          <cell r="F192">
            <v>230550156800</v>
          </cell>
          <cell r="G192" t="str">
            <v>PAGO GIRO DIRECTO JUN2021</v>
          </cell>
          <cell r="H192">
            <v>901383010</v>
          </cell>
          <cell r="I192" t="str">
            <v>UCIS DE COLOMBIA SAS</v>
          </cell>
          <cell r="J192" t="str">
            <v>8026D82-</v>
          </cell>
          <cell r="K192" t="str">
            <v>UCI1425</v>
          </cell>
          <cell r="L192">
            <v>3352994</v>
          </cell>
          <cell r="O192">
            <v>44291</v>
          </cell>
        </row>
        <row r="193">
          <cell r="A193" t="str">
            <v>901383010-UCI1435</v>
          </cell>
          <cell r="B193">
            <v>816</v>
          </cell>
          <cell r="C193">
            <v>1810</v>
          </cell>
          <cell r="D193" t="str">
            <v>816-1810</v>
          </cell>
          <cell r="E193">
            <v>44355</v>
          </cell>
          <cell r="F193">
            <v>230550156800</v>
          </cell>
          <cell r="G193" t="str">
            <v>PAGO GIRO DIRECTO JUN2021</v>
          </cell>
          <cell r="H193">
            <v>901383010</v>
          </cell>
          <cell r="I193" t="str">
            <v>UCIS DE COLOMBIA SAS</v>
          </cell>
          <cell r="J193" t="str">
            <v>8026D82-</v>
          </cell>
          <cell r="K193" t="str">
            <v>UCI1435</v>
          </cell>
          <cell r="L193">
            <v>8632773</v>
          </cell>
          <cell r="O193">
            <v>44291</v>
          </cell>
        </row>
        <row r="194">
          <cell r="A194" t="str">
            <v>901383010-UCI1443</v>
          </cell>
          <cell r="B194">
            <v>816</v>
          </cell>
          <cell r="C194">
            <v>1810</v>
          </cell>
          <cell r="D194" t="str">
            <v>816-1810</v>
          </cell>
          <cell r="E194">
            <v>44355</v>
          </cell>
          <cell r="F194">
            <v>230550156800</v>
          </cell>
          <cell r="G194" t="str">
            <v>PAGO GIRO DIRECTO JUN2021</v>
          </cell>
          <cell r="H194">
            <v>901383010</v>
          </cell>
          <cell r="I194" t="str">
            <v>UCIS DE COLOMBIA SAS</v>
          </cell>
          <cell r="J194" t="str">
            <v>8026D82-</v>
          </cell>
          <cell r="K194" t="str">
            <v>UCI1443</v>
          </cell>
          <cell r="L194">
            <v>3826360</v>
          </cell>
          <cell r="O194">
            <v>44291</v>
          </cell>
        </row>
        <row r="195">
          <cell r="A195" t="str">
            <v>901383010-UCI1466</v>
          </cell>
          <cell r="B195">
            <v>816</v>
          </cell>
          <cell r="C195">
            <v>740</v>
          </cell>
          <cell r="D195" t="str">
            <v>816-740</v>
          </cell>
          <cell r="E195">
            <v>44323</v>
          </cell>
          <cell r="F195">
            <v>230550156800</v>
          </cell>
          <cell r="G195" t="str">
            <v>PAGO GIRO DIRECTO MAY2021</v>
          </cell>
          <cell r="H195">
            <v>901383010</v>
          </cell>
          <cell r="I195" t="str">
            <v>UCIS DE COLOMBIA SAS</v>
          </cell>
          <cell r="J195" t="str">
            <v>8026D82-</v>
          </cell>
          <cell r="K195" t="str">
            <v>UCI1466</v>
          </cell>
          <cell r="L195">
            <v>69814667</v>
          </cell>
          <cell r="O195">
            <v>44291</v>
          </cell>
        </row>
        <row r="196">
          <cell r="A196" t="str">
            <v>901383010-UCI1505</v>
          </cell>
          <cell r="B196">
            <v>816</v>
          </cell>
          <cell r="C196">
            <v>1810</v>
          </cell>
          <cell r="D196" t="str">
            <v>816-1810</v>
          </cell>
          <cell r="E196">
            <v>44355</v>
          </cell>
          <cell r="F196">
            <v>230550156800</v>
          </cell>
          <cell r="G196" t="str">
            <v>PAGO GIRO DIRECTO JUN2021</v>
          </cell>
          <cell r="H196">
            <v>901383010</v>
          </cell>
          <cell r="I196" t="str">
            <v>UCIS DE COLOMBIA SAS</v>
          </cell>
          <cell r="J196" t="str">
            <v>8026D82-</v>
          </cell>
          <cell r="K196" t="str">
            <v>UCI1505</v>
          </cell>
          <cell r="L196">
            <v>55112949</v>
          </cell>
          <cell r="O196">
            <v>44322</v>
          </cell>
        </row>
        <row r="197">
          <cell r="A197" t="str">
            <v>901383010-UCI1528</v>
          </cell>
          <cell r="B197">
            <v>816</v>
          </cell>
          <cell r="C197">
            <v>1810</v>
          </cell>
          <cell r="D197" t="str">
            <v>816-1810</v>
          </cell>
          <cell r="E197">
            <v>44355</v>
          </cell>
          <cell r="F197">
            <v>230550156800</v>
          </cell>
          <cell r="G197" t="str">
            <v>PAGO GIRO DIRECTO JUN2021</v>
          </cell>
          <cell r="H197">
            <v>901383010</v>
          </cell>
          <cell r="I197" t="str">
            <v>UCIS DE COLOMBIA SAS</v>
          </cell>
          <cell r="J197" t="str">
            <v>8026D82-</v>
          </cell>
          <cell r="K197" t="str">
            <v>UCI1528</v>
          </cell>
          <cell r="L197">
            <v>22100959</v>
          </cell>
          <cell r="O197">
            <v>44322</v>
          </cell>
        </row>
        <row r="198">
          <cell r="A198" t="str">
            <v>901383010-UCI1528</v>
          </cell>
          <cell r="B198">
            <v>816</v>
          </cell>
          <cell r="C198">
            <v>9270</v>
          </cell>
          <cell r="D198" t="str">
            <v>816-9270</v>
          </cell>
          <cell r="E198">
            <v>44580</v>
          </cell>
          <cell r="F198">
            <v>230550156800</v>
          </cell>
          <cell r="G198" t="str">
            <v>PAGO GIRO DIRECTO ENE2022</v>
          </cell>
          <cell r="H198">
            <v>901383010</v>
          </cell>
          <cell r="I198" t="str">
            <v>UCIS DE COLOMBIA SAS</v>
          </cell>
          <cell r="J198" t="str">
            <v>8026D82-</v>
          </cell>
          <cell r="K198" t="str">
            <v>UCI1528</v>
          </cell>
          <cell r="L198">
            <v>2961880</v>
          </cell>
          <cell r="O198">
            <v>44322</v>
          </cell>
        </row>
        <row r="199">
          <cell r="A199" t="str">
            <v>901383010-UCI1537</v>
          </cell>
          <cell r="B199">
            <v>816</v>
          </cell>
          <cell r="C199">
            <v>1810</v>
          </cell>
          <cell r="D199" t="str">
            <v>816-1810</v>
          </cell>
          <cell r="E199">
            <v>44355</v>
          </cell>
          <cell r="F199">
            <v>230550156800</v>
          </cell>
          <cell r="G199" t="str">
            <v>PAGO GIRO DIRECTO JUN2021</v>
          </cell>
          <cell r="H199">
            <v>901383010</v>
          </cell>
          <cell r="I199" t="str">
            <v>UCIS DE COLOMBIA SAS</v>
          </cell>
          <cell r="J199" t="str">
            <v>8026D82-</v>
          </cell>
          <cell r="K199" t="str">
            <v>UCI1537</v>
          </cell>
          <cell r="L199">
            <v>63962425</v>
          </cell>
          <cell r="O199">
            <v>44322</v>
          </cell>
        </row>
        <row r="200">
          <cell r="A200" t="str">
            <v>901383010-UCI1546</v>
          </cell>
          <cell r="B200">
            <v>816</v>
          </cell>
          <cell r="C200">
            <v>2690</v>
          </cell>
          <cell r="D200" t="str">
            <v>816-2690</v>
          </cell>
          <cell r="E200">
            <v>44385</v>
          </cell>
          <cell r="F200">
            <v>230550156800</v>
          </cell>
          <cell r="G200" t="str">
            <v>PAGO GIRO DIRECTO JUL2021</v>
          </cell>
          <cell r="H200">
            <v>901383010</v>
          </cell>
          <cell r="I200" t="str">
            <v>UCIS DE COLOMBIA SAS</v>
          </cell>
          <cell r="J200" t="str">
            <v>8026D82-</v>
          </cell>
          <cell r="K200" t="str">
            <v>UCI1546</v>
          </cell>
          <cell r="L200">
            <v>28472943</v>
          </cell>
          <cell r="O200">
            <v>44323</v>
          </cell>
        </row>
        <row r="201">
          <cell r="A201" t="str">
            <v>901383010-UCI1588</v>
          </cell>
          <cell r="B201">
            <v>816</v>
          </cell>
          <cell r="C201">
            <v>1810</v>
          </cell>
          <cell r="D201" t="str">
            <v>816-1810</v>
          </cell>
          <cell r="E201">
            <v>44355</v>
          </cell>
          <cell r="F201">
            <v>230550156800</v>
          </cell>
          <cell r="G201" t="str">
            <v>PAGO GIRO DIRECTO JUN2021</v>
          </cell>
          <cell r="H201">
            <v>901383010</v>
          </cell>
          <cell r="I201" t="str">
            <v>UCIS DE COLOMBIA SAS</v>
          </cell>
          <cell r="J201" t="str">
            <v>8026D82-</v>
          </cell>
          <cell r="K201" t="str">
            <v>UCI1588</v>
          </cell>
          <cell r="L201">
            <v>39093876</v>
          </cell>
          <cell r="O201">
            <v>44322</v>
          </cell>
        </row>
        <row r="202">
          <cell r="A202" t="str">
            <v>901383010-UCI1646</v>
          </cell>
          <cell r="B202">
            <v>816</v>
          </cell>
          <cell r="C202">
            <v>1810</v>
          </cell>
          <cell r="D202" t="str">
            <v>816-1810</v>
          </cell>
          <cell r="E202">
            <v>44355</v>
          </cell>
          <cell r="F202">
            <v>230550156800</v>
          </cell>
          <cell r="G202" t="str">
            <v>PAGO GIRO DIRECTO JUN2021</v>
          </cell>
          <cell r="H202">
            <v>901383010</v>
          </cell>
          <cell r="I202" t="str">
            <v>UCIS DE COLOMBIA SAS</v>
          </cell>
          <cell r="J202" t="str">
            <v>8026D82-</v>
          </cell>
          <cell r="K202" t="str">
            <v>UCI1646</v>
          </cell>
          <cell r="L202">
            <v>73758008</v>
          </cell>
          <cell r="O202">
            <v>44322</v>
          </cell>
        </row>
        <row r="203">
          <cell r="A203" t="str">
            <v>901383010-UCI1659</v>
          </cell>
          <cell r="B203">
            <v>816</v>
          </cell>
          <cell r="C203">
            <v>1810</v>
          </cell>
          <cell r="D203" t="str">
            <v>816-1810</v>
          </cell>
          <cell r="E203">
            <v>44355</v>
          </cell>
          <cell r="F203">
            <v>230550156800</v>
          </cell>
          <cell r="G203" t="str">
            <v>PAGO GIRO DIRECTO JUN2021</v>
          </cell>
          <cell r="H203">
            <v>901383010</v>
          </cell>
          <cell r="I203" t="str">
            <v>UCIS DE COLOMBIA SAS</v>
          </cell>
          <cell r="J203" t="str">
            <v>8026D82-</v>
          </cell>
          <cell r="K203" t="str">
            <v>UCI1659</v>
          </cell>
          <cell r="L203">
            <v>96017247</v>
          </cell>
          <cell r="O203">
            <v>44322</v>
          </cell>
        </row>
        <row r="204">
          <cell r="A204" t="str">
            <v>901383010-UCI1671</v>
          </cell>
          <cell r="B204">
            <v>816</v>
          </cell>
          <cell r="C204">
            <v>1810</v>
          </cell>
          <cell r="D204" t="str">
            <v>816-1810</v>
          </cell>
          <cell r="E204">
            <v>44355</v>
          </cell>
          <cell r="F204">
            <v>230550156800</v>
          </cell>
          <cell r="G204" t="str">
            <v>PAGO GIRO DIRECTO JUN2021</v>
          </cell>
          <cell r="H204">
            <v>901383010</v>
          </cell>
          <cell r="I204" t="str">
            <v>UCIS DE COLOMBIA SAS</v>
          </cell>
          <cell r="J204" t="str">
            <v>8026D82-</v>
          </cell>
          <cell r="K204" t="str">
            <v>UCI1671</v>
          </cell>
          <cell r="L204">
            <v>118757178</v>
          </cell>
          <cell r="O204">
            <v>44322</v>
          </cell>
        </row>
        <row r="205">
          <cell r="A205" t="str">
            <v>901383010-UCI1683</v>
          </cell>
          <cell r="B205">
            <v>816</v>
          </cell>
          <cell r="C205">
            <v>1810</v>
          </cell>
          <cell r="D205" t="str">
            <v>816-1810</v>
          </cell>
          <cell r="E205">
            <v>44355</v>
          </cell>
          <cell r="F205">
            <v>230550156800</v>
          </cell>
          <cell r="G205" t="str">
            <v>PAGO GIRO DIRECTO JUN2021</v>
          </cell>
          <cell r="H205">
            <v>901383010</v>
          </cell>
          <cell r="I205" t="str">
            <v>UCIS DE COLOMBIA SAS</v>
          </cell>
          <cell r="J205" t="str">
            <v>8026D82-</v>
          </cell>
          <cell r="K205" t="str">
            <v>UCI1683</v>
          </cell>
          <cell r="L205">
            <v>75341315</v>
          </cell>
          <cell r="O205">
            <v>44322</v>
          </cell>
        </row>
        <row r="206">
          <cell r="A206" t="str">
            <v>901383010-UCI1722</v>
          </cell>
          <cell r="B206">
            <v>816</v>
          </cell>
          <cell r="C206">
            <v>2690</v>
          </cell>
          <cell r="D206" t="str">
            <v>816-2690</v>
          </cell>
          <cell r="E206">
            <v>44385</v>
          </cell>
          <cell r="F206">
            <v>230550156800</v>
          </cell>
          <cell r="G206" t="str">
            <v>PAGO GIRO DIRECTO JUL2021</v>
          </cell>
          <cell r="H206">
            <v>901383010</v>
          </cell>
          <cell r="I206" t="str">
            <v>UCIS DE COLOMBIA SAS</v>
          </cell>
          <cell r="J206" t="str">
            <v>8026D82-</v>
          </cell>
          <cell r="K206" t="str">
            <v>UCI1722</v>
          </cell>
          <cell r="L206">
            <v>75624491</v>
          </cell>
          <cell r="O206">
            <v>44262</v>
          </cell>
        </row>
        <row r="207">
          <cell r="A207" t="str">
            <v>901383010-UCI1731</v>
          </cell>
          <cell r="B207">
            <v>816</v>
          </cell>
          <cell r="C207">
            <v>2690</v>
          </cell>
          <cell r="D207" t="str">
            <v>816-2690</v>
          </cell>
          <cell r="E207">
            <v>44385</v>
          </cell>
          <cell r="F207">
            <v>230550156800</v>
          </cell>
          <cell r="G207" t="str">
            <v>PAGO GIRO DIRECTO JUL2021</v>
          </cell>
          <cell r="H207">
            <v>901383010</v>
          </cell>
          <cell r="I207" t="str">
            <v>UCIS DE COLOMBIA SAS</v>
          </cell>
          <cell r="J207" t="str">
            <v>8031D82-</v>
          </cell>
          <cell r="K207" t="str">
            <v>UCI1731</v>
          </cell>
          <cell r="L207">
            <v>54771685</v>
          </cell>
          <cell r="O207">
            <v>44262</v>
          </cell>
        </row>
        <row r="208">
          <cell r="A208" t="str">
            <v>901383010-UCI1779</v>
          </cell>
          <cell r="B208">
            <v>816</v>
          </cell>
          <cell r="C208">
            <v>2690</v>
          </cell>
          <cell r="D208" t="str">
            <v>816-2690</v>
          </cell>
          <cell r="E208">
            <v>44385</v>
          </cell>
          <cell r="F208">
            <v>230550156800</v>
          </cell>
          <cell r="G208" t="str">
            <v>PAGO GIRO DIRECTO JUL2021</v>
          </cell>
          <cell r="H208">
            <v>901383010</v>
          </cell>
          <cell r="I208" t="str">
            <v>UCIS DE COLOMBIA SAS</v>
          </cell>
          <cell r="J208" t="str">
            <v>8026D82-</v>
          </cell>
          <cell r="K208" t="str">
            <v>UCI1779</v>
          </cell>
          <cell r="L208">
            <v>37828450</v>
          </cell>
          <cell r="O208">
            <v>44262</v>
          </cell>
        </row>
        <row r="209">
          <cell r="A209" t="str">
            <v>901383010-UCI183</v>
          </cell>
          <cell r="B209">
            <v>816</v>
          </cell>
          <cell r="C209">
            <v>5600</v>
          </cell>
          <cell r="D209" t="str">
            <v>816-5600</v>
          </cell>
          <cell r="E209">
            <v>44172</v>
          </cell>
          <cell r="F209">
            <v>230550156800</v>
          </cell>
          <cell r="G209" t="str">
            <v>PAGO GIRO DIRECTO DIC2020</v>
          </cell>
          <cell r="H209">
            <v>901383010</v>
          </cell>
          <cell r="I209" t="str">
            <v>UCIS DE COLOMBIA SAS</v>
          </cell>
          <cell r="J209" t="str">
            <v>8052D82-</v>
          </cell>
          <cell r="K209" t="str">
            <v>UCI183</v>
          </cell>
          <cell r="L209">
            <v>8498730</v>
          </cell>
          <cell r="O209">
            <v>43962</v>
          </cell>
        </row>
        <row r="210">
          <cell r="A210" t="str">
            <v>901383010-UCI1860</v>
          </cell>
          <cell r="B210">
            <v>816</v>
          </cell>
          <cell r="C210">
            <v>3700</v>
          </cell>
          <cell r="D210" t="str">
            <v>816-3700</v>
          </cell>
          <cell r="E210">
            <v>44414</v>
          </cell>
          <cell r="F210">
            <v>230550156800</v>
          </cell>
          <cell r="G210" t="str">
            <v>PAGO GIRO DIRECTO AGO2021</v>
          </cell>
          <cell r="H210">
            <v>901383010</v>
          </cell>
          <cell r="I210" t="str">
            <v>UCIS DE COLOMBIA SAS</v>
          </cell>
          <cell r="J210" t="str">
            <v>8026D82-</v>
          </cell>
          <cell r="K210" t="str">
            <v>UCI1860</v>
          </cell>
          <cell r="L210">
            <v>10555704</v>
          </cell>
          <cell r="O210">
            <v>44262</v>
          </cell>
        </row>
        <row r="211">
          <cell r="A211" t="str">
            <v>901383010-UCI1880</v>
          </cell>
          <cell r="B211">
            <v>816</v>
          </cell>
          <cell r="C211">
            <v>2690</v>
          </cell>
          <cell r="D211" t="str">
            <v>816-2690</v>
          </cell>
          <cell r="E211">
            <v>44385</v>
          </cell>
          <cell r="F211">
            <v>230550156800</v>
          </cell>
          <cell r="G211" t="str">
            <v>PAGO GIRO DIRECTO JUL2021</v>
          </cell>
          <cell r="H211">
            <v>901383010</v>
          </cell>
          <cell r="I211" t="str">
            <v>UCIS DE COLOMBIA SAS</v>
          </cell>
          <cell r="J211" t="str">
            <v>8026D82-</v>
          </cell>
          <cell r="K211" t="str">
            <v>UCI1880</v>
          </cell>
          <cell r="L211">
            <v>98650083</v>
          </cell>
          <cell r="O211">
            <v>44262</v>
          </cell>
        </row>
        <row r="212">
          <cell r="A212" t="str">
            <v>901383010-UCI1908</v>
          </cell>
          <cell r="B212">
            <v>816</v>
          </cell>
          <cell r="C212">
            <v>2690</v>
          </cell>
          <cell r="D212" t="str">
            <v>816-2690</v>
          </cell>
          <cell r="E212">
            <v>44385</v>
          </cell>
          <cell r="F212">
            <v>230550156800</v>
          </cell>
          <cell r="G212" t="str">
            <v>PAGO GIRO DIRECTO JUL2021</v>
          </cell>
          <cell r="H212">
            <v>901383010</v>
          </cell>
          <cell r="I212" t="str">
            <v>UCIS DE COLOMBIA SAS</v>
          </cell>
          <cell r="J212" t="str">
            <v>8026D82-</v>
          </cell>
          <cell r="K212" t="str">
            <v>UCI1908</v>
          </cell>
          <cell r="L212">
            <v>104055141</v>
          </cell>
          <cell r="O212">
            <v>44262</v>
          </cell>
        </row>
        <row r="213">
          <cell r="A213" t="str">
            <v>901383010-UCI1913</v>
          </cell>
          <cell r="B213">
            <v>816</v>
          </cell>
          <cell r="C213">
            <v>2690</v>
          </cell>
          <cell r="D213" t="str">
            <v>816-2690</v>
          </cell>
          <cell r="E213">
            <v>44385</v>
          </cell>
          <cell r="F213">
            <v>230550156800</v>
          </cell>
          <cell r="G213" t="str">
            <v>PAGO GIRO DIRECTO JUL2021</v>
          </cell>
          <cell r="H213">
            <v>901383010</v>
          </cell>
          <cell r="I213" t="str">
            <v>UCIS DE COLOMBIA SAS</v>
          </cell>
          <cell r="J213" t="str">
            <v>8026D82-</v>
          </cell>
          <cell r="K213" t="str">
            <v>UCI1913</v>
          </cell>
          <cell r="L213">
            <v>74652598</v>
          </cell>
          <cell r="O213">
            <v>44262</v>
          </cell>
        </row>
        <row r="214">
          <cell r="A214" t="str">
            <v>901383010-UCI1958</v>
          </cell>
          <cell r="B214">
            <v>816</v>
          </cell>
          <cell r="C214">
            <v>4840</v>
          </cell>
          <cell r="D214" t="str">
            <v>816-4840</v>
          </cell>
          <cell r="E214">
            <v>44446</v>
          </cell>
          <cell r="F214">
            <v>230550156800</v>
          </cell>
          <cell r="G214" t="str">
            <v>PAGO GIRO DIRECTO SEP2021</v>
          </cell>
          <cell r="H214">
            <v>901383010</v>
          </cell>
          <cell r="I214" t="str">
            <v>UCIS DE COLOMBIA SAS</v>
          </cell>
          <cell r="J214" t="str">
            <v>8027D82-</v>
          </cell>
          <cell r="K214" t="str">
            <v>UCI1958</v>
          </cell>
          <cell r="L214">
            <v>17994928</v>
          </cell>
          <cell r="O214">
            <v>44355</v>
          </cell>
        </row>
        <row r="215">
          <cell r="A215" t="str">
            <v>901383010-UCI1963</v>
          </cell>
          <cell r="B215">
            <v>816</v>
          </cell>
          <cell r="C215">
            <v>4840</v>
          </cell>
          <cell r="D215" t="str">
            <v>816-4840</v>
          </cell>
          <cell r="E215">
            <v>44446</v>
          </cell>
          <cell r="F215">
            <v>230550156800</v>
          </cell>
          <cell r="G215" t="str">
            <v>PAGO GIRO DIRECTO SEP2021</v>
          </cell>
          <cell r="H215">
            <v>901383010</v>
          </cell>
          <cell r="I215" t="str">
            <v>UCIS DE COLOMBIA SAS</v>
          </cell>
          <cell r="J215" t="str">
            <v>8026D82-</v>
          </cell>
          <cell r="K215" t="str">
            <v>UCI1963</v>
          </cell>
          <cell r="L215">
            <v>4507710</v>
          </cell>
          <cell r="O215">
            <v>44355</v>
          </cell>
        </row>
        <row r="216">
          <cell r="A216" t="str">
            <v>901383010-UCI1965</v>
          </cell>
          <cell r="B216">
            <v>816</v>
          </cell>
          <cell r="C216">
            <v>4840</v>
          </cell>
          <cell r="D216" t="str">
            <v>816-4840</v>
          </cell>
          <cell r="E216">
            <v>44446</v>
          </cell>
          <cell r="F216">
            <v>230550156800</v>
          </cell>
          <cell r="G216" t="str">
            <v>PAGO GIRO DIRECTO SEP2021</v>
          </cell>
          <cell r="H216">
            <v>901383010</v>
          </cell>
          <cell r="I216" t="str">
            <v>UCIS DE COLOMBIA SAS</v>
          </cell>
          <cell r="J216" t="str">
            <v>8026D82-</v>
          </cell>
          <cell r="K216" t="str">
            <v>UCI1965</v>
          </cell>
          <cell r="L216">
            <v>6544419</v>
          </cell>
          <cell r="O216">
            <v>44355</v>
          </cell>
        </row>
        <row r="217">
          <cell r="A217" t="str">
            <v>901383010-UCI1977</v>
          </cell>
          <cell r="B217">
            <v>816</v>
          </cell>
          <cell r="C217">
            <v>4840</v>
          </cell>
          <cell r="D217" t="str">
            <v>816-4840</v>
          </cell>
          <cell r="E217">
            <v>44446</v>
          </cell>
          <cell r="F217">
            <v>230550156800</v>
          </cell>
          <cell r="G217" t="str">
            <v>PAGO GIRO DIRECTO SEP2021</v>
          </cell>
          <cell r="H217">
            <v>901383010</v>
          </cell>
          <cell r="I217" t="str">
            <v>UCIS DE COLOMBIA SAS</v>
          </cell>
          <cell r="J217" t="str">
            <v>8026D82-</v>
          </cell>
          <cell r="K217" t="str">
            <v>UCI1977</v>
          </cell>
          <cell r="L217">
            <v>4012610</v>
          </cell>
          <cell r="O217">
            <v>44355</v>
          </cell>
        </row>
        <row r="218">
          <cell r="A218" t="str">
            <v>901383010-UCI1987</v>
          </cell>
          <cell r="B218">
            <v>816</v>
          </cell>
          <cell r="C218">
            <v>4840</v>
          </cell>
          <cell r="D218" t="str">
            <v>816-4840</v>
          </cell>
          <cell r="E218">
            <v>44446</v>
          </cell>
          <cell r="F218">
            <v>230550156800</v>
          </cell>
          <cell r="G218" t="str">
            <v>PAGO GIRO DIRECTO SEP2021</v>
          </cell>
          <cell r="H218">
            <v>901383010</v>
          </cell>
          <cell r="I218" t="str">
            <v>UCIS DE COLOMBIA SAS</v>
          </cell>
          <cell r="J218" t="str">
            <v>8026D82-</v>
          </cell>
          <cell r="K218" t="str">
            <v>UCI1987</v>
          </cell>
          <cell r="L218">
            <v>4205082</v>
          </cell>
          <cell r="O218">
            <v>44355</v>
          </cell>
        </row>
        <row r="219">
          <cell r="A219" t="str">
            <v>901383010-UCI1993</v>
          </cell>
          <cell r="B219">
            <v>816</v>
          </cell>
          <cell r="C219">
            <v>9270</v>
          </cell>
          <cell r="D219" t="str">
            <v>816-9270</v>
          </cell>
          <cell r="E219">
            <v>44580</v>
          </cell>
          <cell r="F219">
            <v>230550156800</v>
          </cell>
          <cell r="G219" t="str">
            <v>PAGO GIRO DIRECTO ENE2022</v>
          </cell>
          <cell r="H219">
            <v>901383010</v>
          </cell>
          <cell r="I219" t="str">
            <v>UCIS DE COLOMBIA SAS</v>
          </cell>
          <cell r="J219" t="str">
            <v>8026D82-</v>
          </cell>
          <cell r="K219" t="str">
            <v>UCI1993</v>
          </cell>
          <cell r="L219">
            <v>22473729</v>
          </cell>
          <cell r="O219" t="str">
            <v>12/17/2021</v>
          </cell>
        </row>
        <row r="220">
          <cell r="A220" t="str">
            <v>901383010-UCI2001</v>
          </cell>
          <cell r="B220">
            <v>816</v>
          </cell>
          <cell r="C220">
            <v>3700</v>
          </cell>
          <cell r="D220" t="str">
            <v>816-3700</v>
          </cell>
          <cell r="E220">
            <v>44414</v>
          </cell>
          <cell r="F220">
            <v>230550156800</v>
          </cell>
          <cell r="G220" t="str">
            <v>PAGO GIRO DIRECTO AGO2021</v>
          </cell>
          <cell r="H220">
            <v>901383010</v>
          </cell>
          <cell r="I220" t="str">
            <v>UCIS DE COLOMBIA SAS</v>
          </cell>
          <cell r="J220" t="str">
            <v>8026D82-</v>
          </cell>
          <cell r="K220" t="str">
            <v>UCI2001</v>
          </cell>
          <cell r="L220">
            <v>29567476</v>
          </cell>
          <cell r="O220">
            <v>44355</v>
          </cell>
        </row>
        <row r="221">
          <cell r="A221" t="str">
            <v>901383010-UCI2019</v>
          </cell>
          <cell r="B221">
            <v>816</v>
          </cell>
          <cell r="C221">
            <v>3700</v>
          </cell>
          <cell r="D221" t="str">
            <v>816-3700</v>
          </cell>
          <cell r="E221">
            <v>44414</v>
          </cell>
          <cell r="F221">
            <v>230550156800</v>
          </cell>
          <cell r="G221" t="str">
            <v>PAGO GIRO DIRECTO AGO2021</v>
          </cell>
          <cell r="H221">
            <v>901383010</v>
          </cell>
          <cell r="I221" t="str">
            <v>UCIS DE COLOMBIA SAS</v>
          </cell>
          <cell r="J221" t="str">
            <v>8026D82-</v>
          </cell>
          <cell r="K221" t="str">
            <v>UCI2019</v>
          </cell>
          <cell r="L221">
            <v>29426282</v>
          </cell>
          <cell r="O221">
            <v>44355</v>
          </cell>
        </row>
        <row r="222">
          <cell r="A222" t="str">
            <v>901383010-UCI2021</v>
          </cell>
          <cell r="B222">
            <v>816</v>
          </cell>
          <cell r="C222">
            <v>4840</v>
          </cell>
          <cell r="D222" t="str">
            <v>816-4840</v>
          </cell>
          <cell r="E222">
            <v>44446</v>
          </cell>
          <cell r="F222">
            <v>230550156800</v>
          </cell>
          <cell r="G222" t="str">
            <v>PAGO GIRO DIRECTO SEP2021</v>
          </cell>
          <cell r="H222">
            <v>901383010</v>
          </cell>
          <cell r="I222" t="str">
            <v>UCIS DE COLOMBIA SAS</v>
          </cell>
          <cell r="J222" t="str">
            <v>8048D82-</v>
          </cell>
          <cell r="K222" t="str">
            <v>UCI2021</v>
          </cell>
          <cell r="L222">
            <v>9723169</v>
          </cell>
          <cell r="O222">
            <v>44355</v>
          </cell>
        </row>
        <row r="223">
          <cell r="A223" t="str">
            <v>901383010-UCI2031</v>
          </cell>
          <cell r="B223">
            <v>816</v>
          </cell>
          <cell r="C223">
            <v>4840</v>
          </cell>
          <cell r="D223" t="str">
            <v>816-4840</v>
          </cell>
          <cell r="E223">
            <v>44446</v>
          </cell>
          <cell r="F223">
            <v>230550156800</v>
          </cell>
          <cell r="G223" t="str">
            <v>PAGO GIRO DIRECTO SEP2021</v>
          </cell>
          <cell r="H223">
            <v>901383010</v>
          </cell>
          <cell r="I223" t="str">
            <v>UCIS DE COLOMBIA SAS</v>
          </cell>
          <cell r="J223" t="str">
            <v>8026D82-</v>
          </cell>
          <cell r="K223" t="str">
            <v>UCI2031</v>
          </cell>
          <cell r="L223">
            <v>25747840</v>
          </cell>
          <cell r="O223">
            <v>44355</v>
          </cell>
        </row>
        <row r="224">
          <cell r="A224" t="str">
            <v>901383010-UCI2036</v>
          </cell>
          <cell r="B224">
            <v>816</v>
          </cell>
          <cell r="C224">
            <v>4840</v>
          </cell>
          <cell r="D224" t="str">
            <v>816-4840</v>
          </cell>
          <cell r="E224">
            <v>44446</v>
          </cell>
          <cell r="F224">
            <v>230550156800</v>
          </cell>
          <cell r="G224" t="str">
            <v>PAGO GIRO DIRECTO SEP2021</v>
          </cell>
          <cell r="H224">
            <v>901383010</v>
          </cell>
          <cell r="I224" t="str">
            <v>UCIS DE COLOMBIA SAS</v>
          </cell>
          <cell r="J224" t="str">
            <v>8052D82-</v>
          </cell>
          <cell r="K224" t="str">
            <v>UCI2036</v>
          </cell>
          <cell r="L224">
            <v>3845857</v>
          </cell>
          <cell r="O224">
            <v>44355</v>
          </cell>
        </row>
        <row r="225">
          <cell r="A225" t="str">
            <v>901383010-UCI2043</v>
          </cell>
          <cell r="B225">
            <v>816</v>
          </cell>
          <cell r="C225">
            <v>4840</v>
          </cell>
          <cell r="D225" t="str">
            <v>816-4840</v>
          </cell>
          <cell r="E225">
            <v>44446</v>
          </cell>
          <cell r="F225">
            <v>230550156800</v>
          </cell>
          <cell r="G225" t="str">
            <v>PAGO GIRO DIRECTO SEP2021</v>
          </cell>
          <cell r="H225">
            <v>901383010</v>
          </cell>
          <cell r="I225" t="str">
            <v>UCIS DE COLOMBIA SAS</v>
          </cell>
          <cell r="J225" t="str">
            <v>8046D82-</v>
          </cell>
          <cell r="K225" t="str">
            <v>UCI2043</v>
          </cell>
          <cell r="L225">
            <v>47026266</v>
          </cell>
          <cell r="O225">
            <v>44355</v>
          </cell>
        </row>
        <row r="226">
          <cell r="A226" t="str">
            <v>901383010-UCI2049</v>
          </cell>
          <cell r="B226">
            <v>816</v>
          </cell>
          <cell r="C226">
            <v>4840</v>
          </cell>
          <cell r="D226" t="str">
            <v>816-4840</v>
          </cell>
          <cell r="E226">
            <v>44446</v>
          </cell>
          <cell r="F226">
            <v>230550156800</v>
          </cell>
          <cell r="G226" t="str">
            <v>PAGO GIRO DIRECTO SEP2021</v>
          </cell>
          <cell r="H226">
            <v>901383010</v>
          </cell>
          <cell r="I226" t="str">
            <v>UCIS DE COLOMBIA SAS</v>
          </cell>
          <cell r="J226" t="str">
            <v>8026D82-</v>
          </cell>
          <cell r="K226" t="str">
            <v>UCI2049</v>
          </cell>
          <cell r="L226">
            <v>3925687</v>
          </cell>
          <cell r="O226">
            <v>44355</v>
          </cell>
        </row>
        <row r="227">
          <cell r="A227" t="str">
            <v>901383010-UCI2055</v>
          </cell>
          <cell r="B227">
            <v>816</v>
          </cell>
          <cell r="C227">
            <v>3700</v>
          </cell>
          <cell r="D227" t="str">
            <v>816-3700</v>
          </cell>
          <cell r="E227">
            <v>44414</v>
          </cell>
          <cell r="F227">
            <v>230550156800</v>
          </cell>
          <cell r="G227" t="str">
            <v>PAGO GIRO DIRECTO AGO2021</v>
          </cell>
          <cell r="H227">
            <v>901383010</v>
          </cell>
          <cell r="I227" t="str">
            <v>UCIS DE COLOMBIA SAS</v>
          </cell>
          <cell r="J227" t="str">
            <v>8029D82-</v>
          </cell>
          <cell r="K227" t="str">
            <v>UCI2055</v>
          </cell>
          <cell r="L227">
            <v>86100563</v>
          </cell>
          <cell r="O227">
            <v>44355</v>
          </cell>
        </row>
        <row r="228">
          <cell r="A228" t="str">
            <v>901383010-UCI206</v>
          </cell>
          <cell r="B228">
            <v>816</v>
          </cell>
          <cell r="C228">
            <v>5600</v>
          </cell>
          <cell r="D228" t="str">
            <v>816-5600</v>
          </cell>
          <cell r="E228">
            <v>44172</v>
          </cell>
          <cell r="F228">
            <v>230550156800</v>
          </cell>
          <cell r="G228" t="str">
            <v>PAGO GIRO DIRECTO DIC2020</v>
          </cell>
          <cell r="H228">
            <v>901383010</v>
          </cell>
          <cell r="I228" t="str">
            <v>UCIS DE COLOMBIA SAS</v>
          </cell>
          <cell r="J228" t="str">
            <v>8026D82-</v>
          </cell>
          <cell r="K228" t="str">
            <v>UCI206</v>
          </cell>
          <cell r="L228">
            <v>3051435</v>
          </cell>
          <cell r="O228">
            <v>43962</v>
          </cell>
        </row>
        <row r="229">
          <cell r="A229" t="str">
            <v>901383010-UCI2062</v>
          </cell>
          <cell r="B229">
            <v>816</v>
          </cell>
          <cell r="C229">
            <v>3700</v>
          </cell>
          <cell r="D229" t="str">
            <v>816-3700</v>
          </cell>
          <cell r="E229">
            <v>44414</v>
          </cell>
          <cell r="F229">
            <v>230550156800</v>
          </cell>
          <cell r="G229" t="str">
            <v>PAGO GIRO DIRECTO AGO2021</v>
          </cell>
          <cell r="H229">
            <v>901383010</v>
          </cell>
          <cell r="I229" t="str">
            <v>UCIS DE COLOMBIA SAS</v>
          </cell>
          <cell r="J229" t="str">
            <v>8026D82-</v>
          </cell>
          <cell r="K229" t="str">
            <v>UCI2062</v>
          </cell>
          <cell r="L229">
            <v>64961660</v>
          </cell>
          <cell r="O229">
            <v>44355</v>
          </cell>
        </row>
        <row r="230">
          <cell r="A230" t="str">
            <v>901383010-UCI2065</v>
          </cell>
          <cell r="B230">
            <v>816</v>
          </cell>
          <cell r="C230">
            <v>4840</v>
          </cell>
          <cell r="D230" t="str">
            <v>816-4840</v>
          </cell>
          <cell r="E230">
            <v>44446</v>
          </cell>
          <cell r="F230">
            <v>230550156800</v>
          </cell>
          <cell r="G230" t="str">
            <v>PAGO GIRO DIRECTO SEP2021</v>
          </cell>
          <cell r="H230">
            <v>901383010</v>
          </cell>
          <cell r="I230" t="str">
            <v>UCIS DE COLOMBIA SAS</v>
          </cell>
          <cell r="J230" t="str">
            <v>8026D82-</v>
          </cell>
          <cell r="K230" t="str">
            <v>UCI2065</v>
          </cell>
          <cell r="L230">
            <v>18758106</v>
          </cell>
          <cell r="O230">
            <v>44355</v>
          </cell>
        </row>
        <row r="231">
          <cell r="A231" t="str">
            <v>901383010-UCI2074</v>
          </cell>
          <cell r="B231">
            <v>816</v>
          </cell>
          <cell r="C231">
            <v>4840</v>
          </cell>
          <cell r="D231" t="str">
            <v>816-4840</v>
          </cell>
          <cell r="E231">
            <v>44446</v>
          </cell>
          <cell r="F231">
            <v>230550156800</v>
          </cell>
          <cell r="G231" t="str">
            <v>PAGO GIRO DIRECTO SEP2021</v>
          </cell>
          <cell r="H231">
            <v>901383010</v>
          </cell>
          <cell r="I231" t="str">
            <v>UCIS DE COLOMBIA SAS</v>
          </cell>
          <cell r="J231" t="str">
            <v>8026D82-</v>
          </cell>
          <cell r="K231" t="str">
            <v>UCI2074</v>
          </cell>
          <cell r="L231">
            <v>46882858</v>
          </cell>
          <cell r="O231">
            <v>44355</v>
          </cell>
        </row>
        <row r="232">
          <cell r="A232" t="str">
            <v>901383010-UCI2076</v>
          </cell>
          <cell r="B232">
            <v>816</v>
          </cell>
          <cell r="C232">
            <v>3700</v>
          </cell>
          <cell r="D232" t="str">
            <v>816-3700</v>
          </cell>
          <cell r="E232">
            <v>44414</v>
          </cell>
          <cell r="F232">
            <v>230550156800</v>
          </cell>
          <cell r="G232" t="str">
            <v>PAGO GIRO DIRECTO AGO2021</v>
          </cell>
          <cell r="H232">
            <v>901383010</v>
          </cell>
          <cell r="I232" t="str">
            <v>UCIS DE COLOMBIA SAS</v>
          </cell>
          <cell r="J232" t="str">
            <v>8026D82-</v>
          </cell>
          <cell r="K232" t="str">
            <v>UCI2076</v>
          </cell>
          <cell r="L232">
            <v>63793037</v>
          </cell>
          <cell r="O232">
            <v>44355</v>
          </cell>
        </row>
        <row r="233">
          <cell r="A233" t="str">
            <v>901383010-UCI2084</v>
          </cell>
          <cell r="B233">
            <v>816</v>
          </cell>
          <cell r="C233">
            <v>4840</v>
          </cell>
          <cell r="D233" t="str">
            <v>816-4840</v>
          </cell>
          <cell r="E233">
            <v>44446</v>
          </cell>
          <cell r="F233">
            <v>230550156800</v>
          </cell>
          <cell r="G233" t="str">
            <v>PAGO GIRO DIRECTO SEP2021</v>
          </cell>
          <cell r="H233">
            <v>901383010</v>
          </cell>
          <cell r="I233" t="str">
            <v>UCIS DE COLOMBIA SAS</v>
          </cell>
          <cell r="J233" t="str">
            <v>8048D82-</v>
          </cell>
          <cell r="K233" t="str">
            <v>UCI2084</v>
          </cell>
          <cell r="L233">
            <v>19429143</v>
          </cell>
          <cell r="O233">
            <v>44355</v>
          </cell>
        </row>
        <row r="234">
          <cell r="A234" t="str">
            <v>901383010-UCI2088</v>
          </cell>
          <cell r="B234">
            <v>816</v>
          </cell>
          <cell r="C234">
            <v>4840</v>
          </cell>
          <cell r="D234" t="str">
            <v>816-4840</v>
          </cell>
          <cell r="E234">
            <v>44446</v>
          </cell>
          <cell r="F234">
            <v>230550156800</v>
          </cell>
          <cell r="G234" t="str">
            <v>PAGO GIRO DIRECTO SEP2021</v>
          </cell>
          <cell r="H234">
            <v>901383010</v>
          </cell>
          <cell r="I234" t="str">
            <v>UCIS DE COLOMBIA SAS</v>
          </cell>
          <cell r="J234" t="str">
            <v>8036D82-</v>
          </cell>
          <cell r="K234" t="str">
            <v>UCI2088</v>
          </cell>
          <cell r="L234">
            <v>38614423</v>
          </cell>
          <cell r="O234">
            <v>44355</v>
          </cell>
        </row>
        <row r="235">
          <cell r="A235" t="str">
            <v>901383010-UCI2093</v>
          </cell>
          <cell r="B235">
            <v>816</v>
          </cell>
          <cell r="C235">
            <v>3700</v>
          </cell>
          <cell r="D235" t="str">
            <v>816-3700</v>
          </cell>
          <cell r="E235">
            <v>44414</v>
          </cell>
          <cell r="F235">
            <v>230550156800</v>
          </cell>
          <cell r="G235" t="str">
            <v>PAGO GIRO DIRECTO AGO2021</v>
          </cell>
          <cell r="H235">
            <v>901383010</v>
          </cell>
          <cell r="I235" t="str">
            <v>UCIS DE COLOMBIA SAS</v>
          </cell>
          <cell r="J235" t="str">
            <v>8026D82-</v>
          </cell>
          <cell r="K235" t="str">
            <v>UCI2093</v>
          </cell>
          <cell r="L235">
            <v>73954092</v>
          </cell>
          <cell r="O235">
            <v>44355</v>
          </cell>
        </row>
        <row r="236">
          <cell r="A236" t="str">
            <v>901383010-UCI2099</v>
          </cell>
          <cell r="B236">
            <v>816</v>
          </cell>
          <cell r="C236">
            <v>3700</v>
          </cell>
          <cell r="D236" t="str">
            <v>816-3700</v>
          </cell>
          <cell r="E236">
            <v>44414</v>
          </cell>
          <cell r="F236">
            <v>230550156800</v>
          </cell>
          <cell r="G236" t="str">
            <v>PAGO GIRO DIRECTO AGO2021</v>
          </cell>
          <cell r="H236">
            <v>901383010</v>
          </cell>
          <cell r="I236" t="str">
            <v>UCIS DE COLOMBIA SAS</v>
          </cell>
          <cell r="J236" t="str">
            <v>8044D82-</v>
          </cell>
          <cell r="K236" t="str">
            <v>UCI2099</v>
          </cell>
          <cell r="L236">
            <v>64804857</v>
          </cell>
          <cell r="O236">
            <v>44355</v>
          </cell>
        </row>
        <row r="237">
          <cell r="A237" t="str">
            <v>901383010-UCI2105</v>
          </cell>
          <cell r="B237">
            <v>816</v>
          </cell>
          <cell r="C237">
            <v>3700</v>
          </cell>
          <cell r="D237" t="str">
            <v>816-3700</v>
          </cell>
          <cell r="E237">
            <v>44414</v>
          </cell>
          <cell r="F237">
            <v>230550156800</v>
          </cell>
          <cell r="G237" t="str">
            <v>PAGO GIRO DIRECTO AGO2021</v>
          </cell>
          <cell r="H237">
            <v>901383010</v>
          </cell>
          <cell r="I237" t="str">
            <v>UCIS DE COLOMBIA SAS</v>
          </cell>
          <cell r="J237" t="str">
            <v>8026D82-</v>
          </cell>
          <cell r="K237" t="str">
            <v>UCI2105</v>
          </cell>
          <cell r="L237">
            <v>64597770</v>
          </cell>
          <cell r="O237">
            <v>44355</v>
          </cell>
        </row>
        <row r="238">
          <cell r="A238" t="str">
            <v>901383010-UCI2106</v>
          </cell>
          <cell r="B238">
            <v>816</v>
          </cell>
          <cell r="C238">
            <v>3700</v>
          </cell>
          <cell r="D238" t="str">
            <v>816-3700</v>
          </cell>
          <cell r="E238">
            <v>44414</v>
          </cell>
          <cell r="F238">
            <v>230550156800</v>
          </cell>
          <cell r="G238" t="str">
            <v>PAGO GIRO DIRECTO AGO2021</v>
          </cell>
          <cell r="H238">
            <v>901383010</v>
          </cell>
          <cell r="I238" t="str">
            <v>UCIS DE COLOMBIA SAS</v>
          </cell>
          <cell r="J238" t="str">
            <v>8026D82-</v>
          </cell>
          <cell r="K238" t="str">
            <v>UCI2106</v>
          </cell>
          <cell r="L238">
            <v>84527948</v>
          </cell>
          <cell r="O238">
            <v>44355</v>
          </cell>
        </row>
        <row r="239">
          <cell r="A239" t="str">
            <v>901383010-UCI214</v>
          </cell>
          <cell r="B239">
            <v>816</v>
          </cell>
          <cell r="C239">
            <v>5600</v>
          </cell>
          <cell r="D239" t="str">
            <v>816-5600</v>
          </cell>
          <cell r="E239">
            <v>44172</v>
          </cell>
          <cell r="F239">
            <v>230550156800</v>
          </cell>
          <cell r="G239" t="str">
            <v>PAGO GIRO DIRECTO DIC2020</v>
          </cell>
          <cell r="H239">
            <v>901383010</v>
          </cell>
          <cell r="I239" t="str">
            <v>UCIS DE COLOMBIA SAS</v>
          </cell>
          <cell r="J239" t="str">
            <v>8026D82-</v>
          </cell>
          <cell r="K239" t="str">
            <v>UCI214</v>
          </cell>
          <cell r="L239">
            <v>15817254</v>
          </cell>
          <cell r="O239">
            <v>43993</v>
          </cell>
        </row>
        <row r="240">
          <cell r="A240" t="str">
            <v>901383010-UCI2193</v>
          </cell>
          <cell r="B240">
            <v>816</v>
          </cell>
          <cell r="C240">
            <v>4840</v>
          </cell>
          <cell r="D240" t="str">
            <v>816-4840</v>
          </cell>
          <cell r="E240">
            <v>44446</v>
          </cell>
          <cell r="F240">
            <v>230550156800</v>
          </cell>
          <cell r="G240" t="str">
            <v>PAGO GIRO DIRECTO SEP2021</v>
          </cell>
          <cell r="H240">
            <v>901383010</v>
          </cell>
          <cell r="I240" t="str">
            <v>UCIS DE COLOMBIA SAS</v>
          </cell>
          <cell r="J240" t="str">
            <v>8026D82-</v>
          </cell>
          <cell r="K240" t="str">
            <v>UCI2193</v>
          </cell>
          <cell r="L240">
            <v>47517236</v>
          </cell>
          <cell r="O240">
            <v>44264</v>
          </cell>
        </row>
        <row r="241">
          <cell r="A241" t="str">
            <v>901383010-UCI2207</v>
          </cell>
          <cell r="B241">
            <v>816</v>
          </cell>
          <cell r="C241">
            <v>3100</v>
          </cell>
          <cell r="D241" t="str">
            <v>816-3100</v>
          </cell>
          <cell r="E241">
            <v>44687</v>
          </cell>
          <cell r="F241">
            <v>230550156800</v>
          </cell>
          <cell r="G241" t="str">
            <v>PAGO GIRO DIREC MAYO2022</v>
          </cell>
          <cell r="H241">
            <v>901383010</v>
          </cell>
          <cell r="I241" t="str">
            <v>UCIS DE COLOMBIA SAS</v>
          </cell>
          <cell r="J241" t="str">
            <v>8026D82-</v>
          </cell>
          <cell r="K241" t="str">
            <v>UCI2207</v>
          </cell>
          <cell r="L241">
            <v>6418028</v>
          </cell>
          <cell r="O241">
            <v>44625</v>
          </cell>
        </row>
        <row r="242">
          <cell r="A242" t="str">
            <v>901383010-UCI2209</v>
          </cell>
          <cell r="B242">
            <v>816</v>
          </cell>
          <cell r="C242">
            <v>4840</v>
          </cell>
          <cell r="D242" t="str">
            <v>816-4840</v>
          </cell>
          <cell r="E242">
            <v>44446</v>
          </cell>
          <cell r="F242">
            <v>230550156800</v>
          </cell>
          <cell r="G242" t="str">
            <v>PAGO GIRO DIRECTO SEP2021</v>
          </cell>
          <cell r="H242">
            <v>901383010</v>
          </cell>
          <cell r="I242" t="str">
            <v>UCIS DE COLOMBIA SAS</v>
          </cell>
          <cell r="J242" t="str">
            <v>8026D82-</v>
          </cell>
          <cell r="K242" t="str">
            <v>UCI2209</v>
          </cell>
          <cell r="L242">
            <v>48209202</v>
          </cell>
          <cell r="O242">
            <v>44264</v>
          </cell>
        </row>
        <row r="243">
          <cell r="A243" t="str">
            <v>901383010-UCI2225</v>
          </cell>
          <cell r="B243">
            <v>816</v>
          </cell>
          <cell r="C243">
            <v>4840</v>
          </cell>
          <cell r="D243" t="str">
            <v>816-4840</v>
          </cell>
          <cell r="E243">
            <v>44446</v>
          </cell>
          <cell r="F243">
            <v>230550156800</v>
          </cell>
          <cell r="G243" t="str">
            <v>PAGO GIRO DIRECTO SEP2021</v>
          </cell>
          <cell r="H243">
            <v>901383010</v>
          </cell>
          <cell r="I243" t="str">
            <v>UCIS DE COLOMBIA SAS</v>
          </cell>
          <cell r="J243" t="str">
            <v>8026D82-</v>
          </cell>
          <cell r="K243" t="str">
            <v>UCI2225</v>
          </cell>
          <cell r="L243">
            <v>84773745</v>
          </cell>
          <cell r="O243">
            <v>44264</v>
          </cell>
        </row>
        <row r="244">
          <cell r="A244" t="str">
            <v>901383010-UCI223</v>
          </cell>
          <cell r="B244">
            <v>816</v>
          </cell>
          <cell r="C244">
            <v>5600</v>
          </cell>
          <cell r="D244" t="str">
            <v>816-5600</v>
          </cell>
          <cell r="E244">
            <v>44172</v>
          </cell>
          <cell r="F244">
            <v>230550156800</v>
          </cell>
          <cell r="G244" t="str">
            <v>PAGO GIRO DIRECTO DIC2020</v>
          </cell>
          <cell r="H244">
            <v>901383010</v>
          </cell>
          <cell r="I244" t="str">
            <v>UCIS DE COLOMBIA SAS</v>
          </cell>
          <cell r="J244" t="str">
            <v>8026D82-</v>
          </cell>
          <cell r="K244" t="str">
            <v>UCI223</v>
          </cell>
          <cell r="L244">
            <v>12514837</v>
          </cell>
          <cell r="O244">
            <v>43993</v>
          </cell>
        </row>
        <row r="245">
          <cell r="A245" t="str">
            <v>901383010-UCI224</v>
          </cell>
          <cell r="B245">
            <v>816</v>
          </cell>
          <cell r="C245">
            <v>5600</v>
          </cell>
          <cell r="D245" t="str">
            <v>816-5600</v>
          </cell>
          <cell r="E245">
            <v>44172</v>
          </cell>
          <cell r="F245">
            <v>230550156800</v>
          </cell>
          <cell r="G245" t="str">
            <v>PAGO GIRO DIRECTO DIC2020</v>
          </cell>
          <cell r="H245">
            <v>901383010</v>
          </cell>
          <cell r="I245" t="str">
            <v>UCIS DE COLOMBIA SAS</v>
          </cell>
          <cell r="J245" t="str">
            <v>8026D82-</v>
          </cell>
          <cell r="K245" t="str">
            <v>UCI224</v>
          </cell>
          <cell r="L245">
            <v>14268097</v>
          </cell>
          <cell r="O245">
            <v>43993</v>
          </cell>
        </row>
        <row r="246">
          <cell r="A246" t="str">
            <v>901383010-UCI2240</v>
          </cell>
          <cell r="B246">
            <v>816</v>
          </cell>
          <cell r="C246">
            <v>4840</v>
          </cell>
          <cell r="D246" t="str">
            <v>816-4840</v>
          </cell>
          <cell r="E246">
            <v>44446</v>
          </cell>
          <cell r="F246">
            <v>230550156800</v>
          </cell>
          <cell r="G246" t="str">
            <v>PAGO GIRO DIRECTO SEP2021</v>
          </cell>
          <cell r="H246">
            <v>901383010</v>
          </cell>
          <cell r="I246" t="str">
            <v>UCIS DE COLOMBIA SAS</v>
          </cell>
          <cell r="J246" t="str">
            <v>8026D82-</v>
          </cell>
          <cell r="K246" t="str">
            <v>UCI2240</v>
          </cell>
          <cell r="L246">
            <v>78831820</v>
          </cell>
          <cell r="O246">
            <v>44264</v>
          </cell>
        </row>
        <row r="247">
          <cell r="A247" t="str">
            <v>901383010-UCI2273</v>
          </cell>
          <cell r="B247">
            <v>816</v>
          </cell>
          <cell r="C247">
            <v>5980</v>
          </cell>
          <cell r="D247" t="str">
            <v>816-5980</v>
          </cell>
          <cell r="E247">
            <v>44476</v>
          </cell>
          <cell r="F247">
            <v>230550156800</v>
          </cell>
          <cell r="G247" t="str">
            <v>PAGO GIRO DIRECTO OCT2021</v>
          </cell>
          <cell r="H247">
            <v>901383010</v>
          </cell>
          <cell r="I247" t="str">
            <v>UCIS DE COLOMBIA SAS</v>
          </cell>
          <cell r="J247" t="str">
            <v>8048D82-</v>
          </cell>
          <cell r="K247" t="str">
            <v>UCI2273</v>
          </cell>
          <cell r="L247">
            <v>35134352</v>
          </cell>
          <cell r="O247">
            <v>44357</v>
          </cell>
        </row>
        <row r="248">
          <cell r="A248" t="str">
            <v>901383010-UCI2291</v>
          </cell>
          <cell r="B248">
            <v>816</v>
          </cell>
          <cell r="C248">
            <v>5980</v>
          </cell>
          <cell r="D248" t="str">
            <v>816-5980</v>
          </cell>
          <cell r="E248">
            <v>44476</v>
          </cell>
          <cell r="F248">
            <v>230550156800</v>
          </cell>
          <cell r="G248" t="str">
            <v>PAGO GIRO DIRECTO OCT2021</v>
          </cell>
          <cell r="H248">
            <v>901383010</v>
          </cell>
          <cell r="I248" t="str">
            <v>UCIS DE COLOMBIA SAS</v>
          </cell>
          <cell r="J248" t="str">
            <v>8026D82-</v>
          </cell>
          <cell r="K248" t="str">
            <v>UCI2291</v>
          </cell>
          <cell r="L248">
            <v>27441308</v>
          </cell>
          <cell r="O248">
            <v>44357</v>
          </cell>
        </row>
        <row r="249">
          <cell r="A249" t="str">
            <v>901383010-UCI2312</v>
          </cell>
          <cell r="B249">
            <v>816</v>
          </cell>
          <cell r="C249">
            <v>5980</v>
          </cell>
          <cell r="D249" t="str">
            <v>816-5980</v>
          </cell>
          <cell r="E249">
            <v>44476</v>
          </cell>
          <cell r="F249">
            <v>230550156800</v>
          </cell>
          <cell r="G249" t="str">
            <v>PAGO GIRO DIRECTO OCT2021</v>
          </cell>
          <cell r="H249">
            <v>901383010</v>
          </cell>
          <cell r="I249" t="str">
            <v>UCIS DE COLOMBIA SAS</v>
          </cell>
          <cell r="J249" t="str">
            <v>8026D82-</v>
          </cell>
          <cell r="K249" t="str">
            <v>UCI2312</v>
          </cell>
          <cell r="L249">
            <v>55057752</v>
          </cell>
          <cell r="O249">
            <v>44357</v>
          </cell>
        </row>
        <row r="250">
          <cell r="A250" t="str">
            <v>901383010-UCI2327</v>
          </cell>
          <cell r="B250">
            <v>816</v>
          </cell>
          <cell r="C250">
            <v>5980</v>
          </cell>
          <cell r="D250" t="str">
            <v>816-5980</v>
          </cell>
          <cell r="E250">
            <v>44476</v>
          </cell>
          <cell r="F250">
            <v>230550156800</v>
          </cell>
          <cell r="G250" t="str">
            <v>PAGO GIRO DIRECTO OCT2021</v>
          </cell>
          <cell r="H250">
            <v>901383010</v>
          </cell>
          <cell r="I250" t="str">
            <v>UCIS DE COLOMBIA SAS</v>
          </cell>
          <cell r="J250" t="str">
            <v>8026D82-</v>
          </cell>
          <cell r="K250" t="str">
            <v>UCI2327</v>
          </cell>
          <cell r="L250">
            <v>12190082</v>
          </cell>
          <cell r="O250">
            <v>44357</v>
          </cell>
        </row>
        <row r="251">
          <cell r="A251" t="str">
            <v>901383010-UCI2342</v>
          </cell>
          <cell r="B251">
            <v>816</v>
          </cell>
          <cell r="C251">
            <v>5980</v>
          </cell>
          <cell r="D251" t="str">
            <v>816-5980</v>
          </cell>
          <cell r="E251">
            <v>44476</v>
          </cell>
          <cell r="F251">
            <v>230550156800</v>
          </cell>
          <cell r="G251" t="str">
            <v>PAGO GIRO DIRECTO OCT2021</v>
          </cell>
          <cell r="H251">
            <v>901383010</v>
          </cell>
          <cell r="I251" t="str">
            <v>UCIS DE COLOMBIA SAS</v>
          </cell>
          <cell r="J251" t="str">
            <v>8026D82-</v>
          </cell>
          <cell r="K251" t="str">
            <v>UCI2342</v>
          </cell>
          <cell r="L251">
            <v>16255363</v>
          </cell>
          <cell r="O251">
            <v>44357</v>
          </cell>
        </row>
        <row r="252">
          <cell r="A252" t="str">
            <v>901383010-UCI236</v>
          </cell>
          <cell r="B252">
            <v>816</v>
          </cell>
          <cell r="C252">
            <v>5600</v>
          </cell>
          <cell r="D252" t="str">
            <v>816-5600</v>
          </cell>
          <cell r="E252">
            <v>44172</v>
          </cell>
          <cell r="F252">
            <v>230550156800</v>
          </cell>
          <cell r="G252" t="str">
            <v>PAGO GIRO DIRECTO DIC2020</v>
          </cell>
          <cell r="H252">
            <v>901383010</v>
          </cell>
          <cell r="I252" t="str">
            <v>UCIS DE COLOMBIA SAS</v>
          </cell>
          <cell r="J252" t="str">
            <v>8026D82-</v>
          </cell>
          <cell r="K252" t="str">
            <v>UCI236</v>
          </cell>
          <cell r="L252">
            <v>38653563</v>
          </cell>
          <cell r="O252">
            <v>43993</v>
          </cell>
        </row>
        <row r="253">
          <cell r="A253" t="str">
            <v>901383010-UCI2373</v>
          </cell>
          <cell r="B253">
            <v>816</v>
          </cell>
          <cell r="C253">
            <v>5980</v>
          </cell>
          <cell r="D253" t="str">
            <v>816-5980</v>
          </cell>
          <cell r="E253">
            <v>44476</v>
          </cell>
          <cell r="F253">
            <v>230550156800</v>
          </cell>
          <cell r="G253" t="str">
            <v>PAGO GIRO DIRECTO OCT2021</v>
          </cell>
          <cell r="H253">
            <v>901383010</v>
          </cell>
          <cell r="I253" t="str">
            <v>UCIS DE COLOMBIA SAS</v>
          </cell>
          <cell r="J253" t="str">
            <v>8026D82-</v>
          </cell>
          <cell r="K253" t="str">
            <v>UCI2373</v>
          </cell>
          <cell r="L253">
            <v>74019088</v>
          </cell>
          <cell r="O253">
            <v>44357</v>
          </cell>
        </row>
        <row r="254">
          <cell r="A254" t="str">
            <v>901383010-UCI2390</v>
          </cell>
          <cell r="B254">
            <v>816</v>
          </cell>
          <cell r="C254">
            <v>5980</v>
          </cell>
          <cell r="D254" t="str">
            <v>816-5980</v>
          </cell>
          <cell r="E254">
            <v>44476</v>
          </cell>
          <cell r="F254">
            <v>230550156800</v>
          </cell>
          <cell r="G254" t="str">
            <v>PAGO GIRO DIRECTO OCT2021</v>
          </cell>
          <cell r="H254">
            <v>901383010</v>
          </cell>
          <cell r="I254" t="str">
            <v>UCIS DE COLOMBIA SAS</v>
          </cell>
          <cell r="J254" t="str">
            <v>8026D82-</v>
          </cell>
          <cell r="K254" t="str">
            <v>UCI2390</v>
          </cell>
          <cell r="L254">
            <v>29680331</v>
          </cell>
          <cell r="O254">
            <v>44357</v>
          </cell>
        </row>
        <row r="255">
          <cell r="A255" t="str">
            <v>901383010-UCI2446</v>
          </cell>
          <cell r="B255">
            <v>816</v>
          </cell>
          <cell r="C255">
            <v>5980</v>
          </cell>
          <cell r="D255" t="str">
            <v>816-5980</v>
          </cell>
          <cell r="E255">
            <v>44476</v>
          </cell>
          <cell r="F255">
            <v>230550156800</v>
          </cell>
          <cell r="G255" t="str">
            <v>PAGO GIRO DIRECTO OCT2021</v>
          </cell>
          <cell r="H255">
            <v>901383010</v>
          </cell>
          <cell r="I255" t="str">
            <v>UCIS DE COLOMBIA SAS</v>
          </cell>
          <cell r="J255" t="str">
            <v>8048D82-</v>
          </cell>
          <cell r="K255" t="str">
            <v>UCI2446</v>
          </cell>
          <cell r="L255">
            <v>7923340</v>
          </cell>
          <cell r="O255">
            <v>44357</v>
          </cell>
        </row>
        <row r="256">
          <cell r="A256" t="str">
            <v>901383010-UCI2446</v>
          </cell>
          <cell r="B256">
            <v>816</v>
          </cell>
          <cell r="C256">
            <v>8190</v>
          </cell>
          <cell r="D256" t="str">
            <v>816-8190</v>
          </cell>
          <cell r="E256">
            <v>44537</v>
          </cell>
          <cell r="F256">
            <v>230550156800</v>
          </cell>
          <cell r="G256" t="str">
            <v>PAGO GIRO DIRECTO DIC2021</v>
          </cell>
          <cell r="H256">
            <v>901383010</v>
          </cell>
          <cell r="I256" t="str">
            <v>UCIS DE COLOMBIA SAS</v>
          </cell>
          <cell r="J256" t="str">
            <v>8026D82-</v>
          </cell>
          <cell r="K256" t="str">
            <v>UCI2446</v>
          </cell>
          <cell r="L256">
            <v>11026946</v>
          </cell>
          <cell r="O256">
            <v>44357</v>
          </cell>
        </row>
        <row r="257">
          <cell r="A257" t="str">
            <v>901383010-UCI251</v>
          </cell>
          <cell r="B257">
            <v>816</v>
          </cell>
          <cell r="C257">
            <v>5600</v>
          </cell>
          <cell r="D257" t="str">
            <v>816-5600</v>
          </cell>
          <cell r="E257">
            <v>44172</v>
          </cell>
          <cell r="F257">
            <v>230550156800</v>
          </cell>
          <cell r="G257" t="str">
            <v>PAGO GIRO DIRECTO DIC2020</v>
          </cell>
          <cell r="H257">
            <v>901383010</v>
          </cell>
          <cell r="I257" t="str">
            <v>UCIS DE COLOMBIA SAS</v>
          </cell>
          <cell r="J257" t="str">
            <v>8026D82-</v>
          </cell>
          <cell r="K257" t="str">
            <v>UCI251</v>
          </cell>
          <cell r="L257">
            <v>50169946</v>
          </cell>
          <cell r="O257">
            <v>43993</v>
          </cell>
        </row>
        <row r="258">
          <cell r="A258" t="str">
            <v>901383010-UCI2538</v>
          </cell>
          <cell r="B258">
            <v>816</v>
          </cell>
          <cell r="C258">
            <v>7170</v>
          </cell>
          <cell r="D258" t="str">
            <v>816-7170</v>
          </cell>
          <cell r="E258">
            <v>44508</v>
          </cell>
          <cell r="F258">
            <v>230550156800</v>
          </cell>
          <cell r="G258" t="str">
            <v>PAGO GIRO DIRECTO NOV2021</v>
          </cell>
          <cell r="H258">
            <v>901383010</v>
          </cell>
          <cell r="I258" t="str">
            <v>UCIS DE COLOMBIA SAS</v>
          </cell>
          <cell r="J258" t="str">
            <v>8001D82-</v>
          </cell>
          <cell r="K258" t="str">
            <v>UCI2538</v>
          </cell>
          <cell r="L258">
            <v>4435768</v>
          </cell>
          <cell r="O258">
            <v>44297</v>
          </cell>
        </row>
        <row r="259">
          <cell r="A259" t="str">
            <v>901383010-UCI2538</v>
          </cell>
          <cell r="B259">
            <v>816</v>
          </cell>
          <cell r="C259">
            <v>9270</v>
          </cell>
          <cell r="D259" t="str">
            <v>816-9270</v>
          </cell>
          <cell r="E259">
            <v>44580</v>
          </cell>
          <cell r="F259">
            <v>230550156800</v>
          </cell>
          <cell r="G259" t="str">
            <v>PAGO GIRO DIRECTO ENE2022</v>
          </cell>
          <cell r="H259">
            <v>901383010</v>
          </cell>
          <cell r="I259" t="str">
            <v>UCIS DE COLOMBIA SAS</v>
          </cell>
          <cell r="J259" t="str">
            <v>8026D82-</v>
          </cell>
          <cell r="K259" t="str">
            <v>UCI2538</v>
          </cell>
          <cell r="L259">
            <v>64211218</v>
          </cell>
          <cell r="O259">
            <v>44297</v>
          </cell>
        </row>
        <row r="260">
          <cell r="A260" t="str">
            <v>901383010-UCI2563</v>
          </cell>
          <cell r="B260">
            <v>816</v>
          </cell>
          <cell r="C260">
            <v>8190</v>
          </cell>
          <cell r="D260" t="str">
            <v>816-8190</v>
          </cell>
          <cell r="E260">
            <v>44537</v>
          </cell>
          <cell r="F260">
            <v>230550156800</v>
          </cell>
          <cell r="G260" t="str">
            <v>PAGO GIRO DIRECTO DIC2021</v>
          </cell>
          <cell r="H260">
            <v>901383010</v>
          </cell>
          <cell r="I260" t="str">
            <v>UCIS DE COLOMBIA SAS</v>
          </cell>
          <cell r="J260" t="str">
            <v>8021D82-</v>
          </cell>
          <cell r="K260" t="str">
            <v>UCI2563</v>
          </cell>
          <cell r="L260">
            <v>9375340</v>
          </cell>
          <cell r="O260">
            <v>44297</v>
          </cell>
        </row>
        <row r="261">
          <cell r="A261" t="str">
            <v>901383010-UCI2578</v>
          </cell>
          <cell r="B261">
            <v>816</v>
          </cell>
          <cell r="C261">
            <v>8190</v>
          </cell>
          <cell r="D261" t="str">
            <v>816-8190</v>
          </cell>
          <cell r="E261">
            <v>44537</v>
          </cell>
          <cell r="F261">
            <v>230550156800</v>
          </cell>
          <cell r="G261" t="str">
            <v>PAGO GIRO DIRECTO DIC2021</v>
          </cell>
          <cell r="H261">
            <v>901383010</v>
          </cell>
          <cell r="I261" t="str">
            <v>UCIS DE COLOMBIA SAS</v>
          </cell>
          <cell r="J261" t="str">
            <v>8026D82-</v>
          </cell>
          <cell r="K261" t="str">
            <v>UCI2578</v>
          </cell>
          <cell r="L261">
            <v>8985079</v>
          </cell>
          <cell r="O261">
            <v>44297</v>
          </cell>
        </row>
        <row r="262">
          <cell r="A262" t="str">
            <v>901383010-UCI2579</v>
          </cell>
          <cell r="B262">
            <v>816</v>
          </cell>
          <cell r="C262">
            <v>7170</v>
          </cell>
          <cell r="D262" t="str">
            <v>816-7170</v>
          </cell>
          <cell r="E262">
            <v>44508</v>
          </cell>
          <cell r="F262">
            <v>230550156800</v>
          </cell>
          <cell r="G262" t="str">
            <v>PAGO GIRO DIRECTO NOV2021</v>
          </cell>
          <cell r="H262">
            <v>901383010</v>
          </cell>
          <cell r="I262" t="str">
            <v>UCIS DE COLOMBIA SAS</v>
          </cell>
          <cell r="J262" t="str">
            <v>8026D82-</v>
          </cell>
          <cell r="K262" t="str">
            <v>UCI2579</v>
          </cell>
          <cell r="L262">
            <v>88851763</v>
          </cell>
          <cell r="O262">
            <v>44297</v>
          </cell>
        </row>
        <row r="263">
          <cell r="A263" t="str">
            <v>901383010-UCI2597</v>
          </cell>
          <cell r="B263">
            <v>816</v>
          </cell>
          <cell r="C263">
            <v>8190</v>
          </cell>
          <cell r="D263" t="str">
            <v>816-8190</v>
          </cell>
          <cell r="E263">
            <v>44537</v>
          </cell>
          <cell r="F263">
            <v>230550156800</v>
          </cell>
          <cell r="G263" t="str">
            <v>PAGO GIRO DIRECTO DIC2021</v>
          </cell>
          <cell r="H263">
            <v>901383010</v>
          </cell>
          <cell r="I263" t="str">
            <v>UCIS DE COLOMBIA SAS</v>
          </cell>
          <cell r="J263" t="str">
            <v>8055D82-</v>
          </cell>
          <cell r="K263" t="str">
            <v>UCI2597</v>
          </cell>
          <cell r="L263">
            <v>15855455</v>
          </cell>
          <cell r="O263">
            <v>44297</v>
          </cell>
        </row>
        <row r="264">
          <cell r="A264" t="str">
            <v>901383010-UCI2603</v>
          </cell>
          <cell r="B264">
            <v>816</v>
          </cell>
          <cell r="C264">
            <v>8190</v>
          </cell>
          <cell r="D264" t="str">
            <v>816-8190</v>
          </cell>
          <cell r="E264">
            <v>44537</v>
          </cell>
          <cell r="F264">
            <v>230550156800</v>
          </cell>
          <cell r="G264" t="str">
            <v>PAGO GIRO DIRECTO DIC2021</v>
          </cell>
          <cell r="H264">
            <v>901383010</v>
          </cell>
          <cell r="I264" t="str">
            <v>UCIS DE COLOMBIA SAS</v>
          </cell>
          <cell r="J264" t="str">
            <v>8026D82-</v>
          </cell>
          <cell r="K264" t="str">
            <v>UCI2603</v>
          </cell>
          <cell r="L264">
            <v>13931311</v>
          </cell>
          <cell r="O264">
            <v>44297</v>
          </cell>
        </row>
        <row r="265">
          <cell r="A265" t="str">
            <v>901383010-UCI2611</v>
          </cell>
          <cell r="B265">
            <v>816</v>
          </cell>
          <cell r="C265">
            <v>7170</v>
          </cell>
          <cell r="D265" t="str">
            <v>816-7170</v>
          </cell>
          <cell r="E265">
            <v>44508</v>
          </cell>
          <cell r="F265">
            <v>230550156800</v>
          </cell>
          <cell r="G265" t="str">
            <v>PAGO GIRO DIRECTO NOV2021</v>
          </cell>
          <cell r="H265">
            <v>901383010</v>
          </cell>
          <cell r="I265" t="str">
            <v>UCIS DE COLOMBIA SAS</v>
          </cell>
          <cell r="J265" t="str">
            <v>8026D82-</v>
          </cell>
          <cell r="K265" t="str">
            <v>UCI2611</v>
          </cell>
          <cell r="L265">
            <v>87768158</v>
          </cell>
          <cell r="O265">
            <v>44297</v>
          </cell>
        </row>
        <row r="266">
          <cell r="A266" t="str">
            <v>901383010-UCI2615</v>
          </cell>
          <cell r="B266">
            <v>816</v>
          </cell>
          <cell r="C266">
            <v>8190</v>
          </cell>
          <cell r="D266" t="str">
            <v>816-8190</v>
          </cell>
          <cell r="E266">
            <v>44537</v>
          </cell>
          <cell r="F266">
            <v>230550156800</v>
          </cell>
          <cell r="G266" t="str">
            <v>PAGO GIRO DIRECTO DIC2021</v>
          </cell>
          <cell r="H266">
            <v>901383010</v>
          </cell>
          <cell r="I266" t="str">
            <v>UCIS DE COLOMBIA SAS</v>
          </cell>
          <cell r="J266" t="str">
            <v>8026D82-</v>
          </cell>
          <cell r="K266" t="str">
            <v>UCI2615</v>
          </cell>
          <cell r="L266">
            <v>5542506</v>
          </cell>
          <cell r="O266">
            <v>44297</v>
          </cell>
        </row>
        <row r="267">
          <cell r="A267" t="str">
            <v>901383010-UCI2620</v>
          </cell>
          <cell r="B267">
            <v>816</v>
          </cell>
          <cell r="C267">
            <v>8190</v>
          </cell>
          <cell r="D267" t="str">
            <v>816-8190</v>
          </cell>
          <cell r="E267">
            <v>44537</v>
          </cell>
          <cell r="F267">
            <v>230550156800</v>
          </cell>
          <cell r="G267" t="str">
            <v>PAGO GIRO DIRECTO DIC2021</v>
          </cell>
          <cell r="H267">
            <v>901383010</v>
          </cell>
          <cell r="I267" t="str">
            <v>UCIS DE COLOMBIA SAS</v>
          </cell>
          <cell r="J267" t="str">
            <v>8026D82-</v>
          </cell>
          <cell r="K267" t="str">
            <v>UCI2620</v>
          </cell>
          <cell r="L267">
            <v>4727215</v>
          </cell>
          <cell r="O267">
            <v>44297</v>
          </cell>
        </row>
        <row r="268">
          <cell r="A268" t="str">
            <v>901383010-UCI2621</v>
          </cell>
          <cell r="B268">
            <v>816</v>
          </cell>
          <cell r="C268">
            <v>7170</v>
          </cell>
          <cell r="D268" t="str">
            <v>816-7170</v>
          </cell>
          <cell r="E268">
            <v>44508</v>
          </cell>
          <cell r="F268">
            <v>230550156800</v>
          </cell>
          <cell r="G268" t="str">
            <v>PAGO GIRO DIRECTO NOV2021</v>
          </cell>
          <cell r="H268">
            <v>901383010</v>
          </cell>
          <cell r="I268" t="str">
            <v>UCIS DE COLOMBIA SAS</v>
          </cell>
          <cell r="J268" t="str">
            <v>8026D82-</v>
          </cell>
          <cell r="K268" t="str">
            <v>UCI2621</v>
          </cell>
          <cell r="L268">
            <v>82225360</v>
          </cell>
          <cell r="O268">
            <v>44297</v>
          </cell>
        </row>
        <row r="269">
          <cell r="A269" t="str">
            <v>901383010-UCI2624</v>
          </cell>
          <cell r="B269">
            <v>816</v>
          </cell>
          <cell r="C269">
            <v>8190</v>
          </cell>
          <cell r="D269" t="str">
            <v>816-8190</v>
          </cell>
          <cell r="E269">
            <v>44537</v>
          </cell>
          <cell r="F269">
            <v>230550156800</v>
          </cell>
          <cell r="G269" t="str">
            <v>PAGO GIRO DIRECTO DIC2021</v>
          </cell>
          <cell r="H269">
            <v>901383010</v>
          </cell>
          <cell r="I269" t="str">
            <v>UCIS DE COLOMBIA SAS</v>
          </cell>
          <cell r="J269" t="str">
            <v>8036D82-</v>
          </cell>
          <cell r="K269" t="str">
            <v>UCI2624</v>
          </cell>
          <cell r="L269">
            <v>2864742</v>
          </cell>
          <cell r="O269">
            <v>44297</v>
          </cell>
        </row>
        <row r="270">
          <cell r="A270" t="str">
            <v>901383010-UCI2646</v>
          </cell>
          <cell r="B270">
            <v>816</v>
          </cell>
          <cell r="C270">
            <v>8190</v>
          </cell>
          <cell r="D270" t="str">
            <v>816-8190</v>
          </cell>
          <cell r="E270">
            <v>44537</v>
          </cell>
          <cell r="F270">
            <v>230550156800</v>
          </cell>
          <cell r="G270" t="str">
            <v>PAGO GIRO DIRECTO DIC2021</v>
          </cell>
          <cell r="H270">
            <v>901383010</v>
          </cell>
          <cell r="I270" t="str">
            <v>UCIS DE COLOMBIA SAS</v>
          </cell>
          <cell r="J270" t="str">
            <v>8026D82-</v>
          </cell>
          <cell r="K270" t="str">
            <v>UCI2646</v>
          </cell>
          <cell r="L270">
            <v>4161793</v>
          </cell>
          <cell r="O270">
            <v>44297</v>
          </cell>
        </row>
        <row r="271">
          <cell r="A271" t="str">
            <v>901383010-UCI2659</v>
          </cell>
          <cell r="B271">
            <v>816</v>
          </cell>
          <cell r="C271">
            <v>9270</v>
          </cell>
          <cell r="D271" t="str">
            <v>816-9270</v>
          </cell>
          <cell r="E271">
            <v>44580</v>
          </cell>
          <cell r="F271">
            <v>230550156800</v>
          </cell>
          <cell r="G271" t="str">
            <v>PAGO GIRO DIRECTO ENE2022</v>
          </cell>
          <cell r="H271">
            <v>901383010</v>
          </cell>
          <cell r="I271" t="str">
            <v>UCIS DE COLOMBIA SAS</v>
          </cell>
          <cell r="J271" t="str">
            <v>8026D82-</v>
          </cell>
          <cell r="K271" t="str">
            <v>UCI2659</v>
          </cell>
          <cell r="L271">
            <v>19178398</v>
          </cell>
          <cell r="O271">
            <v>44298</v>
          </cell>
        </row>
        <row r="272">
          <cell r="A272" t="str">
            <v>901383010-UCI2687</v>
          </cell>
          <cell r="B272">
            <v>816</v>
          </cell>
          <cell r="C272">
            <v>8190</v>
          </cell>
          <cell r="D272" t="str">
            <v>816-8190</v>
          </cell>
          <cell r="E272">
            <v>44537</v>
          </cell>
          <cell r="F272">
            <v>230550156800</v>
          </cell>
          <cell r="G272" t="str">
            <v>PAGO GIRO DIRECTO DIC2021</v>
          </cell>
          <cell r="H272">
            <v>901383010</v>
          </cell>
          <cell r="I272" t="str">
            <v>UCIS DE COLOMBIA SAS</v>
          </cell>
          <cell r="J272" t="str">
            <v>8026D82-</v>
          </cell>
          <cell r="K272" t="str">
            <v>UCI2687</v>
          </cell>
          <cell r="L272">
            <v>102106047</v>
          </cell>
          <cell r="O272">
            <v>44298</v>
          </cell>
        </row>
        <row r="273">
          <cell r="A273" t="str">
            <v>901383010-UCI2688</v>
          </cell>
          <cell r="B273">
            <v>816</v>
          </cell>
          <cell r="C273">
            <v>9270</v>
          </cell>
          <cell r="D273" t="str">
            <v>816-9270</v>
          </cell>
          <cell r="E273">
            <v>44580</v>
          </cell>
          <cell r="F273">
            <v>230550156800</v>
          </cell>
          <cell r="G273" t="str">
            <v>PAGO GIRO DIRECTO ENE2022</v>
          </cell>
          <cell r="H273">
            <v>901383010</v>
          </cell>
          <cell r="I273" t="str">
            <v>UCIS DE COLOMBIA SAS</v>
          </cell>
          <cell r="J273" t="str">
            <v>8052D82-</v>
          </cell>
          <cell r="K273" t="str">
            <v>UCI2688</v>
          </cell>
          <cell r="L273">
            <v>9176284</v>
          </cell>
          <cell r="O273">
            <v>44298</v>
          </cell>
        </row>
        <row r="274">
          <cell r="A274" t="str">
            <v>901383010-UCI2697</v>
          </cell>
          <cell r="B274">
            <v>816</v>
          </cell>
          <cell r="C274">
            <v>9270</v>
          </cell>
          <cell r="D274" t="str">
            <v>816-9270</v>
          </cell>
          <cell r="E274">
            <v>44580</v>
          </cell>
          <cell r="F274">
            <v>230550156800</v>
          </cell>
          <cell r="G274" t="str">
            <v>PAGO GIRO DIRECTO ENE2022</v>
          </cell>
          <cell r="H274">
            <v>901383010</v>
          </cell>
          <cell r="I274" t="str">
            <v>UCIS DE COLOMBIA SAS</v>
          </cell>
          <cell r="J274" t="str">
            <v>8031D82-</v>
          </cell>
          <cell r="K274" t="str">
            <v>UCI2697</v>
          </cell>
          <cell r="L274">
            <v>6656844</v>
          </cell>
          <cell r="O274">
            <v>44298</v>
          </cell>
        </row>
        <row r="275">
          <cell r="A275" t="str">
            <v>901383010-UCI2701</v>
          </cell>
          <cell r="B275">
            <v>816</v>
          </cell>
          <cell r="C275">
            <v>9270</v>
          </cell>
          <cell r="D275" t="str">
            <v>816-9270</v>
          </cell>
          <cell r="E275">
            <v>44580</v>
          </cell>
          <cell r="F275">
            <v>230550156800</v>
          </cell>
          <cell r="G275" t="str">
            <v>PAGO GIRO DIRECTO ENE2022</v>
          </cell>
          <cell r="H275">
            <v>901383010</v>
          </cell>
          <cell r="I275" t="str">
            <v>UCIS DE COLOMBIA SAS</v>
          </cell>
          <cell r="J275" t="str">
            <v>8029D82-</v>
          </cell>
          <cell r="K275" t="str">
            <v>UCI2701</v>
          </cell>
          <cell r="L275">
            <v>3008389</v>
          </cell>
          <cell r="O275">
            <v>44298</v>
          </cell>
        </row>
        <row r="276">
          <cell r="A276" t="str">
            <v>901383010-UCI2706</v>
          </cell>
          <cell r="B276">
            <v>816</v>
          </cell>
          <cell r="C276">
            <v>9270</v>
          </cell>
          <cell r="D276" t="str">
            <v>816-9270</v>
          </cell>
          <cell r="E276">
            <v>44580</v>
          </cell>
          <cell r="F276">
            <v>230550156800</v>
          </cell>
          <cell r="G276" t="str">
            <v>PAGO GIRO DIRECTO ENE2022</v>
          </cell>
          <cell r="H276">
            <v>901383010</v>
          </cell>
          <cell r="I276" t="str">
            <v>UCIS DE COLOMBIA SAS</v>
          </cell>
          <cell r="J276" t="str">
            <v>8031D82-</v>
          </cell>
          <cell r="K276" t="str">
            <v>UCI2706</v>
          </cell>
          <cell r="L276">
            <v>5314461</v>
          </cell>
          <cell r="O276">
            <v>44298</v>
          </cell>
        </row>
        <row r="277">
          <cell r="A277" t="str">
            <v>901383010-UCI2710</v>
          </cell>
          <cell r="B277">
            <v>816</v>
          </cell>
          <cell r="C277">
            <v>9270</v>
          </cell>
          <cell r="D277" t="str">
            <v>816-9270</v>
          </cell>
          <cell r="E277">
            <v>44580</v>
          </cell>
          <cell r="F277">
            <v>230550156800</v>
          </cell>
          <cell r="G277" t="str">
            <v>PAGO GIRO DIRECTO ENE2022</v>
          </cell>
          <cell r="H277">
            <v>901383010</v>
          </cell>
          <cell r="I277" t="str">
            <v>UCIS DE COLOMBIA SAS</v>
          </cell>
          <cell r="J277" t="str">
            <v>8026D82-</v>
          </cell>
          <cell r="K277" t="str">
            <v>UCI2710</v>
          </cell>
          <cell r="L277">
            <v>7476262</v>
          </cell>
          <cell r="O277">
            <v>44298</v>
          </cell>
        </row>
        <row r="278">
          <cell r="A278" t="str">
            <v>901383010-UCI2718</v>
          </cell>
          <cell r="B278">
            <v>816</v>
          </cell>
          <cell r="C278">
            <v>9270</v>
          </cell>
          <cell r="D278" t="str">
            <v>816-9270</v>
          </cell>
          <cell r="E278">
            <v>44580</v>
          </cell>
          <cell r="F278">
            <v>230550156800</v>
          </cell>
          <cell r="G278" t="str">
            <v>PAGO GIRO DIRECTO ENE2022</v>
          </cell>
          <cell r="H278">
            <v>901383010</v>
          </cell>
          <cell r="I278" t="str">
            <v>UCIS DE COLOMBIA SAS</v>
          </cell>
          <cell r="J278" t="str">
            <v>8026D82-</v>
          </cell>
          <cell r="K278" t="str">
            <v>UCI2718</v>
          </cell>
          <cell r="L278">
            <v>10301657</v>
          </cell>
          <cell r="O278">
            <v>44298</v>
          </cell>
        </row>
        <row r="279">
          <cell r="A279" t="str">
            <v>901383010-UCI273</v>
          </cell>
          <cell r="B279">
            <v>816</v>
          </cell>
          <cell r="C279">
            <v>5600</v>
          </cell>
          <cell r="D279" t="str">
            <v>816-5600</v>
          </cell>
          <cell r="E279">
            <v>44172</v>
          </cell>
          <cell r="F279">
            <v>230550156800</v>
          </cell>
          <cell r="G279" t="str">
            <v>PAGO GIRO DIRECTO DIC2020</v>
          </cell>
          <cell r="H279">
            <v>901383010</v>
          </cell>
          <cell r="I279" t="str">
            <v>UCIS DE COLOMBIA SAS</v>
          </cell>
          <cell r="J279" t="str">
            <v>8026D82-</v>
          </cell>
          <cell r="K279" t="str">
            <v>UCI273</v>
          </cell>
          <cell r="L279">
            <v>32363548</v>
          </cell>
          <cell r="O279">
            <v>43962</v>
          </cell>
        </row>
        <row r="280">
          <cell r="A280" t="str">
            <v>901383010-UCI2736</v>
          </cell>
          <cell r="B280">
            <v>816</v>
          </cell>
          <cell r="C280">
            <v>8190</v>
          </cell>
          <cell r="D280" t="str">
            <v>816-8190</v>
          </cell>
          <cell r="E280">
            <v>44537</v>
          </cell>
          <cell r="F280">
            <v>230550156800</v>
          </cell>
          <cell r="G280" t="str">
            <v>PAGO GIRO DIRECTO DIC2021</v>
          </cell>
          <cell r="H280">
            <v>901383010</v>
          </cell>
          <cell r="I280" t="str">
            <v>UCIS DE COLOMBIA SAS</v>
          </cell>
          <cell r="J280" t="str">
            <v>8021D82-</v>
          </cell>
          <cell r="K280" t="str">
            <v>UCI2736</v>
          </cell>
          <cell r="L280">
            <v>1340232</v>
          </cell>
          <cell r="O280">
            <v>44298</v>
          </cell>
        </row>
        <row r="281">
          <cell r="A281" t="str">
            <v>901383010-UCI2736</v>
          </cell>
          <cell r="B281">
            <v>816</v>
          </cell>
          <cell r="C281">
            <v>340</v>
          </cell>
          <cell r="D281" t="str">
            <v>816-340</v>
          </cell>
          <cell r="E281">
            <v>44599</v>
          </cell>
          <cell r="F281">
            <v>230550156800</v>
          </cell>
          <cell r="G281" t="str">
            <v>PAGOGIRODIRECTOFEBRERO22</v>
          </cell>
          <cell r="H281">
            <v>901383010</v>
          </cell>
          <cell r="I281" t="str">
            <v>UCIS DE COLOMBIA SAS</v>
          </cell>
          <cell r="J281" t="str">
            <v>8026D82-</v>
          </cell>
          <cell r="K281" t="str">
            <v>UCI2736</v>
          </cell>
          <cell r="L281">
            <v>7558779</v>
          </cell>
          <cell r="O281">
            <v>44298</v>
          </cell>
        </row>
        <row r="282">
          <cell r="A282" t="str">
            <v>901383010-UCI2740</v>
          </cell>
          <cell r="B282">
            <v>816</v>
          </cell>
          <cell r="C282">
            <v>9270</v>
          </cell>
          <cell r="D282" t="str">
            <v>816-9270</v>
          </cell>
          <cell r="E282">
            <v>44580</v>
          </cell>
          <cell r="F282">
            <v>230550156800</v>
          </cell>
          <cell r="G282" t="str">
            <v>PAGO GIRO DIRECTO ENE2022</v>
          </cell>
          <cell r="H282">
            <v>901383010</v>
          </cell>
          <cell r="I282" t="str">
            <v>UCIS DE COLOMBIA SAS</v>
          </cell>
          <cell r="J282" t="str">
            <v>8026D82-</v>
          </cell>
          <cell r="K282" t="str">
            <v>UCI2740</v>
          </cell>
          <cell r="L282">
            <v>37571521</v>
          </cell>
          <cell r="O282">
            <v>44298</v>
          </cell>
        </row>
        <row r="283">
          <cell r="A283" t="str">
            <v>901383010-UCI2741</v>
          </cell>
          <cell r="B283">
            <v>816</v>
          </cell>
          <cell r="C283">
            <v>9270</v>
          </cell>
          <cell r="D283" t="str">
            <v>816-9270</v>
          </cell>
          <cell r="E283">
            <v>44580</v>
          </cell>
          <cell r="F283">
            <v>230550156800</v>
          </cell>
          <cell r="G283" t="str">
            <v>PAGO GIRO DIRECTO ENE2022</v>
          </cell>
          <cell r="H283">
            <v>901383010</v>
          </cell>
          <cell r="I283" t="str">
            <v>UCIS DE COLOMBIA SAS</v>
          </cell>
          <cell r="J283" t="str">
            <v>8027D82-</v>
          </cell>
          <cell r="K283" t="str">
            <v>UCI2741</v>
          </cell>
          <cell r="L283">
            <v>8084845</v>
          </cell>
          <cell r="O283">
            <v>44298</v>
          </cell>
        </row>
        <row r="284">
          <cell r="A284" t="str">
            <v>901383010-UCI2744</v>
          </cell>
          <cell r="B284">
            <v>816</v>
          </cell>
          <cell r="C284">
            <v>9270</v>
          </cell>
          <cell r="D284" t="str">
            <v>816-9270</v>
          </cell>
          <cell r="E284">
            <v>44580</v>
          </cell>
          <cell r="F284">
            <v>230550156800</v>
          </cell>
          <cell r="G284" t="str">
            <v>PAGO GIRO DIRECTO ENE2022</v>
          </cell>
          <cell r="H284">
            <v>901383010</v>
          </cell>
          <cell r="I284" t="str">
            <v>UCIS DE COLOMBIA SAS</v>
          </cell>
          <cell r="J284" t="str">
            <v>8044D82-</v>
          </cell>
          <cell r="K284" t="str">
            <v>UCI2744</v>
          </cell>
          <cell r="L284">
            <v>3224291</v>
          </cell>
          <cell r="O284">
            <v>44298</v>
          </cell>
        </row>
        <row r="285">
          <cell r="A285" t="str">
            <v>901383010-UCI2753</v>
          </cell>
          <cell r="B285">
            <v>816</v>
          </cell>
          <cell r="C285">
            <v>9270</v>
          </cell>
          <cell r="D285" t="str">
            <v>816-9270</v>
          </cell>
          <cell r="E285">
            <v>44580</v>
          </cell>
          <cell r="F285">
            <v>230550156800</v>
          </cell>
          <cell r="G285" t="str">
            <v>PAGO GIRO DIRECTO ENE2022</v>
          </cell>
          <cell r="H285">
            <v>901383010</v>
          </cell>
          <cell r="I285" t="str">
            <v>UCIS DE COLOMBIA SAS</v>
          </cell>
          <cell r="J285" t="str">
            <v>8044D82-</v>
          </cell>
          <cell r="K285" t="str">
            <v>UCI2753</v>
          </cell>
          <cell r="L285">
            <v>13825189</v>
          </cell>
          <cell r="O285">
            <v>44298</v>
          </cell>
        </row>
        <row r="286">
          <cell r="A286" t="str">
            <v>901383010-UCI2812</v>
          </cell>
          <cell r="B286">
            <v>816</v>
          </cell>
          <cell r="C286">
            <v>8190</v>
          </cell>
          <cell r="D286" t="str">
            <v>816-8190</v>
          </cell>
          <cell r="E286">
            <v>44537</v>
          </cell>
          <cell r="F286">
            <v>230550156800</v>
          </cell>
          <cell r="G286" t="str">
            <v>PAGO GIRO DIRECTO DIC2021</v>
          </cell>
          <cell r="H286">
            <v>901383010</v>
          </cell>
          <cell r="I286" t="str">
            <v>UCIS DE COLOMBIA SAS</v>
          </cell>
          <cell r="J286" t="str">
            <v>8026D82-</v>
          </cell>
          <cell r="K286" t="str">
            <v>UCI2812</v>
          </cell>
          <cell r="L286">
            <v>53106758</v>
          </cell>
          <cell r="O286">
            <v>44297</v>
          </cell>
        </row>
        <row r="287">
          <cell r="A287" t="str">
            <v>901383010-UCI2814</v>
          </cell>
          <cell r="B287">
            <v>816</v>
          </cell>
          <cell r="C287">
            <v>8190</v>
          </cell>
          <cell r="D287" t="str">
            <v>816-8190</v>
          </cell>
          <cell r="E287">
            <v>44537</v>
          </cell>
          <cell r="F287">
            <v>230550156800</v>
          </cell>
          <cell r="G287" t="str">
            <v>PAGO GIRO DIRECTO DIC2021</v>
          </cell>
          <cell r="H287">
            <v>901383010</v>
          </cell>
          <cell r="I287" t="str">
            <v>UCIS DE COLOMBIA SAS</v>
          </cell>
          <cell r="J287" t="str">
            <v>8048D82-</v>
          </cell>
          <cell r="K287" t="str">
            <v>UCI2814</v>
          </cell>
          <cell r="L287">
            <v>22160473</v>
          </cell>
          <cell r="O287">
            <v>44298</v>
          </cell>
        </row>
        <row r="288">
          <cell r="A288" t="str">
            <v>901383010-UCI2815</v>
          </cell>
          <cell r="B288">
            <v>816</v>
          </cell>
          <cell r="C288">
            <v>9270</v>
          </cell>
          <cell r="D288" t="str">
            <v>816-9270</v>
          </cell>
          <cell r="E288">
            <v>44580</v>
          </cell>
          <cell r="F288">
            <v>230550156800</v>
          </cell>
          <cell r="G288" t="str">
            <v>PAGO GIRO DIRECTO ENE2022</v>
          </cell>
          <cell r="H288">
            <v>901383010</v>
          </cell>
          <cell r="I288" t="str">
            <v>UCIS DE COLOMBIA SAS</v>
          </cell>
          <cell r="J288" t="str">
            <v>8026D82-</v>
          </cell>
          <cell r="K288" t="str">
            <v>UCI2815</v>
          </cell>
          <cell r="L288">
            <v>34211408</v>
          </cell>
          <cell r="O288">
            <v>44298</v>
          </cell>
        </row>
        <row r="289">
          <cell r="A289" t="str">
            <v>901383010-UCI2819</v>
          </cell>
          <cell r="B289">
            <v>816</v>
          </cell>
          <cell r="C289">
            <v>8190</v>
          </cell>
          <cell r="D289" t="str">
            <v>816-8190</v>
          </cell>
          <cell r="E289">
            <v>44537</v>
          </cell>
          <cell r="F289">
            <v>230550156800</v>
          </cell>
          <cell r="G289" t="str">
            <v>PAGO GIRO DIRECTO DIC2021</v>
          </cell>
          <cell r="H289">
            <v>901383010</v>
          </cell>
          <cell r="I289" t="str">
            <v>UCIS DE COLOMBIA SAS</v>
          </cell>
          <cell r="J289" t="str">
            <v>8044D82-</v>
          </cell>
          <cell r="K289" t="str">
            <v>UCI2819</v>
          </cell>
          <cell r="L289">
            <v>100686956</v>
          </cell>
          <cell r="O289">
            <v>44298</v>
          </cell>
        </row>
        <row r="290">
          <cell r="A290" t="str">
            <v>901383010-UCI2820</v>
          </cell>
          <cell r="B290">
            <v>816</v>
          </cell>
          <cell r="C290">
            <v>9270</v>
          </cell>
          <cell r="D290" t="str">
            <v>816-9270</v>
          </cell>
          <cell r="E290">
            <v>44580</v>
          </cell>
          <cell r="F290">
            <v>230550156800</v>
          </cell>
          <cell r="G290" t="str">
            <v>PAGO GIRO DIRECTO ENE2022</v>
          </cell>
          <cell r="H290">
            <v>901383010</v>
          </cell>
          <cell r="I290" t="str">
            <v>UCIS DE COLOMBIA SAS</v>
          </cell>
          <cell r="J290" t="str">
            <v>8048D82-</v>
          </cell>
          <cell r="K290" t="str">
            <v>UCI2820</v>
          </cell>
          <cell r="L290">
            <v>22494580</v>
          </cell>
          <cell r="O290">
            <v>44298</v>
          </cell>
        </row>
        <row r="291">
          <cell r="A291" t="str">
            <v>901383010-UCI2825</v>
          </cell>
          <cell r="B291">
            <v>816</v>
          </cell>
          <cell r="C291">
            <v>8190</v>
          </cell>
          <cell r="D291" t="str">
            <v>816-8190</v>
          </cell>
          <cell r="E291">
            <v>44537</v>
          </cell>
          <cell r="F291">
            <v>230550156800</v>
          </cell>
          <cell r="G291" t="str">
            <v>PAGO GIRO DIRECTO DIC2021</v>
          </cell>
          <cell r="H291">
            <v>901383010</v>
          </cell>
          <cell r="I291" t="str">
            <v>UCIS DE COLOMBIA SAS</v>
          </cell>
          <cell r="J291" t="str">
            <v>8026D82-</v>
          </cell>
          <cell r="K291" t="str">
            <v>UCI2825</v>
          </cell>
          <cell r="L291">
            <v>106200796</v>
          </cell>
          <cell r="O291">
            <v>44298</v>
          </cell>
        </row>
        <row r="292">
          <cell r="A292" t="str">
            <v>901383010-UCI2838</v>
          </cell>
          <cell r="B292">
            <v>816</v>
          </cell>
          <cell r="C292">
            <v>9270</v>
          </cell>
          <cell r="D292" t="str">
            <v>816-9270</v>
          </cell>
          <cell r="E292">
            <v>44580</v>
          </cell>
          <cell r="F292">
            <v>230550156800</v>
          </cell>
          <cell r="G292" t="str">
            <v>PAGO GIRO DIRECTO ENE2022</v>
          </cell>
          <cell r="H292">
            <v>901383010</v>
          </cell>
          <cell r="I292" t="str">
            <v>UCIS DE COLOMBIA SAS</v>
          </cell>
          <cell r="J292" t="str">
            <v>8055D82-</v>
          </cell>
          <cell r="K292" t="str">
            <v>UCI2838</v>
          </cell>
          <cell r="L292">
            <v>12207514</v>
          </cell>
          <cell r="O292">
            <v>44298</v>
          </cell>
        </row>
        <row r="293">
          <cell r="A293" t="str">
            <v>901383010-UCI2839</v>
          </cell>
          <cell r="B293">
            <v>816</v>
          </cell>
          <cell r="C293">
            <v>9270</v>
          </cell>
          <cell r="D293" t="str">
            <v>816-9270</v>
          </cell>
          <cell r="E293">
            <v>44580</v>
          </cell>
          <cell r="F293">
            <v>230550156800</v>
          </cell>
          <cell r="G293" t="str">
            <v>PAGO GIRO DIRECTO ENE2022</v>
          </cell>
          <cell r="H293">
            <v>901383010</v>
          </cell>
          <cell r="I293" t="str">
            <v>UCIS DE COLOMBIA SAS</v>
          </cell>
          <cell r="J293" t="str">
            <v>8053D82-</v>
          </cell>
          <cell r="K293" t="str">
            <v>UCI2839</v>
          </cell>
          <cell r="L293">
            <v>18133601</v>
          </cell>
          <cell r="O293" t="str">
            <v>12/30/2021</v>
          </cell>
        </row>
        <row r="294">
          <cell r="A294" t="str">
            <v>901383010-UCI2840</v>
          </cell>
          <cell r="B294">
            <v>816</v>
          </cell>
          <cell r="C294">
            <v>9270</v>
          </cell>
          <cell r="D294" t="str">
            <v>816-9270</v>
          </cell>
          <cell r="E294">
            <v>44580</v>
          </cell>
          <cell r="F294">
            <v>230550156800</v>
          </cell>
          <cell r="G294" t="str">
            <v>PAGO GIRO DIRECTO ENE2022</v>
          </cell>
          <cell r="H294">
            <v>901383010</v>
          </cell>
          <cell r="I294" t="str">
            <v>UCIS DE COLOMBIA SAS</v>
          </cell>
          <cell r="J294" t="str">
            <v>8048D82-</v>
          </cell>
          <cell r="K294" t="str">
            <v>UCI2840</v>
          </cell>
          <cell r="L294">
            <v>9575330</v>
          </cell>
          <cell r="O294">
            <v>44298</v>
          </cell>
        </row>
        <row r="295">
          <cell r="A295" t="str">
            <v>901383010-UCI2846</v>
          </cell>
          <cell r="B295">
            <v>816</v>
          </cell>
          <cell r="C295">
            <v>9270</v>
          </cell>
          <cell r="D295" t="str">
            <v>816-9270</v>
          </cell>
          <cell r="E295">
            <v>44580</v>
          </cell>
          <cell r="F295">
            <v>230550156800</v>
          </cell>
          <cell r="G295" t="str">
            <v>PAGO GIRO DIRECTO ENE2022</v>
          </cell>
          <cell r="H295">
            <v>901383010</v>
          </cell>
          <cell r="I295" t="str">
            <v>UCIS DE COLOMBIA SAS</v>
          </cell>
          <cell r="J295" t="str">
            <v>8026D82-</v>
          </cell>
          <cell r="K295" t="str">
            <v>UCI2846</v>
          </cell>
          <cell r="L295">
            <v>29251387</v>
          </cell>
          <cell r="O295">
            <v>44298</v>
          </cell>
        </row>
        <row r="296">
          <cell r="A296" t="str">
            <v>901383010-UCI2847</v>
          </cell>
          <cell r="B296">
            <v>816</v>
          </cell>
          <cell r="C296">
            <v>9270</v>
          </cell>
          <cell r="D296" t="str">
            <v>816-9270</v>
          </cell>
          <cell r="E296">
            <v>44580</v>
          </cell>
          <cell r="F296">
            <v>230550156800</v>
          </cell>
          <cell r="G296" t="str">
            <v>PAGO GIRO DIRECTO ENE2022</v>
          </cell>
          <cell r="H296">
            <v>901383010</v>
          </cell>
          <cell r="I296" t="str">
            <v>UCIS DE COLOMBIA SAS</v>
          </cell>
          <cell r="J296" t="str">
            <v>8032D82-</v>
          </cell>
          <cell r="K296" t="str">
            <v>UCI2847</v>
          </cell>
          <cell r="L296">
            <v>9113739</v>
          </cell>
          <cell r="O296">
            <v>44298</v>
          </cell>
        </row>
        <row r="297">
          <cell r="A297" t="str">
            <v>901383010-UCI2849</v>
          </cell>
          <cell r="B297">
            <v>816</v>
          </cell>
          <cell r="C297">
            <v>9270</v>
          </cell>
          <cell r="D297" t="str">
            <v>816-9270</v>
          </cell>
          <cell r="E297">
            <v>44580</v>
          </cell>
          <cell r="F297">
            <v>230550156800</v>
          </cell>
          <cell r="G297" t="str">
            <v>PAGO GIRO DIRECTO ENE2022</v>
          </cell>
          <cell r="H297">
            <v>901383010</v>
          </cell>
          <cell r="I297" t="str">
            <v>UCIS DE COLOMBIA SAS</v>
          </cell>
          <cell r="J297" t="str">
            <v>8026D82-</v>
          </cell>
          <cell r="K297" t="str">
            <v>UCI2849</v>
          </cell>
          <cell r="L297">
            <v>3622167</v>
          </cell>
          <cell r="O297">
            <v>44298</v>
          </cell>
        </row>
        <row r="298">
          <cell r="A298" t="str">
            <v>901383010-UCI2863</v>
          </cell>
          <cell r="B298">
            <v>816</v>
          </cell>
          <cell r="C298">
            <v>8190</v>
          </cell>
          <cell r="D298" t="str">
            <v>816-8190</v>
          </cell>
          <cell r="E298">
            <v>44537</v>
          </cell>
          <cell r="F298">
            <v>230550156800</v>
          </cell>
          <cell r="G298" t="str">
            <v>PAGO GIRO DIRECTO DIC2021</v>
          </cell>
          <cell r="H298">
            <v>901383010</v>
          </cell>
          <cell r="I298" t="str">
            <v>UCIS DE COLOMBIA SAS</v>
          </cell>
          <cell r="J298" t="str">
            <v>8053D82-</v>
          </cell>
          <cell r="K298" t="str">
            <v>UCI2863</v>
          </cell>
          <cell r="L298">
            <v>77200787</v>
          </cell>
          <cell r="O298">
            <v>44298</v>
          </cell>
        </row>
        <row r="299">
          <cell r="A299" t="str">
            <v>901383010-UCI2881</v>
          </cell>
          <cell r="B299">
            <v>816</v>
          </cell>
          <cell r="C299">
            <v>8190</v>
          </cell>
          <cell r="D299" t="str">
            <v>816-8190</v>
          </cell>
          <cell r="E299">
            <v>44537</v>
          </cell>
          <cell r="F299">
            <v>230550156800</v>
          </cell>
          <cell r="G299" t="str">
            <v>PAGO GIRO DIRECTO DIC2021</v>
          </cell>
          <cell r="H299">
            <v>901383010</v>
          </cell>
          <cell r="I299" t="str">
            <v>UCIS DE COLOMBIA SAS</v>
          </cell>
          <cell r="J299" t="str">
            <v>8026D82-</v>
          </cell>
          <cell r="K299" t="str">
            <v>UCI2881</v>
          </cell>
          <cell r="L299">
            <v>148077678</v>
          </cell>
          <cell r="O299">
            <v>44298</v>
          </cell>
        </row>
        <row r="300">
          <cell r="A300" t="str">
            <v>901383010-UCI2896</v>
          </cell>
          <cell r="B300">
            <v>816</v>
          </cell>
          <cell r="C300">
            <v>340</v>
          </cell>
          <cell r="D300" t="str">
            <v>816-340</v>
          </cell>
          <cell r="E300">
            <v>44599</v>
          </cell>
          <cell r="F300">
            <v>230550156800</v>
          </cell>
          <cell r="G300" t="str">
            <v>PAGOGIRODIRECTOFEBRERO22</v>
          </cell>
          <cell r="H300">
            <v>901383010</v>
          </cell>
          <cell r="I300" t="str">
            <v>UCIS DE COLOMBIA SAS</v>
          </cell>
          <cell r="J300" t="str">
            <v>8026D82-</v>
          </cell>
          <cell r="K300" t="str">
            <v>UCI2896</v>
          </cell>
          <cell r="L300">
            <v>3036295</v>
          </cell>
          <cell r="O300" t="str">
            <v>01/28/2022</v>
          </cell>
        </row>
        <row r="301">
          <cell r="A301" t="str">
            <v>901383010-UCI2908</v>
          </cell>
          <cell r="B301">
            <v>816</v>
          </cell>
          <cell r="C301">
            <v>340</v>
          </cell>
          <cell r="D301" t="str">
            <v>816-340</v>
          </cell>
          <cell r="E301">
            <v>44599</v>
          </cell>
          <cell r="F301">
            <v>230550156800</v>
          </cell>
          <cell r="G301" t="str">
            <v>PAGOGIRODIRECTOFEBRERO22</v>
          </cell>
          <cell r="H301">
            <v>901383010</v>
          </cell>
          <cell r="I301" t="str">
            <v>UCIS DE COLOMBIA SAS</v>
          </cell>
          <cell r="J301" t="str">
            <v>8026D82-</v>
          </cell>
          <cell r="K301" t="str">
            <v>UCI2908</v>
          </cell>
          <cell r="L301">
            <v>2900314</v>
          </cell>
          <cell r="O301" t="str">
            <v>01/28/2022</v>
          </cell>
        </row>
        <row r="302">
          <cell r="A302" t="str">
            <v>901383010-UCI2911</v>
          </cell>
          <cell r="B302">
            <v>816</v>
          </cell>
          <cell r="C302">
            <v>340</v>
          </cell>
          <cell r="D302" t="str">
            <v>816-340</v>
          </cell>
          <cell r="E302">
            <v>44599</v>
          </cell>
          <cell r="F302">
            <v>230550156800</v>
          </cell>
          <cell r="G302" t="str">
            <v>PAGOGIRODIRECTOFEBRERO22</v>
          </cell>
          <cell r="H302">
            <v>901383010</v>
          </cell>
          <cell r="I302" t="str">
            <v>UCIS DE COLOMBIA SAS</v>
          </cell>
          <cell r="J302" t="str">
            <v>8026D82-</v>
          </cell>
          <cell r="K302" t="str">
            <v>UCI2911</v>
          </cell>
          <cell r="L302">
            <v>5825805</v>
          </cell>
          <cell r="O302" t="str">
            <v>01/28/2022</v>
          </cell>
        </row>
        <row r="303">
          <cell r="A303" t="str">
            <v>901383010-UCI2925</v>
          </cell>
          <cell r="B303">
            <v>816</v>
          </cell>
          <cell r="C303">
            <v>9270</v>
          </cell>
          <cell r="D303" t="str">
            <v>816-9270</v>
          </cell>
          <cell r="E303">
            <v>44580</v>
          </cell>
          <cell r="F303">
            <v>230550156800</v>
          </cell>
          <cell r="G303" t="str">
            <v>PAGO GIRO DIRECTO ENE2022</v>
          </cell>
          <cell r="H303">
            <v>901383010</v>
          </cell>
          <cell r="I303" t="str">
            <v>UCIS DE COLOMBIA SAS</v>
          </cell>
          <cell r="J303" t="str">
            <v>8026D82-</v>
          </cell>
          <cell r="K303" t="str">
            <v>UCI2925</v>
          </cell>
          <cell r="L303">
            <v>41721709</v>
          </cell>
          <cell r="O303" t="str">
            <v>01/28/2022</v>
          </cell>
        </row>
        <row r="304">
          <cell r="A304" t="str">
            <v>901383010-UCI2925</v>
          </cell>
          <cell r="B304">
            <v>816</v>
          </cell>
          <cell r="C304">
            <v>1360</v>
          </cell>
          <cell r="D304" t="str">
            <v>816-1360</v>
          </cell>
          <cell r="E304">
            <v>44629</v>
          </cell>
          <cell r="F304">
            <v>230550156800</v>
          </cell>
          <cell r="G304" t="str">
            <v>PAGO GIRO DIREC MARZ2022</v>
          </cell>
          <cell r="H304">
            <v>901383010</v>
          </cell>
          <cell r="I304" t="str">
            <v>UCIS DE COLOMBIA SAS</v>
          </cell>
          <cell r="J304" t="str">
            <v>8026D82-</v>
          </cell>
          <cell r="K304" t="str">
            <v>UCI2925</v>
          </cell>
          <cell r="L304">
            <v>5955440</v>
          </cell>
          <cell r="O304" t="str">
            <v>01/28/2022</v>
          </cell>
        </row>
        <row r="305">
          <cell r="A305" t="str">
            <v>901383010-UCI2933</v>
          </cell>
          <cell r="B305">
            <v>816</v>
          </cell>
          <cell r="C305">
            <v>340</v>
          </cell>
          <cell r="D305" t="str">
            <v>816-340</v>
          </cell>
          <cell r="E305">
            <v>44599</v>
          </cell>
          <cell r="F305">
            <v>230550156800</v>
          </cell>
          <cell r="G305" t="str">
            <v>PAGOGIRODIRECTOFEBRERO22</v>
          </cell>
          <cell r="H305">
            <v>901383010</v>
          </cell>
          <cell r="I305" t="str">
            <v>UCIS DE COLOMBIA SAS</v>
          </cell>
          <cell r="J305" t="str">
            <v>8026D82-</v>
          </cell>
          <cell r="K305" t="str">
            <v>UCI2933</v>
          </cell>
          <cell r="L305">
            <v>4391557</v>
          </cell>
          <cell r="O305" t="str">
            <v>01/28/2022</v>
          </cell>
        </row>
        <row r="306">
          <cell r="A306" t="str">
            <v>901383010-UCI2935</v>
          </cell>
          <cell r="B306">
            <v>816</v>
          </cell>
          <cell r="C306">
            <v>340</v>
          </cell>
          <cell r="D306" t="str">
            <v>816-340</v>
          </cell>
          <cell r="E306">
            <v>44599</v>
          </cell>
          <cell r="F306">
            <v>230550156800</v>
          </cell>
          <cell r="G306" t="str">
            <v>PAGOGIRODIRECTOFEBRERO22</v>
          </cell>
          <cell r="H306">
            <v>901383010</v>
          </cell>
          <cell r="I306" t="str">
            <v>UCIS DE COLOMBIA SAS</v>
          </cell>
          <cell r="J306" t="str">
            <v>8026D82-</v>
          </cell>
          <cell r="K306" t="str">
            <v>UCI2935</v>
          </cell>
          <cell r="L306">
            <v>8322248</v>
          </cell>
          <cell r="O306" t="str">
            <v>01/28/2022</v>
          </cell>
        </row>
        <row r="307">
          <cell r="A307" t="str">
            <v>901383010-UCI2936</v>
          </cell>
          <cell r="B307">
            <v>816</v>
          </cell>
          <cell r="C307">
            <v>340</v>
          </cell>
          <cell r="D307" t="str">
            <v>816-340</v>
          </cell>
          <cell r="E307">
            <v>44599</v>
          </cell>
          <cell r="F307">
            <v>230550156800</v>
          </cell>
          <cell r="G307" t="str">
            <v>PAGOGIRODIRECTOFEBRERO22</v>
          </cell>
          <cell r="H307">
            <v>901383010</v>
          </cell>
          <cell r="I307" t="str">
            <v>UCIS DE COLOMBIA SAS</v>
          </cell>
          <cell r="J307" t="str">
            <v>8026D82-</v>
          </cell>
          <cell r="K307" t="str">
            <v>UCI2936</v>
          </cell>
          <cell r="L307">
            <v>14329604</v>
          </cell>
          <cell r="O307" t="str">
            <v>01/28/2022</v>
          </cell>
        </row>
        <row r="308">
          <cell r="A308" t="str">
            <v>901383010-UCI2936-1</v>
          </cell>
          <cell r="B308">
            <v>816</v>
          </cell>
          <cell r="C308">
            <v>340</v>
          </cell>
          <cell r="D308" t="str">
            <v>816-340</v>
          </cell>
          <cell r="E308">
            <v>44599</v>
          </cell>
          <cell r="F308">
            <v>230550156800</v>
          </cell>
          <cell r="G308" t="str">
            <v>PAGOGIRODIRECTOFEBRERO22</v>
          </cell>
          <cell r="H308">
            <v>901383010</v>
          </cell>
          <cell r="I308" t="str">
            <v>UCIS DE COLOMBIA SAS</v>
          </cell>
          <cell r="J308" t="str">
            <v>8026D82-</v>
          </cell>
          <cell r="K308" t="str">
            <v>UCI2936-1</v>
          </cell>
          <cell r="L308">
            <v>200</v>
          </cell>
          <cell r="O308" t="str">
            <v>01/31/2022</v>
          </cell>
        </row>
        <row r="309">
          <cell r="A309" t="str">
            <v>901383010-UCI2944</v>
          </cell>
          <cell r="B309">
            <v>816</v>
          </cell>
          <cell r="C309">
            <v>340</v>
          </cell>
          <cell r="D309" t="str">
            <v>816-340</v>
          </cell>
          <cell r="E309">
            <v>44599</v>
          </cell>
          <cell r="F309">
            <v>230550156800</v>
          </cell>
          <cell r="G309" t="str">
            <v>PAGOGIRODIRECTOFEBRERO22</v>
          </cell>
          <cell r="H309">
            <v>901383010</v>
          </cell>
          <cell r="I309" t="str">
            <v>UCIS DE COLOMBIA SAS</v>
          </cell>
          <cell r="J309" t="str">
            <v>8026D82-</v>
          </cell>
          <cell r="K309" t="str">
            <v>UCI2944</v>
          </cell>
          <cell r="L309">
            <v>20035675</v>
          </cell>
          <cell r="O309" t="str">
            <v>01/28/2021</v>
          </cell>
        </row>
        <row r="310">
          <cell r="A310" t="str">
            <v>901383010-UCI2946</v>
          </cell>
          <cell r="B310">
            <v>816</v>
          </cell>
          <cell r="C310">
            <v>340</v>
          </cell>
          <cell r="D310" t="str">
            <v>816-340</v>
          </cell>
          <cell r="E310">
            <v>44599</v>
          </cell>
          <cell r="F310">
            <v>230550156800</v>
          </cell>
          <cell r="G310" t="str">
            <v>PAGOGIRODIRECTOFEBRERO22</v>
          </cell>
          <cell r="H310">
            <v>901383010</v>
          </cell>
          <cell r="I310" t="str">
            <v>UCIS DE COLOMBIA SAS</v>
          </cell>
          <cell r="J310" t="str">
            <v>8026D82-</v>
          </cell>
          <cell r="K310" t="str">
            <v>UCI2946</v>
          </cell>
          <cell r="L310">
            <v>4657755</v>
          </cell>
          <cell r="O310" t="str">
            <v>01/28/2022</v>
          </cell>
        </row>
        <row r="311">
          <cell r="A311" t="str">
            <v>901383010-UCI2948</v>
          </cell>
          <cell r="B311">
            <v>816</v>
          </cell>
          <cell r="C311">
            <v>340</v>
          </cell>
          <cell r="D311" t="str">
            <v>816-340</v>
          </cell>
          <cell r="E311">
            <v>44599</v>
          </cell>
          <cell r="F311">
            <v>230550156800</v>
          </cell>
          <cell r="G311" t="str">
            <v>PAGOGIRODIRECTOFEBRERO22</v>
          </cell>
          <cell r="H311">
            <v>901383010</v>
          </cell>
          <cell r="I311" t="str">
            <v>UCIS DE COLOMBIA SAS</v>
          </cell>
          <cell r="J311" t="str">
            <v>8026D82-</v>
          </cell>
          <cell r="K311" t="str">
            <v>UCI2948</v>
          </cell>
          <cell r="L311">
            <v>26309070</v>
          </cell>
          <cell r="O311" t="str">
            <v>01/28/2022</v>
          </cell>
        </row>
        <row r="312">
          <cell r="A312" t="str">
            <v>901383010-UCI2955</v>
          </cell>
          <cell r="B312">
            <v>816</v>
          </cell>
          <cell r="C312">
            <v>340</v>
          </cell>
          <cell r="D312" t="str">
            <v>816-340</v>
          </cell>
          <cell r="E312">
            <v>44599</v>
          </cell>
          <cell r="F312">
            <v>230550156800</v>
          </cell>
          <cell r="G312" t="str">
            <v>PAGOGIRODIRECTOFEBRERO22</v>
          </cell>
          <cell r="H312">
            <v>901383010</v>
          </cell>
          <cell r="I312" t="str">
            <v>UCIS DE COLOMBIA SAS</v>
          </cell>
          <cell r="J312" t="str">
            <v>8052D82-</v>
          </cell>
          <cell r="K312" t="str">
            <v>UCI2955</v>
          </cell>
          <cell r="L312">
            <v>11129266</v>
          </cell>
          <cell r="O312" t="str">
            <v>01/28/2022</v>
          </cell>
        </row>
        <row r="313">
          <cell r="A313" t="str">
            <v>901383010-UCI2963</v>
          </cell>
          <cell r="B313">
            <v>816</v>
          </cell>
          <cell r="C313">
            <v>9270</v>
          </cell>
          <cell r="D313" t="str">
            <v>816-9270</v>
          </cell>
          <cell r="E313">
            <v>44580</v>
          </cell>
          <cell r="F313">
            <v>230550156800</v>
          </cell>
          <cell r="G313" t="str">
            <v>PAGO GIRO DIRECTO ENE2022</v>
          </cell>
          <cell r="H313">
            <v>901383010</v>
          </cell>
          <cell r="I313" t="str">
            <v>UCIS DE COLOMBIA SAS</v>
          </cell>
          <cell r="J313" t="str">
            <v>8044D82-</v>
          </cell>
          <cell r="K313" t="str">
            <v>UCI2963</v>
          </cell>
          <cell r="L313">
            <v>74269615</v>
          </cell>
          <cell r="O313" t="str">
            <v>01/28/2022</v>
          </cell>
        </row>
        <row r="314">
          <cell r="A314" t="str">
            <v>901383010-UCI2967</v>
          </cell>
          <cell r="B314">
            <v>816</v>
          </cell>
          <cell r="C314">
            <v>340</v>
          </cell>
          <cell r="D314" t="str">
            <v>816-340</v>
          </cell>
          <cell r="E314">
            <v>44599</v>
          </cell>
          <cell r="F314">
            <v>230550156800</v>
          </cell>
          <cell r="G314" t="str">
            <v>PAGOGIRODIRECTOFEBRERO22</v>
          </cell>
          <cell r="H314">
            <v>901383010</v>
          </cell>
          <cell r="I314" t="str">
            <v>UCIS DE COLOMBIA SAS</v>
          </cell>
          <cell r="J314" t="str">
            <v>8048D82-</v>
          </cell>
          <cell r="K314" t="str">
            <v>UCI2967</v>
          </cell>
          <cell r="L314">
            <v>25452111</v>
          </cell>
          <cell r="O314" t="str">
            <v>01/28/2022</v>
          </cell>
        </row>
        <row r="315">
          <cell r="A315" t="str">
            <v>901383010-UCI2990</v>
          </cell>
          <cell r="B315">
            <v>816</v>
          </cell>
          <cell r="C315">
            <v>340</v>
          </cell>
          <cell r="D315" t="str">
            <v>816-340</v>
          </cell>
          <cell r="E315">
            <v>44599</v>
          </cell>
          <cell r="F315">
            <v>230550156800</v>
          </cell>
          <cell r="G315" t="str">
            <v>PAGOGIRODIRECTOFEBRERO22</v>
          </cell>
          <cell r="H315">
            <v>901383010</v>
          </cell>
          <cell r="I315" t="str">
            <v>UCIS DE COLOMBIA SAS</v>
          </cell>
          <cell r="J315" t="str">
            <v>8046D82-</v>
          </cell>
          <cell r="K315" t="str">
            <v>UCI2990</v>
          </cell>
          <cell r="L315">
            <v>5600525</v>
          </cell>
          <cell r="O315" t="str">
            <v>01/28/2022</v>
          </cell>
        </row>
        <row r="316">
          <cell r="A316" t="str">
            <v>901383010-UCI2991</v>
          </cell>
          <cell r="B316">
            <v>816</v>
          </cell>
          <cell r="C316">
            <v>340</v>
          </cell>
          <cell r="D316" t="str">
            <v>816-340</v>
          </cell>
          <cell r="E316">
            <v>44599</v>
          </cell>
          <cell r="F316">
            <v>230550156800</v>
          </cell>
          <cell r="G316" t="str">
            <v>PAGOGIRODIRECTOFEBRERO22</v>
          </cell>
          <cell r="H316">
            <v>901383010</v>
          </cell>
          <cell r="I316" t="str">
            <v>UCIS DE COLOMBIA SAS</v>
          </cell>
          <cell r="J316" t="str">
            <v>8027D82-</v>
          </cell>
          <cell r="K316" t="str">
            <v>UCI2991</v>
          </cell>
          <cell r="L316">
            <v>13899573</v>
          </cell>
          <cell r="O316" t="str">
            <v>01/28/2022</v>
          </cell>
        </row>
        <row r="317">
          <cell r="A317" t="str">
            <v>901383010-UCI2997</v>
          </cell>
          <cell r="B317">
            <v>816</v>
          </cell>
          <cell r="C317">
            <v>9270</v>
          </cell>
          <cell r="D317" t="str">
            <v>816-9270</v>
          </cell>
          <cell r="E317">
            <v>44580</v>
          </cell>
          <cell r="F317">
            <v>230550156800</v>
          </cell>
          <cell r="G317" t="str">
            <v>PAGO GIRO DIRECTO ENE2022</v>
          </cell>
          <cell r="H317">
            <v>901383010</v>
          </cell>
          <cell r="I317" t="str">
            <v>UCIS DE COLOMBIA SAS</v>
          </cell>
          <cell r="J317" t="str">
            <v>8026D82-</v>
          </cell>
          <cell r="K317" t="str">
            <v>UCI2997</v>
          </cell>
          <cell r="L317">
            <v>143006092</v>
          </cell>
          <cell r="O317" t="str">
            <v>01/28/2022</v>
          </cell>
        </row>
        <row r="318">
          <cell r="A318" t="str">
            <v>901383010-UCI3005</v>
          </cell>
          <cell r="B318">
            <v>816</v>
          </cell>
          <cell r="C318">
            <v>340</v>
          </cell>
          <cell r="D318" t="str">
            <v>816-340</v>
          </cell>
          <cell r="E318">
            <v>44599</v>
          </cell>
          <cell r="F318">
            <v>230550156800</v>
          </cell>
          <cell r="G318" t="str">
            <v>PAGOGIRODIRECTOFEBRERO22</v>
          </cell>
          <cell r="H318">
            <v>901383010</v>
          </cell>
          <cell r="I318" t="str">
            <v>UCIS DE COLOMBIA SAS</v>
          </cell>
          <cell r="J318" t="str">
            <v>8026D82-</v>
          </cell>
          <cell r="K318" t="str">
            <v>UCI3005</v>
          </cell>
          <cell r="L318">
            <v>7473606</v>
          </cell>
          <cell r="O318" t="str">
            <v>01/28/2022</v>
          </cell>
        </row>
        <row r="319">
          <cell r="A319" t="str">
            <v>901383010-UCI3009</v>
          </cell>
          <cell r="B319">
            <v>816</v>
          </cell>
          <cell r="C319">
            <v>340</v>
          </cell>
          <cell r="D319" t="str">
            <v>816-340</v>
          </cell>
          <cell r="E319">
            <v>44599</v>
          </cell>
          <cell r="F319">
            <v>230550156800</v>
          </cell>
          <cell r="G319" t="str">
            <v>PAGOGIRODIRECTOFEBRERO22</v>
          </cell>
          <cell r="H319">
            <v>901383010</v>
          </cell>
          <cell r="I319" t="str">
            <v>UCIS DE COLOMBIA SAS</v>
          </cell>
          <cell r="J319" t="str">
            <v>8026D82-</v>
          </cell>
          <cell r="K319" t="str">
            <v>UCI3009</v>
          </cell>
          <cell r="L319">
            <v>25463891</v>
          </cell>
          <cell r="O319" t="str">
            <v>01/28/2022</v>
          </cell>
        </row>
        <row r="320">
          <cell r="A320" t="str">
            <v>901383010-UCI3014</v>
          </cell>
          <cell r="B320">
            <v>816</v>
          </cell>
          <cell r="C320">
            <v>340</v>
          </cell>
          <cell r="D320" t="str">
            <v>816-340</v>
          </cell>
          <cell r="E320">
            <v>44599</v>
          </cell>
          <cell r="F320">
            <v>230550156800</v>
          </cell>
          <cell r="G320" t="str">
            <v>PAGOGIRODIRECTOFEBRERO22</v>
          </cell>
          <cell r="H320">
            <v>901383010</v>
          </cell>
          <cell r="I320" t="str">
            <v>UCIS DE COLOMBIA SAS</v>
          </cell>
          <cell r="J320" t="str">
            <v>8021D82-</v>
          </cell>
          <cell r="K320" t="str">
            <v>UCI3014</v>
          </cell>
          <cell r="L320">
            <v>7986255</v>
          </cell>
          <cell r="O320" t="str">
            <v>01/28/2022</v>
          </cell>
        </row>
        <row r="321">
          <cell r="A321" t="str">
            <v>901383010-UCI3019</v>
          </cell>
          <cell r="B321">
            <v>816</v>
          </cell>
          <cell r="C321">
            <v>9270</v>
          </cell>
          <cell r="D321" t="str">
            <v>816-9270</v>
          </cell>
          <cell r="E321">
            <v>44580</v>
          </cell>
          <cell r="F321">
            <v>230550156800</v>
          </cell>
          <cell r="G321" t="str">
            <v>PAGO GIRO DIRECTO ENE2022</v>
          </cell>
          <cell r="H321">
            <v>901383010</v>
          </cell>
          <cell r="I321" t="str">
            <v>UCIS DE COLOMBIA SAS</v>
          </cell>
          <cell r="J321" t="str">
            <v>8026D82-</v>
          </cell>
          <cell r="K321" t="str">
            <v>UCI3019</v>
          </cell>
          <cell r="L321">
            <v>82201283</v>
          </cell>
          <cell r="O321" t="str">
            <v>01/28/2022</v>
          </cell>
        </row>
        <row r="322">
          <cell r="A322" t="str">
            <v>901383010-UCI3029</v>
          </cell>
          <cell r="B322">
            <v>816</v>
          </cell>
          <cell r="C322">
            <v>340</v>
          </cell>
          <cell r="D322" t="str">
            <v>816-340</v>
          </cell>
          <cell r="E322">
            <v>44599</v>
          </cell>
          <cell r="F322">
            <v>230550156800</v>
          </cell>
          <cell r="G322" t="str">
            <v>PAGOGIRODIRECTOFEBRERO22</v>
          </cell>
          <cell r="H322">
            <v>901383010</v>
          </cell>
          <cell r="I322" t="str">
            <v>UCIS DE COLOMBIA SAS</v>
          </cell>
          <cell r="J322" t="str">
            <v>8026D82-</v>
          </cell>
          <cell r="K322" t="str">
            <v>UCI3029</v>
          </cell>
          <cell r="L322">
            <v>7123142</v>
          </cell>
          <cell r="O322" t="str">
            <v>01/28/2022</v>
          </cell>
        </row>
        <row r="323">
          <cell r="A323" t="str">
            <v>901383010-UCI3036</v>
          </cell>
          <cell r="B323">
            <v>816</v>
          </cell>
          <cell r="C323">
            <v>9270</v>
          </cell>
          <cell r="D323" t="str">
            <v>816-9270</v>
          </cell>
          <cell r="E323">
            <v>44580</v>
          </cell>
          <cell r="F323">
            <v>230550156800</v>
          </cell>
          <cell r="G323" t="str">
            <v>PAGO GIRO DIRECTO ENE2022</v>
          </cell>
          <cell r="H323">
            <v>901383010</v>
          </cell>
          <cell r="I323" t="str">
            <v>UCIS DE COLOMBIA SAS</v>
          </cell>
          <cell r="J323" t="str">
            <v>8026D82-</v>
          </cell>
          <cell r="K323" t="str">
            <v>UCI3036</v>
          </cell>
          <cell r="L323">
            <v>31304907</v>
          </cell>
          <cell r="O323" t="str">
            <v>01/28/2022</v>
          </cell>
        </row>
        <row r="324">
          <cell r="A324" t="str">
            <v>901383010-UCI3038</v>
          </cell>
          <cell r="B324">
            <v>816</v>
          </cell>
          <cell r="C324">
            <v>340</v>
          </cell>
          <cell r="D324" t="str">
            <v>816-340</v>
          </cell>
          <cell r="E324">
            <v>44599</v>
          </cell>
          <cell r="F324">
            <v>230550156800</v>
          </cell>
          <cell r="G324" t="str">
            <v>PAGOGIRODIRECTOFEBRERO22</v>
          </cell>
          <cell r="H324">
            <v>901383010</v>
          </cell>
          <cell r="I324" t="str">
            <v>UCIS DE COLOMBIA SAS</v>
          </cell>
          <cell r="J324" t="str">
            <v>8048D82-</v>
          </cell>
          <cell r="K324" t="str">
            <v>UCI3038</v>
          </cell>
          <cell r="L324">
            <v>10058824</v>
          </cell>
          <cell r="O324" t="str">
            <v>01/28/2022</v>
          </cell>
        </row>
        <row r="325">
          <cell r="A325" t="str">
            <v>901383010-UCI3054</v>
          </cell>
          <cell r="B325">
            <v>816</v>
          </cell>
          <cell r="C325">
            <v>340</v>
          </cell>
          <cell r="D325" t="str">
            <v>816-340</v>
          </cell>
          <cell r="E325">
            <v>44599</v>
          </cell>
          <cell r="F325">
            <v>230550156800</v>
          </cell>
          <cell r="G325" t="str">
            <v>PAGOGIRODIRECTOFEBRERO22</v>
          </cell>
          <cell r="H325">
            <v>901383010</v>
          </cell>
          <cell r="I325" t="str">
            <v>UCIS DE COLOMBIA SAS</v>
          </cell>
          <cell r="J325" t="str">
            <v>8026D82-</v>
          </cell>
          <cell r="K325" t="str">
            <v>UCI3054</v>
          </cell>
          <cell r="L325">
            <v>8991674</v>
          </cell>
          <cell r="O325" t="str">
            <v>01/28/2022</v>
          </cell>
        </row>
        <row r="326">
          <cell r="A326" t="str">
            <v>901383010-UCI3060</v>
          </cell>
          <cell r="B326">
            <v>816</v>
          </cell>
          <cell r="C326">
            <v>340</v>
          </cell>
          <cell r="D326" t="str">
            <v>816-340</v>
          </cell>
          <cell r="E326">
            <v>44599</v>
          </cell>
          <cell r="F326">
            <v>230550156800</v>
          </cell>
          <cell r="G326" t="str">
            <v>PAGOGIRODIRECTOFEBRERO22</v>
          </cell>
          <cell r="H326">
            <v>901383010</v>
          </cell>
          <cell r="I326" t="str">
            <v>UCIS DE COLOMBIA SAS</v>
          </cell>
          <cell r="J326" t="str">
            <v>8030D82-</v>
          </cell>
          <cell r="K326" t="str">
            <v>UCI3060</v>
          </cell>
          <cell r="L326">
            <v>5071426</v>
          </cell>
          <cell r="O326" t="str">
            <v>01/28/2022</v>
          </cell>
        </row>
        <row r="327">
          <cell r="A327" t="str">
            <v>901383010-UCI3078</v>
          </cell>
          <cell r="B327">
            <v>816</v>
          </cell>
          <cell r="C327">
            <v>340</v>
          </cell>
          <cell r="D327" t="str">
            <v>816-340</v>
          </cell>
          <cell r="E327">
            <v>44599</v>
          </cell>
          <cell r="F327">
            <v>230550156800</v>
          </cell>
          <cell r="G327" t="str">
            <v>PAGOGIRODIRECTOFEBRERO22</v>
          </cell>
          <cell r="H327">
            <v>901383010</v>
          </cell>
          <cell r="I327" t="str">
            <v>UCIS DE COLOMBIA SAS</v>
          </cell>
          <cell r="J327" t="str">
            <v>8030D82-</v>
          </cell>
          <cell r="K327" t="str">
            <v>UCI3078</v>
          </cell>
          <cell r="L327">
            <v>12712657</v>
          </cell>
          <cell r="O327" t="str">
            <v>01/28/2022</v>
          </cell>
        </row>
        <row r="328">
          <cell r="A328" t="str">
            <v>901383010-UCI3081</v>
          </cell>
          <cell r="B328">
            <v>816</v>
          </cell>
          <cell r="C328">
            <v>340</v>
          </cell>
          <cell r="D328" t="str">
            <v>816-340</v>
          </cell>
          <cell r="E328">
            <v>44599</v>
          </cell>
          <cell r="F328">
            <v>230550156800</v>
          </cell>
          <cell r="G328" t="str">
            <v>PAGOGIRODIRECTOFEBRERO22</v>
          </cell>
          <cell r="H328">
            <v>901383010</v>
          </cell>
          <cell r="I328" t="str">
            <v>UCIS DE COLOMBIA SAS</v>
          </cell>
          <cell r="J328" t="str">
            <v>8026D82-</v>
          </cell>
          <cell r="K328" t="str">
            <v>UCI3081</v>
          </cell>
          <cell r="L328">
            <v>9646116</v>
          </cell>
          <cell r="O328" t="str">
            <v>01/28/2022</v>
          </cell>
        </row>
        <row r="329">
          <cell r="A329" t="str">
            <v>901383010-UCI3091</v>
          </cell>
          <cell r="B329">
            <v>816</v>
          </cell>
          <cell r="C329">
            <v>9270</v>
          </cell>
          <cell r="D329" t="str">
            <v>816-9270</v>
          </cell>
          <cell r="E329">
            <v>44580</v>
          </cell>
          <cell r="F329">
            <v>230550156800</v>
          </cell>
          <cell r="G329" t="str">
            <v>PAGO GIRO DIRECTO ENE2022</v>
          </cell>
          <cell r="H329">
            <v>901383010</v>
          </cell>
          <cell r="I329" t="str">
            <v>UCIS DE COLOMBIA SAS</v>
          </cell>
          <cell r="J329" t="str">
            <v>8026D82-</v>
          </cell>
          <cell r="K329" t="str">
            <v>UCI3091</v>
          </cell>
          <cell r="L329">
            <v>79579014</v>
          </cell>
          <cell r="O329" t="str">
            <v>01/28/2022</v>
          </cell>
        </row>
        <row r="330">
          <cell r="A330" t="str">
            <v>901383010-UCI3094</v>
          </cell>
          <cell r="B330">
            <v>816</v>
          </cell>
          <cell r="C330">
            <v>9270</v>
          </cell>
          <cell r="D330" t="str">
            <v>816-9270</v>
          </cell>
          <cell r="E330">
            <v>44580</v>
          </cell>
          <cell r="F330">
            <v>230550156800</v>
          </cell>
          <cell r="G330" t="str">
            <v>PAGO GIRO DIRECTO ENE2022</v>
          </cell>
          <cell r="H330">
            <v>901383010</v>
          </cell>
          <cell r="I330" t="str">
            <v>UCIS DE COLOMBIA SAS</v>
          </cell>
          <cell r="J330" t="str">
            <v>8026D82-</v>
          </cell>
          <cell r="K330" t="str">
            <v>UCI3094</v>
          </cell>
          <cell r="L330">
            <v>46186888</v>
          </cell>
          <cell r="O330" t="str">
            <v>01/28/2022</v>
          </cell>
        </row>
        <row r="331">
          <cell r="A331" t="str">
            <v>901383010-UCI3099</v>
          </cell>
          <cell r="B331">
            <v>816</v>
          </cell>
          <cell r="C331">
            <v>9270</v>
          </cell>
          <cell r="D331" t="str">
            <v>816-9270</v>
          </cell>
          <cell r="E331">
            <v>44580</v>
          </cell>
          <cell r="F331">
            <v>230550156800</v>
          </cell>
          <cell r="G331" t="str">
            <v>PAGO GIRO DIRECTO ENE2022</v>
          </cell>
          <cell r="H331">
            <v>901383010</v>
          </cell>
          <cell r="I331" t="str">
            <v>UCIS DE COLOMBIA SAS</v>
          </cell>
          <cell r="J331" t="str">
            <v>8030D82-</v>
          </cell>
          <cell r="K331" t="str">
            <v>UCI3099</v>
          </cell>
          <cell r="L331">
            <v>124412710</v>
          </cell>
          <cell r="O331" t="str">
            <v>01/28/2021</v>
          </cell>
        </row>
        <row r="332">
          <cell r="A332" t="str">
            <v>901383010-UCI310</v>
          </cell>
          <cell r="B332">
            <v>816</v>
          </cell>
          <cell r="C332">
            <v>6680</v>
          </cell>
          <cell r="D332" t="str">
            <v>816-6680</v>
          </cell>
          <cell r="E332">
            <v>44214</v>
          </cell>
          <cell r="F332">
            <v>230550156800</v>
          </cell>
          <cell r="G332" t="str">
            <v>PAGO GIRO DIRECTO ENE2021</v>
          </cell>
          <cell r="H332">
            <v>901383010</v>
          </cell>
          <cell r="I332" t="str">
            <v>UCIS DE COLOMBIA SAS</v>
          </cell>
          <cell r="J332" t="str">
            <v>8026D82-</v>
          </cell>
          <cell r="K332" t="str">
            <v>UCI310</v>
          </cell>
          <cell r="L332">
            <v>15151448</v>
          </cell>
          <cell r="O332" t="str">
            <v>01/29/2021</v>
          </cell>
        </row>
        <row r="333">
          <cell r="A333" t="str">
            <v>901383010-UCI3106</v>
          </cell>
          <cell r="B333">
            <v>816</v>
          </cell>
          <cell r="C333">
            <v>1360</v>
          </cell>
          <cell r="D333" t="str">
            <v>816-1360</v>
          </cell>
          <cell r="E333">
            <v>44629</v>
          </cell>
          <cell r="F333">
            <v>230550108000</v>
          </cell>
          <cell r="G333" t="str">
            <v>PAGO GIRO DIREC MARZ2022</v>
          </cell>
          <cell r="H333">
            <v>901383010</v>
          </cell>
          <cell r="I333" t="str">
            <v>UCIS DE COLOMBIA SAS</v>
          </cell>
          <cell r="J333" t="str">
            <v>8048D82-</v>
          </cell>
          <cell r="K333" t="str">
            <v>UCI3106</v>
          </cell>
          <cell r="L333">
            <v>42055718</v>
          </cell>
          <cell r="O333">
            <v>44622</v>
          </cell>
        </row>
        <row r="334">
          <cell r="A334" t="str">
            <v>901383010-UCI3111</v>
          </cell>
          <cell r="B334">
            <v>816</v>
          </cell>
          <cell r="C334">
            <v>1360</v>
          </cell>
          <cell r="D334" t="str">
            <v>816-1360</v>
          </cell>
          <cell r="E334">
            <v>44629</v>
          </cell>
          <cell r="F334">
            <v>230550108000</v>
          </cell>
          <cell r="G334" t="str">
            <v>PAGO GIRO DIREC MARZ2022</v>
          </cell>
          <cell r="H334">
            <v>901383010</v>
          </cell>
          <cell r="I334" t="str">
            <v>UCIS DE COLOMBIA SAS</v>
          </cell>
          <cell r="J334" t="str">
            <v>8031D82-</v>
          </cell>
          <cell r="K334" t="str">
            <v>UCI3111</v>
          </cell>
          <cell r="L334">
            <v>47907289</v>
          </cell>
          <cell r="O334">
            <v>44622</v>
          </cell>
        </row>
        <row r="335">
          <cell r="A335" t="str">
            <v>901383010-UCI312</v>
          </cell>
          <cell r="B335">
            <v>816</v>
          </cell>
          <cell r="C335">
            <v>5600</v>
          </cell>
          <cell r="D335" t="str">
            <v>816-5600</v>
          </cell>
          <cell r="E335">
            <v>44172</v>
          </cell>
          <cell r="F335">
            <v>230550156800</v>
          </cell>
          <cell r="G335" t="str">
            <v>PAGO GIRO DIRECTO DIC2020</v>
          </cell>
          <cell r="H335">
            <v>901383010</v>
          </cell>
          <cell r="I335" t="str">
            <v>UCIS DE COLOMBIA SAS</v>
          </cell>
          <cell r="J335" t="str">
            <v>8026D82-</v>
          </cell>
          <cell r="K335" t="str">
            <v>UCI312</v>
          </cell>
          <cell r="L335">
            <v>44873782</v>
          </cell>
          <cell r="O335">
            <v>44086</v>
          </cell>
        </row>
        <row r="336">
          <cell r="A336" t="str">
            <v>901383010-UCI3122</v>
          </cell>
          <cell r="B336">
            <v>816</v>
          </cell>
          <cell r="C336">
            <v>1360</v>
          </cell>
          <cell r="D336" t="str">
            <v>816-1360</v>
          </cell>
          <cell r="E336">
            <v>44629</v>
          </cell>
          <cell r="F336">
            <v>230550108000</v>
          </cell>
          <cell r="G336" t="str">
            <v>PAGO GIRO DIREC MARZ2022</v>
          </cell>
          <cell r="H336">
            <v>901383010</v>
          </cell>
          <cell r="I336" t="str">
            <v>UCIS DE COLOMBIA SAS</v>
          </cell>
          <cell r="J336" t="str">
            <v>8026D82-</v>
          </cell>
          <cell r="K336" t="str">
            <v>UCI3122</v>
          </cell>
          <cell r="L336">
            <v>42719896</v>
          </cell>
          <cell r="O336">
            <v>44622</v>
          </cell>
        </row>
        <row r="337">
          <cell r="A337" t="str">
            <v>901383010-UCI313</v>
          </cell>
          <cell r="B337">
            <v>816</v>
          </cell>
          <cell r="C337">
            <v>6680</v>
          </cell>
          <cell r="D337" t="str">
            <v>816-6680</v>
          </cell>
          <cell r="E337">
            <v>44214</v>
          </cell>
          <cell r="F337">
            <v>230550156800</v>
          </cell>
          <cell r="G337" t="str">
            <v>PAGO GIRO DIRECTO ENE2021</v>
          </cell>
          <cell r="H337">
            <v>901383010</v>
          </cell>
          <cell r="I337" t="str">
            <v>UCIS DE COLOMBIA SAS</v>
          </cell>
          <cell r="J337" t="str">
            <v>8026D82-</v>
          </cell>
          <cell r="K337" t="str">
            <v>UCI313</v>
          </cell>
          <cell r="L337">
            <v>16979947</v>
          </cell>
          <cell r="O337">
            <v>43994</v>
          </cell>
        </row>
        <row r="338">
          <cell r="A338" t="str">
            <v>901383010-UCI3138</v>
          </cell>
          <cell r="B338">
            <v>816</v>
          </cell>
          <cell r="C338">
            <v>1360</v>
          </cell>
          <cell r="D338" t="str">
            <v>816-1360</v>
          </cell>
          <cell r="E338">
            <v>44629</v>
          </cell>
          <cell r="F338">
            <v>230550108000</v>
          </cell>
          <cell r="G338" t="str">
            <v>PAGO GIRO DIREC MARZ2022</v>
          </cell>
          <cell r="H338">
            <v>901383010</v>
          </cell>
          <cell r="I338" t="str">
            <v>UCIS DE COLOMBIA SAS</v>
          </cell>
          <cell r="J338" t="str">
            <v>8026D82-</v>
          </cell>
          <cell r="K338" t="str">
            <v>UCI3138</v>
          </cell>
          <cell r="L338">
            <v>18792787</v>
          </cell>
          <cell r="O338">
            <v>44622</v>
          </cell>
        </row>
        <row r="339">
          <cell r="A339" t="str">
            <v>901383010-UCI314</v>
          </cell>
          <cell r="B339">
            <v>816</v>
          </cell>
          <cell r="C339">
            <v>6680</v>
          </cell>
          <cell r="D339" t="str">
            <v>816-6680</v>
          </cell>
          <cell r="E339">
            <v>44214</v>
          </cell>
          <cell r="F339">
            <v>230550156800</v>
          </cell>
          <cell r="G339" t="str">
            <v>PAGO GIRO DIRECTO ENE2021</v>
          </cell>
          <cell r="H339">
            <v>901383010</v>
          </cell>
          <cell r="I339" t="str">
            <v>UCIS DE COLOMBIA SAS</v>
          </cell>
          <cell r="J339" t="str">
            <v>8026D82-</v>
          </cell>
          <cell r="K339" t="str">
            <v>UCI314</v>
          </cell>
          <cell r="L339">
            <v>7260851</v>
          </cell>
          <cell r="O339" t="str">
            <v>01/29/2021</v>
          </cell>
        </row>
        <row r="340">
          <cell r="A340" t="str">
            <v>901383010-UCI3152</v>
          </cell>
          <cell r="B340">
            <v>816</v>
          </cell>
          <cell r="C340">
            <v>1360</v>
          </cell>
          <cell r="D340" t="str">
            <v>816-1360</v>
          </cell>
          <cell r="E340">
            <v>44629</v>
          </cell>
          <cell r="F340">
            <v>230550108000</v>
          </cell>
          <cell r="G340" t="str">
            <v>PAGO GIRO DIREC MARZ2022</v>
          </cell>
          <cell r="H340">
            <v>901383010</v>
          </cell>
          <cell r="I340" t="str">
            <v>UCIS DE COLOMBIA SAS</v>
          </cell>
          <cell r="J340" t="str">
            <v>8026D82-</v>
          </cell>
          <cell r="K340" t="str">
            <v>UCI3152</v>
          </cell>
          <cell r="L340">
            <v>3045910</v>
          </cell>
          <cell r="O340">
            <v>44622</v>
          </cell>
        </row>
        <row r="341">
          <cell r="A341" t="str">
            <v>901383010-UCI3174</v>
          </cell>
          <cell r="B341">
            <v>816</v>
          </cell>
          <cell r="C341">
            <v>340</v>
          </cell>
          <cell r="D341" t="str">
            <v>816-340</v>
          </cell>
          <cell r="E341">
            <v>44599</v>
          </cell>
          <cell r="F341">
            <v>230550108000</v>
          </cell>
          <cell r="G341" t="str">
            <v>PAGOGIRODIRECTOFEBRERO22</v>
          </cell>
          <cell r="H341">
            <v>901383010</v>
          </cell>
          <cell r="I341" t="str">
            <v>UCIS DE COLOMBIA SAS</v>
          </cell>
          <cell r="J341" t="str">
            <v>8026D82-</v>
          </cell>
          <cell r="K341" t="str">
            <v>UCI3174</v>
          </cell>
          <cell r="L341">
            <v>141289641</v>
          </cell>
          <cell r="O341">
            <v>44622</v>
          </cell>
        </row>
        <row r="342">
          <cell r="A342" t="str">
            <v>901383010-UCI3186</v>
          </cell>
          <cell r="B342">
            <v>816</v>
          </cell>
          <cell r="C342">
            <v>340</v>
          </cell>
          <cell r="D342" t="str">
            <v>816-340</v>
          </cell>
          <cell r="E342">
            <v>44599</v>
          </cell>
          <cell r="F342">
            <v>230550108000</v>
          </cell>
          <cell r="G342" t="str">
            <v>PAGOGIRODIRECTOFEBRERO22</v>
          </cell>
          <cell r="H342">
            <v>901383010</v>
          </cell>
          <cell r="I342" t="str">
            <v>UCIS DE COLOMBIA SAS</v>
          </cell>
          <cell r="J342" t="str">
            <v>8044D82-</v>
          </cell>
          <cell r="K342" t="str">
            <v>UCI3186</v>
          </cell>
          <cell r="L342">
            <v>24774038</v>
          </cell>
          <cell r="O342">
            <v>44622</v>
          </cell>
        </row>
        <row r="343">
          <cell r="A343" t="str">
            <v>901383010-UCI319</v>
          </cell>
          <cell r="B343">
            <v>816</v>
          </cell>
          <cell r="C343">
            <v>6680</v>
          </cell>
          <cell r="D343" t="str">
            <v>816-6680</v>
          </cell>
          <cell r="E343">
            <v>44214</v>
          </cell>
          <cell r="F343">
            <v>230550156800</v>
          </cell>
          <cell r="G343" t="str">
            <v>PAGO GIRO DIRECTO ENE2021</v>
          </cell>
          <cell r="H343">
            <v>901383010</v>
          </cell>
          <cell r="I343" t="str">
            <v>UCIS DE COLOMBIA SAS</v>
          </cell>
          <cell r="J343" t="str">
            <v>8026D82-</v>
          </cell>
          <cell r="K343" t="str">
            <v>UCI319</v>
          </cell>
          <cell r="L343">
            <v>8191302</v>
          </cell>
          <cell r="O343">
            <v>43994</v>
          </cell>
        </row>
        <row r="344">
          <cell r="A344" t="str">
            <v>901383010-UCI3192</v>
          </cell>
          <cell r="B344">
            <v>816</v>
          </cell>
          <cell r="C344">
            <v>1360</v>
          </cell>
          <cell r="D344" t="str">
            <v>816-1360</v>
          </cell>
          <cell r="E344">
            <v>44629</v>
          </cell>
          <cell r="F344">
            <v>230550108000</v>
          </cell>
          <cell r="G344" t="str">
            <v>PAGO GIRO DIREC MARZ2022</v>
          </cell>
          <cell r="H344">
            <v>901383010</v>
          </cell>
          <cell r="I344" t="str">
            <v>UCIS DE COLOMBIA SAS</v>
          </cell>
          <cell r="J344" t="str">
            <v>8026D82-</v>
          </cell>
          <cell r="K344" t="str">
            <v>UCI3192</v>
          </cell>
          <cell r="L344">
            <v>19799608</v>
          </cell>
          <cell r="O344">
            <v>44622</v>
          </cell>
        </row>
        <row r="345">
          <cell r="A345" t="str">
            <v>901383010-UCI321</v>
          </cell>
          <cell r="B345">
            <v>816</v>
          </cell>
          <cell r="C345">
            <v>6680</v>
          </cell>
          <cell r="D345" t="str">
            <v>816-6680</v>
          </cell>
          <cell r="E345">
            <v>44214</v>
          </cell>
          <cell r="F345">
            <v>230550156800</v>
          </cell>
          <cell r="G345" t="str">
            <v>PAGO GIRO DIRECTO ENE2021</v>
          </cell>
          <cell r="H345">
            <v>901383010</v>
          </cell>
          <cell r="I345" t="str">
            <v>UCIS DE COLOMBIA SAS</v>
          </cell>
          <cell r="J345" t="str">
            <v>8026D82-</v>
          </cell>
          <cell r="K345" t="str">
            <v>UCI321</v>
          </cell>
          <cell r="L345">
            <v>17446598</v>
          </cell>
          <cell r="O345" t="str">
            <v>01/29/2021</v>
          </cell>
        </row>
        <row r="346">
          <cell r="A346" t="str">
            <v>901383010-UCI3229</v>
          </cell>
          <cell r="B346">
            <v>816</v>
          </cell>
          <cell r="C346">
            <v>1360</v>
          </cell>
          <cell r="D346" t="str">
            <v>816-1360</v>
          </cell>
          <cell r="E346">
            <v>44629</v>
          </cell>
          <cell r="F346">
            <v>230550108000</v>
          </cell>
          <cell r="G346" t="str">
            <v>PAGO GIRO DIREC MARZ2022</v>
          </cell>
          <cell r="H346">
            <v>901383010</v>
          </cell>
          <cell r="I346" t="str">
            <v>UCIS DE COLOMBIA SAS</v>
          </cell>
          <cell r="J346" t="str">
            <v>8026D82-</v>
          </cell>
          <cell r="K346" t="str">
            <v>UCI3229</v>
          </cell>
          <cell r="L346">
            <v>3567706</v>
          </cell>
          <cell r="O346">
            <v>44622</v>
          </cell>
        </row>
        <row r="347">
          <cell r="A347" t="str">
            <v>901383010-UCI3232</v>
          </cell>
          <cell r="B347">
            <v>816</v>
          </cell>
          <cell r="C347">
            <v>1360</v>
          </cell>
          <cell r="D347" t="str">
            <v>816-1360</v>
          </cell>
          <cell r="E347">
            <v>44629</v>
          </cell>
          <cell r="F347">
            <v>230550108000</v>
          </cell>
          <cell r="G347" t="str">
            <v>PAGO GIRO DIREC MARZ2022</v>
          </cell>
          <cell r="H347">
            <v>901383010</v>
          </cell>
          <cell r="I347" t="str">
            <v>UCIS DE COLOMBIA SAS</v>
          </cell>
          <cell r="J347" t="str">
            <v>8026D82-</v>
          </cell>
          <cell r="K347" t="str">
            <v>UCI3232</v>
          </cell>
          <cell r="L347">
            <v>25374392</v>
          </cell>
          <cell r="O347">
            <v>44622</v>
          </cell>
        </row>
        <row r="348">
          <cell r="A348" t="str">
            <v>901383010-UCI3234</v>
          </cell>
          <cell r="B348">
            <v>816</v>
          </cell>
          <cell r="C348">
            <v>1360</v>
          </cell>
          <cell r="D348" t="str">
            <v>816-1360</v>
          </cell>
          <cell r="E348">
            <v>44629</v>
          </cell>
          <cell r="F348">
            <v>230550108000</v>
          </cell>
          <cell r="G348" t="str">
            <v>PAGO GIRO DIREC MARZ2022</v>
          </cell>
          <cell r="H348">
            <v>901383010</v>
          </cell>
          <cell r="I348" t="str">
            <v>UCIS DE COLOMBIA SAS</v>
          </cell>
          <cell r="J348" t="str">
            <v>8026D82-</v>
          </cell>
          <cell r="K348" t="str">
            <v>UCI3234</v>
          </cell>
          <cell r="L348">
            <v>6157863</v>
          </cell>
          <cell r="O348">
            <v>44622</v>
          </cell>
        </row>
        <row r="349">
          <cell r="A349" t="str">
            <v>901383010-UCI3235</v>
          </cell>
          <cell r="B349">
            <v>816</v>
          </cell>
          <cell r="C349">
            <v>1360</v>
          </cell>
          <cell r="D349" t="str">
            <v>816-1360</v>
          </cell>
          <cell r="E349">
            <v>44629</v>
          </cell>
          <cell r="F349">
            <v>230550108000</v>
          </cell>
          <cell r="G349" t="str">
            <v>PAGO GIRO DIREC MARZ2022</v>
          </cell>
          <cell r="H349">
            <v>901383010</v>
          </cell>
          <cell r="I349" t="str">
            <v>UCIS DE COLOMBIA SAS</v>
          </cell>
          <cell r="J349" t="str">
            <v>8048D82-</v>
          </cell>
          <cell r="K349" t="str">
            <v>UCI3235</v>
          </cell>
          <cell r="L349">
            <v>4188884</v>
          </cell>
          <cell r="O349">
            <v>44622</v>
          </cell>
        </row>
        <row r="350">
          <cell r="A350" t="str">
            <v>901383010-UCI3236</v>
          </cell>
          <cell r="B350">
            <v>816</v>
          </cell>
          <cell r="C350">
            <v>1360</v>
          </cell>
          <cell r="D350" t="str">
            <v>816-1360</v>
          </cell>
          <cell r="E350">
            <v>44629</v>
          </cell>
          <cell r="F350">
            <v>230550108000</v>
          </cell>
          <cell r="G350" t="str">
            <v>PAGO GIRO DIREC MARZ2022</v>
          </cell>
          <cell r="H350">
            <v>901383010</v>
          </cell>
          <cell r="I350" t="str">
            <v>UCIS DE COLOMBIA SAS</v>
          </cell>
          <cell r="J350" t="str">
            <v>8048D82-</v>
          </cell>
          <cell r="K350" t="str">
            <v>UCI3236</v>
          </cell>
          <cell r="L350">
            <v>2286177</v>
          </cell>
          <cell r="O350">
            <v>44622</v>
          </cell>
        </row>
        <row r="351">
          <cell r="A351" t="str">
            <v>901383010-UCI3237</v>
          </cell>
          <cell r="B351">
            <v>816</v>
          </cell>
          <cell r="C351">
            <v>1360</v>
          </cell>
          <cell r="D351" t="str">
            <v>816-1360</v>
          </cell>
          <cell r="E351">
            <v>44629</v>
          </cell>
          <cell r="F351">
            <v>230550108000</v>
          </cell>
          <cell r="G351" t="str">
            <v>PAGO GIRO DIREC MARZ2022</v>
          </cell>
          <cell r="H351">
            <v>901383010</v>
          </cell>
          <cell r="I351" t="str">
            <v>UCIS DE COLOMBIA SAS</v>
          </cell>
          <cell r="J351" t="str">
            <v>8029D82-</v>
          </cell>
          <cell r="K351" t="str">
            <v>UCI3237</v>
          </cell>
          <cell r="L351">
            <v>2927866</v>
          </cell>
          <cell r="O351">
            <v>44622</v>
          </cell>
        </row>
        <row r="352">
          <cell r="A352" t="str">
            <v>901383010-UCI3238</v>
          </cell>
          <cell r="B352">
            <v>816</v>
          </cell>
          <cell r="C352">
            <v>1360</v>
          </cell>
          <cell r="D352" t="str">
            <v>816-1360</v>
          </cell>
          <cell r="E352">
            <v>44629</v>
          </cell>
          <cell r="F352">
            <v>230550108000</v>
          </cell>
          <cell r="G352" t="str">
            <v>PAGO GIRO DIREC MARZ2022</v>
          </cell>
          <cell r="H352">
            <v>901383010</v>
          </cell>
          <cell r="I352" t="str">
            <v>UCIS DE COLOMBIA SAS</v>
          </cell>
          <cell r="J352" t="str">
            <v>8026D82-</v>
          </cell>
          <cell r="K352" t="str">
            <v>UCI3238</v>
          </cell>
          <cell r="L352">
            <v>18833104</v>
          </cell>
          <cell r="O352">
            <v>44622</v>
          </cell>
        </row>
        <row r="353">
          <cell r="A353" t="str">
            <v>901383010-UCI324</v>
          </cell>
          <cell r="B353">
            <v>816</v>
          </cell>
          <cell r="C353">
            <v>6680</v>
          </cell>
          <cell r="D353" t="str">
            <v>816-6680</v>
          </cell>
          <cell r="E353">
            <v>44214</v>
          </cell>
          <cell r="F353">
            <v>230550156800</v>
          </cell>
          <cell r="G353" t="str">
            <v>PAGO GIRO DIRECTO ENE2021</v>
          </cell>
          <cell r="H353">
            <v>901383010</v>
          </cell>
          <cell r="I353" t="str">
            <v>UCIS DE COLOMBIA SAS</v>
          </cell>
          <cell r="J353" t="str">
            <v>8026D82-</v>
          </cell>
          <cell r="K353" t="str">
            <v>UCI324</v>
          </cell>
          <cell r="L353">
            <v>14510413</v>
          </cell>
          <cell r="O353">
            <v>43994</v>
          </cell>
        </row>
        <row r="354">
          <cell r="A354" t="str">
            <v>901383010-UCI3242</v>
          </cell>
          <cell r="B354">
            <v>816</v>
          </cell>
          <cell r="C354">
            <v>340</v>
          </cell>
          <cell r="D354" t="str">
            <v>816-340</v>
          </cell>
          <cell r="E354">
            <v>44599</v>
          </cell>
          <cell r="F354">
            <v>230550108000</v>
          </cell>
          <cell r="G354" t="str">
            <v>PAGOGIRODIRECTOFEBRERO22</v>
          </cell>
          <cell r="H354">
            <v>901383010</v>
          </cell>
          <cell r="I354" t="str">
            <v>UCIS DE COLOMBIA SAS</v>
          </cell>
          <cell r="J354" t="str">
            <v>8026D82-</v>
          </cell>
          <cell r="K354" t="str">
            <v>UCI3242</v>
          </cell>
          <cell r="L354">
            <v>103992649</v>
          </cell>
          <cell r="O354">
            <v>44622</v>
          </cell>
        </row>
        <row r="355">
          <cell r="A355" t="str">
            <v>901383010-UCI325</v>
          </cell>
          <cell r="B355">
            <v>816</v>
          </cell>
          <cell r="C355">
            <v>6680</v>
          </cell>
          <cell r="D355" t="str">
            <v>816-6680</v>
          </cell>
          <cell r="E355">
            <v>44214</v>
          </cell>
          <cell r="F355">
            <v>230550156800</v>
          </cell>
          <cell r="G355" t="str">
            <v>PAGO GIRO DIRECTO ENE2021</v>
          </cell>
          <cell r="H355">
            <v>901383010</v>
          </cell>
          <cell r="I355" t="str">
            <v>UCIS DE COLOMBIA SAS</v>
          </cell>
          <cell r="J355" t="str">
            <v>8026D82-</v>
          </cell>
          <cell r="K355" t="str">
            <v>UCI325</v>
          </cell>
          <cell r="L355">
            <v>7280689</v>
          </cell>
          <cell r="O355" t="str">
            <v>01/29/2021</v>
          </cell>
        </row>
        <row r="356">
          <cell r="A356" t="str">
            <v>901383010-UCI3254</v>
          </cell>
          <cell r="B356">
            <v>816</v>
          </cell>
          <cell r="C356">
            <v>1360</v>
          </cell>
          <cell r="D356" t="str">
            <v>816-1360</v>
          </cell>
          <cell r="E356">
            <v>44629</v>
          </cell>
          <cell r="F356">
            <v>230550108000</v>
          </cell>
          <cell r="G356" t="str">
            <v>PAGO GIRO DIREC MARZ2022</v>
          </cell>
          <cell r="H356">
            <v>901383010</v>
          </cell>
          <cell r="I356" t="str">
            <v>UCIS DE COLOMBIA SAS</v>
          </cell>
          <cell r="J356" t="str">
            <v>8048D82-</v>
          </cell>
          <cell r="K356" t="str">
            <v>UCI3254</v>
          </cell>
          <cell r="L356">
            <v>7201398</v>
          </cell>
          <cell r="O356">
            <v>44622</v>
          </cell>
        </row>
        <row r="357">
          <cell r="A357" t="str">
            <v>901383010-UCI3269</v>
          </cell>
          <cell r="B357">
            <v>816</v>
          </cell>
          <cell r="C357">
            <v>1360</v>
          </cell>
          <cell r="D357" t="str">
            <v>816-1360</v>
          </cell>
          <cell r="E357">
            <v>44629</v>
          </cell>
          <cell r="F357">
            <v>230550108000</v>
          </cell>
          <cell r="G357" t="str">
            <v>PAGO GIRO DIREC MARZ2022</v>
          </cell>
          <cell r="H357">
            <v>901383010</v>
          </cell>
          <cell r="I357" t="str">
            <v>UCIS DE COLOMBIA SAS</v>
          </cell>
          <cell r="J357" t="str">
            <v>8026D82-</v>
          </cell>
          <cell r="K357" t="str">
            <v>UCI3269</v>
          </cell>
          <cell r="L357">
            <v>52373972</v>
          </cell>
          <cell r="O357">
            <v>44622</v>
          </cell>
        </row>
        <row r="358">
          <cell r="A358" t="str">
            <v>901383010-UCI3270</v>
          </cell>
          <cell r="B358">
            <v>816</v>
          </cell>
          <cell r="C358">
            <v>340</v>
          </cell>
          <cell r="D358" t="str">
            <v>816-340</v>
          </cell>
          <cell r="E358">
            <v>44599</v>
          </cell>
          <cell r="F358">
            <v>230550108000</v>
          </cell>
          <cell r="G358" t="str">
            <v>PAGOGIRODIRECTOFEBRERO22</v>
          </cell>
          <cell r="H358">
            <v>901383010</v>
          </cell>
          <cell r="I358" t="str">
            <v>UCIS DE COLOMBIA SAS</v>
          </cell>
          <cell r="J358" t="str">
            <v>8026D82-</v>
          </cell>
          <cell r="K358" t="str">
            <v>UCI3270</v>
          </cell>
          <cell r="L358">
            <v>54278311</v>
          </cell>
          <cell r="O358">
            <v>44622</v>
          </cell>
        </row>
        <row r="359">
          <cell r="A359" t="str">
            <v>901383010-UCI3270</v>
          </cell>
          <cell r="B359">
            <v>816</v>
          </cell>
          <cell r="C359">
            <v>2290</v>
          </cell>
          <cell r="D359" t="str">
            <v>816-2290</v>
          </cell>
          <cell r="E359">
            <v>44658</v>
          </cell>
          <cell r="F359">
            <v>230550108000</v>
          </cell>
          <cell r="G359" t="str">
            <v>PAGO GIRO DIREC ABR2022</v>
          </cell>
          <cell r="H359">
            <v>901383010</v>
          </cell>
          <cell r="I359" t="str">
            <v>UCIS DE COLOMBIA SAS</v>
          </cell>
          <cell r="J359" t="str">
            <v>8026D82-</v>
          </cell>
          <cell r="K359" t="str">
            <v>UCI3270</v>
          </cell>
          <cell r="L359">
            <v>6711021</v>
          </cell>
          <cell r="O359">
            <v>44622</v>
          </cell>
        </row>
        <row r="360">
          <cell r="A360" t="str">
            <v>901383010-UCI3277</v>
          </cell>
          <cell r="B360">
            <v>816</v>
          </cell>
          <cell r="C360">
            <v>1360</v>
          </cell>
          <cell r="D360" t="str">
            <v>816-1360</v>
          </cell>
          <cell r="E360">
            <v>44629</v>
          </cell>
          <cell r="F360">
            <v>230550108000</v>
          </cell>
          <cell r="G360" t="str">
            <v>PAGO GIRO DIREC MARZ2022</v>
          </cell>
          <cell r="H360">
            <v>901383010</v>
          </cell>
          <cell r="I360" t="str">
            <v>UCIS DE COLOMBIA SAS</v>
          </cell>
          <cell r="J360" t="str">
            <v>8048D82-</v>
          </cell>
          <cell r="K360" t="str">
            <v>UCI3277</v>
          </cell>
          <cell r="L360">
            <v>23475794</v>
          </cell>
          <cell r="O360">
            <v>44622</v>
          </cell>
        </row>
        <row r="361">
          <cell r="A361" t="str">
            <v>901383010-UCI3279</v>
          </cell>
          <cell r="B361">
            <v>816</v>
          </cell>
          <cell r="C361">
            <v>340</v>
          </cell>
          <cell r="D361" t="str">
            <v>816-340</v>
          </cell>
          <cell r="E361">
            <v>44599</v>
          </cell>
          <cell r="F361">
            <v>230550108000</v>
          </cell>
          <cell r="G361" t="str">
            <v>PAGOGIRODIRECTOFEBRERO22</v>
          </cell>
          <cell r="H361">
            <v>901383010</v>
          </cell>
          <cell r="I361" t="str">
            <v>UCIS DE COLOMBIA SAS</v>
          </cell>
          <cell r="J361" t="str">
            <v>8021D82-</v>
          </cell>
          <cell r="K361" t="str">
            <v>UCI3279</v>
          </cell>
          <cell r="L361">
            <v>143133320</v>
          </cell>
          <cell r="O361">
            <v>44622</v>
          </cell>
        </row>
        <row r="362">
          <cell r="A362" t="str">
            <v>901383010-UCI328</v>
          </cell>
          <cell r="B362">
            <v>816</v>
          </cell>
          <cell r="C362">
            <v>6680</v>
          </cell>
          <cell r="D362" t="str">
            <v>816-6680</v>
          </cell>
          <cell r="E362">
            <v>44214</v>
          </cell>
          <cell r="F362">
            <v>230550156800</v>
          </cell>
          <cell r="G362" t="str">
            <v>PAGO GIRO DIRECTO ENE2021</v>
          </cell>
          <cell r="H362">
            <v>901383010</v>
          </cell>
          <cell r="I362" t="str">
            <v>UCIS DE COLOMBIA SAS</v>
          </cell>
          <cell r="J362" t="str">
            <v>8026D82-</v>
          </cell>
          <cell r="K362" t="str">
            <v>UCI328</v>
          </cell>
          <cell r="L362">
            <v>6309779</v>
          </cell>
          <cell r="O362">
            <v>43994</v>
          </cell>
        </row>
        <row r="363">
          <cell r="A363" t="str">
            <v>901383010-UCI3285</v>
          </cell>
          <cell r="B363">
            <v>816</v>
          </cell>
          <cell r="C363">
            <v>340</v>
          </cell>
          <cell r="D363" t="str">
            <v>816-340</v>
          </cell>
          <cell r="E363">
            <v>44599</v>
          </cell>
          <cell r="F363">
            <v>230550108000</v>
          </cell>
          <cell r="G363" t="str">
            <v>PAGOGIRODIRECTOFEBRERO22</v>
          </cell>
          <cell r="H363">
            <v>901383010</v>
          </cell>
          <cell r="I363" t="str">
            <v>UCIS DE COLOMBIA SAS</v>
          </cell>
          <cell r="J363" t="str">
            <v>8026D82-</v>
          </cell>
          <cell r="K363" t="str">
            <v>UCI3285</v>
          </cell>
          <cell r="L363">
            <v>107811423</v>
          </cell>
          <cell r="O363">
            <v>44622</v>
          </cell>
        </row>
        <row r="364">
          <cell r="A364" t="str">
            <v>901383010-UCI3289</v>
          </cell>
          <cell r="B364">
            <v>816</v>
          </cell>
          <cell r="C364">
            <v>340</v>
          </cell>
          <cell r="D364" t="str">
            <v>816-340</v>
          </cell>
          <cell r="E364">
            <v>44599</v>
          </cell>
          <cell r="F364">
            <v>230550108000</v>
          </cell>
          <cell r="G364" t="str">
            <v>PAGOGIRODIRECTOFEBRERO22</v>
          </cell>
          <cell r="H364">
            <v>901383010</v>
          </cell>
          <cell r="I364" t="str">
            <v>UCIS DE COLOMBIA SAS</v>
          </cell>
          <cell r="J364" t="str">
            <v>8026D82-</v>
          </cell>
          <cell r="K364" t="str">
            <v>UCI3289</v>
          </cell>
          <cell r="L364">
            <v>101878386</v>
          </cell>
          <cell r="O364">
            <v>44622</v>
          </cell>
        </row>
        <row r="365">
          <cell r="A365" t="str">
            <v>901383010-UCI329</v>
          </cell>
          <cell r="B365">
            <v>816</v>
          </cell>
          <cell r="C365">
            <v>6680</v>
          </cell>
          <cell r="D365" t="str">
            <v>816-6680</v>
          </cell>
          <cell r="E365">
            <v>44214</v>
          </cell>
          <cell r="F365">
            <v>230550156800</v>
          </cell>
          <cell r="G365" t="str">
            <v>PAGO GIRO DIRECTO ENE2021</v>
          </cell>
          <cell r="H365">
            <v>901383010</v>
          </cell>
          <cell r="I365" t="str">
            <v>UCIS DE COLOMBIA SAS</v>
          </cell>
          <cell r="J365" t="str">
            <v>8026D82-</v>
          </cell>
          <cell r="K365" t="str">
            <v>UCI329</v>
          </cell>
          <cell r="L365">
            <v>10417031</v>
          </cell>
          <cell r="O365">
            <v>43994</v>
          </cell>
        </row>
        <row r="366">
          <cell r="A366" t="str">
            <v>901383010-UCI331</v>
          </cell>
          <cell r="B366">
            <v>816</v>
          </cell>
          <cell r="C366">
            <v>6680</v>
          </cell>
          <cell r="D366" t="str">
            <v>816-6680</v>
          </cell>
          <cell r="E366">
            <v>44214</v>
          </cell>
          <cell r="F366">
            <v>230550156800</v>
          </cell>
          <cell r="G366" t="str">
            <v>PAGO GIRO DIRECTO ENE2021</v>
          </cell>
          <cell r="H366">
            <v>901383010</v>
          </cell>
          <cell r="I366" t="str">
            <v>UCIS DE COLOMBIA SAS</v>
          </cell>
          <cell r="J366" t="str">
            <v>8026D82-</v>
          </cell>
          <cell r="K366" t="str">
            <v>UCI331</v>
          </cell>
          <cell r="L366">
            <v>25377340</v>
          </cell>
          <cell r="O366">
            <v>43994</v>
          </cell>
        </row>
        <row r="367">
          <cell r="A367" t="str">
            <v>901383010-UCI332</v>
          </cell>
          <cell r="B367">
            <v>816</v>
          </cell>
          <cell r="C367">
            <v>6680</v>
          </cell>
          <cell r="D367" t="str">
            <v>816-6680</v>
          </cell>
          <cell r="E367">
            <v>44214</v>
          </cell>
          <cell r="F367">
            <v>230550156800</v>
          </cell>
          <cell r="G367" t="str">
            <v>PAGO GIRO DIRECTO ENE2021</v>
          </cell>
          <cell r="H367">
            <v>901383010</v>
          </cell>
          <cell r="I367" t="str">
            <v>UCIS DE COLOMBIA SAS</v>
          </cell>
          <cell r="J367" t="str">
            <v>8026D82-</v>
          </cell>
          <cell r="K367" t="str">
            <v>UCI332</v>
          </cell>
          <cell r="L367">
            <v>3618900</v>
          </cell>
          <cell r="O367">
            <v>43994</v>
          </cell>
        </row>
        <row r="368">
          <cell r="A368" t="str">
            <v>901383010-UCI3325</v>
          </cell>
          <cell r="B368">
            <v>816</v>
          </cell>
          <cell r="C368">
            <v>2290</v>
          </cell>
          <cell r="D368" t="str">
            <v>816-2290</v>
          </cell>
          <cell r="E368">
            <v>44658</v>
          </cell>
          <cell r="F368">
            <v>230550108000</v>
          </cell>
          <cell r="G368" t="str">
            <v>PAGO GIRO DIREC ABR2022</v>
          </cell>
          <cell r="H368">
            <v>901383010</v>
          </cell>
          <cell r="I368" t="str">
            <v>UCIS DE COLOMBIA SAS</v>
          </cell>
          <cell r="J368" t="str">
            <v>8048D82-</v>
          </cell>
          <cell r="K368" t="str">
            <v>UCI3325</v>
          </cell>
          <cell r="L368">
            <v>37573528</v>
          </cell>
          <cell r="O368">
            <v>44623</v>
          </cell>
        </row>
        <row r="369">
          <cell r="A369" t="str">
            <v>901383010-UCI3342</v>
          </cell>
          <cell r="B369">
            <v>816</v>
          </cell>
          <cell r="C369">
            <v>2290</v>
          </cell>
          <cell r="D369" t="str">
            <v>816-2290</v>
          </cell>
          <cell r="E369">
            <v>44658</v>
          </cell>
          <cell r="F369">
            <v>230550108000</v>
          </cell>
          <cell r="G369" t="str">
            <v>PAGO GIRO DIREC ABR2022</v>
          </cell>
          <cell r="H369">
            <v>901383010</v>
          </cell>
          <cell r="I369" t="str">
            <v>UCIS DE COLOMBIA SAS</v>
          </cell>
          <cell r="J369" t="str">
            <v>8021D82-</v>
          </cell>
          <cell r="K369" t="str">
            <v>UCI3342</v>
          </cell>
          <cell r="L369">
            <v>25031060</v>
          </cell>
          <cell r="O369">
            <v>44623</v>
          </cell>
        </row>
        <row r="370">
          <cell r="A370" t="str">
            <v>901383010-UCI335</v>
          </cell>
          <cell r="B370">
            <v>816</v>
          </cell>
          <cell r="C370">
            <v>5600</v>
          </cell>
          <cell r="D370" t="str">
            <v>816-5600</v>
          </cell>
          <cell r="E370">
            <v>44172</v>
          </cell>
          <cell r="F370">
            <v>230550156800</v>
          </cell>
          <cell r="G370" t="str">
            <v>PAGO GIRO DIRECTO DIC2020</v>
          </cell>
          <cell r="H370">
            <v>901383010</v>
          </cell>
          <cell r="I370" t="str">
            <v>UCIS DE COLOMBIA SAS</v>
          </cell>
          <cell r="J370" t="str">
            <v>8026D82-</v>
          </cell>
          <cell r="K370" t="str">
            <v>UCI335</v>
          </cell>
          <cell r="L370">
            <v>66278046</v>
          </cell>
          <cell r="O370">
            <v>43994</v>
          </cell>
        </row>
        <row r="371">
          <cell r="A371" t="str">
            <v>901383010-UCI3351</v>
          </cell>
          <cell r="B371">
            <v>816</v>
          </cell>
          <cell r="C371">
            <v>1360</v>
          </cell>
          <cell r="D371" t="str">
            <v>816-1360</v>
          </cell>
          <cell r="E371">
            <v>44629</v>
          </cell>
          <cell r="F371">
            <v>230550108000</v>
          </cell>
          <cell r="G371" t="str">
            <v>PAGO GIRO DIREC MARZ2022</v>
          </cell>
          <cell r="H371">
            <v>901383010</v>
          </cell>
          <cell r="I371" t="str">
            <v>UCIS DE COLOMBIA SAS</v>
          </cell>
          <cell r="J371" t="str">
            <v>8026D82-</v>
          </cell>
          <cell r="K371" t="str">
            <v>UCI3351</v>
          </cell>
          <cell r="L371">
            <v>127420747</v>
          </cell>
          <cell r="O371">
            <v>44623</v>
          </cell>
        </row>
        <row r="372">
          <cell r="A372" t="str">
            <v>901383010-UCI3352</v>
          </cell>
          <cell r="B372">
            <v>816</v>
          </cell>
          <cell r="C372">
            <v>2290</v>
          </cell>
          <cell r="D372" t="str">
            <v>816-2290</v>
          </cell>
          <cell r="E372">
            <v>44658</v>
          </cell>
          <cell r="F372">
            <v>230550108000</v>
          </cell>
          <cell r="G372" t="str">
            <v>PAGO GIRO DIREC ABR2022</v>
          </cell>
          <cell r="H372">
            <v>901383010</v>
          </cell>
          <cell r="I372" t="str">
            <v>UCIS DE COLOMBIA SAS</v>
          </cell>
          <cell r="J372" t="str">
            <v>8026D82-</v>
          </cell>
          <cell r="K372" t="str">
            <v>UCI3352</v>
          </cell>
          <cell r="L372">
            <v>6707478</v>
          </cell>
          <cell r="O372">
            <v>44623</v>
          </cell>
        </row>
        <row r="373">
          <cell r="A373" t="str">
            <v>901383010-UCI3354</v>
          </cell>
          <cell r="B373">
            <v>816</v>
          </cell>
          <cell r="C373">
            <v>2290</v>
          </cell>
          <cell r="D373" t="str">
            <v>816-2290</v>
          </cell>
          <cell r="E373">
            <v>44658</v>
          </cell>
          <cell r="F373">
            <v>230550108000</v>
          </cell>
          <cell r="G373" t="str">
            <v>PAGO GIRO DIREC ABR2022</v>
          </cell>
          <cell r="H373">
            <v>901383010</v>
          </cell>
          <cell r="I373" t="str">
            <v>UCIS DE COLOMBIA SAS</v>
          </cell>
          <cell r="J373" t="str">
            <v>8048D82-</v>
          </cell>
          <cell r="K373" t="str">
            <v>UCI3354</v>
          </cell>
          <cell r="L373">
            <v>4839098</v>
          </cell>
          <cell r="O373">
            <v>44623</v>
          </cell>
        </row>
        <row r="374">
          <cell r="A374" t="str">
            <v>901383010-UCI3356</v>
          </cell>
          <cell r="B374">
            <v>816</v>
          </cell>
          <cell r="C374">
            <v>2290</v>
          </cell>
          <cell r="D374" t="str">
            <v>816-2290</v>
          </cell>
          <cell r="E374">
            <v>44658</v>
          </cell>
          <cell r="F374">
            <v>230550108000</v>
          </cell>
          <cell r="G374" t="str">
            <v>PAGO GIRO DIREC ABR2022</v>
          </cell>
          <cell r="H374">
            <v>901383010</v>
          </cell>
          <cell r="I374" t="str">
            <v>UCIS DE COLOMBIA SAS</v>
          </cell>
          <cell r="J374" t="str">
            <v>8026D82-</v>
          </cell>
          <cell r="K374" t="str">
            <v>UCI3356</v>
          </cell>
          <cell r="L374">
            <v>4760142</v>
          </cell>
          <cell r="O374">
            <v>44623</v>
          </cell>
        </row>
        <row r="375">
          <cell r="A375" t="str">
            <v>901383010-UCI3380</v>
          </cell>
          <cell r="B375">
            <v>816</v>
          </cell>
          <cell r="C375">
            <v>1360</v>
          </cell>
          <cell r="D375" t="str">
            <v>816-1360</v>
          </cell>
          <cell r="E375">
            <v>44629</v>
          </cell>
          <cell r="F375">
            <v>230550108000</v>
          </cell>
          <cell r="G375" t="str">
            <v>PAGO GIRO DIREC MARZ2022</v>
          </cell>
          <cell r="H375">
            <v>901383010</v>
          </cell>
          <cell r="I375" t="str">
            <v>UCIS DE COLOMBIA SAS</v>
          </cell>
          <cell r="J375" t="str">
            <v>8026D82-</v>
          </cell>
          <cell r="K375" t="str">
            <v>UCI3380</v>
          </cell>
          <cell r="L375">
            <v>93123177</v>
          </cell>
          <cell r="O375">
            <v>44623</v>
          </cell>
        </row>
        <row r="376">
          <cell r="A376" t="str">
            <v>901383010-UCI3392</v>
          </cell>
          <cell r="B376">
            <v>816</v>
          </cell>
          <cell r="C376">
            <v>1360</v>
          </cell>
          <cell r="D376" t="str">
            <v>816-1360</v>
          </cell>
          <cell r="E376">
            <v>44629</v>
          </cell>
          <cell r="F376">
            <v>230550108000</v>
          </cell>
          <cell r="G376" t="str">
            <v>PAGO GIRO DIREC MARZ2022</v>
          </cell>
          <cell r="H376">
            <v>901383010</v>
          </cell>
          <cell r="I376" t="str">
            <v>UCIS DE COLOMBIA SAS</v>
          </cell>
          <cell r="J376" t="str">
            <v>8026D82-</v>
          </cell>
          <cell r="K376" t="str">
            <v>UCI3392</v>
          </cell>
          <cell r="L376">
            <v>80597425</v>
          </cell>
          <cell r="O376">
            <v>44623</v>
          </cell>
        </row>
        <row r="377">
          <cell r="A377" t="str">
            <v>901383010-UCI3402</v>
          </cell>
          <cell r="B377">
            <v>816</v>
          </cell>
          <cell r="C377">
            <v>2290</v>
          </cell>
          <cell r="D377" t="str">
            <v>816-2290</v>
          </cell>
          <cell r="E377">
            <v>44658</v>
          </cell>
          <cell r="F377">
            <v>230550108000</v>
          </cell>
          <cell r="G377" t="str">
            <v>PAGO GIRO DIREC ABR2022</v>
          </cell>
          <cell r="H377">
            <v>901383010</v>
          </cell>
          <cell r="I377" t="str">
            <v>UCIS DE COLOMBIA SAS</v>
          </cell>
          <cell r="J377" t="str">
            <v>8026D82-</v>
          </cell>
          <cell r="K377" t="str">
            <v>UCI3402</v>
          </cell>
          <cell r="L377">
            <v>13213043</v>
          </cell>
          <cell r="O377">
            <v>44684</v>
          </cell>
        </row>
        <row r="378">
          <cell r="A378" t="str">
            <v>901383010-UCI3403</v>
          </cell>
          <cell r="B378">
            <v>816</v>
          </cell>
          <cell r="C378">
            <v>1360</v>
          </cell>
          <cell r="D378" t="str">
            <v>816-1360</v>
          </cell>
          <cell r="E378">
            <v>44629</v>
          </cell>
          <cell r="F378">
            <v>230550108000</v>
          </cell>
          <cell r="G378" t="str">
            <v>PAGO GIRO DIREC MARZ2022</v>
          </cell>
          <cell r="H378">
            <v>901383010</v>
          </cell>
          <cell r="I378" t="str">
            <v>UCIS DE COLOMBIA SAS</v>
          </cell>
          <cell r="J378" t="str">
            <v>8026D82-</v>
          </cell>
          <cell r="K378" t="str">
            <v>UCI3403</v>
          </cell>
          <cell r="L378">
            <v>24236177</v>
          </cell>
          <cell r="O378">
            <v>44623</v>
          </cell>
        </row>
        <row r="379">
          <cell r="A379" t="str">
            <v>901383010-UCI3410</v>
          </cell>
          <cell r="B379">
            <v>816</v>
          </cell>
          <cell r="C379">
            <v>1360</v>
          </cell>
          <cell r="D379" t="str">
            <v>816-1360</v>
          </cell>
          <cell r="E379">
            <v>44629</v>
          </cell>
          <cell r="F379">
            <v>230550108000</v>
          </cell>
          <cell r="G379" t="str">
            <v>PAGO GIRO DIREC MARZ2022</v>
          </cell>
          <cell r="H379">
            <v>901383010</v>
          </cell>
          <cell r="I379" t="str">
            <v>UCIS DE COLOMBIA SAS</v>
          </cell>
          <cell r="J379" t="str">
            <v>8026D82-</v>
          </cell>
          <cell r="K379" t="str">
            <v>UCI3410</v>
          </cell>
          <cell r="L379">
            <v>62718827</v>
          </cell>
          <cell r="O379">
            <v>44623</v>
          </cell>
        </row>
        <row r="380">
          <cell r="A380" t="str">
            <v>901383010-UCI3410</v>
          </cell>
          <cell r="B380">
            <v>816</v>
          </cell>
          <cell r="C380">
            <v>2290</v>
          </cell>
          <cell r="D380" t="str">
            <v>816-2290</v>
          </cell>
          <cell r="E380">
            <v>44658</v>
          </cell>
          <cell r="F380">
            <v>230550108000</v>
          </cell>
          <cell r="G380" t="str">
            <v>PAGO GIRO DIREC ABR2022</v>
          </cell>
          <cell r="H380">
            <v>901383010</v>
          </cell>
          <cell r="I380" t="str">
            <v>UCIS DE COLOMBIA SAS</v>
          </cell>
          <cell r="J380" t="str">
            <v>8026D82-</v>
          </cell>
          <cell r="K380" t="str">
            <v>UCI3410</v>
          </cell>
          <cell r="L380">
            <v>1572245</v>
          </cell>
          <cell r="O380">
            <v>44623</v>
          </cell>
        </row>
        <row r="381">
          <cell r="A381" t="str">
            <v>901383010-UCI3412</v>
          </cell>
          <cell r="B381">
            <v>816</v>
          </cell>
          <cell r="C381">
            <v>2290</v>
          </cell>
          <cell r="D381" t="str">
            <v>816-2290</v>
          </cell>
          <cell r="E381">
            <v>44658</v>
          </cell>
          <cell r="F381">
            <v>230550108000</v>
          </cell>
          <cell r="G381" t="str">
            <v>PAGO GIRO DIREC ABR2022</v>
          </cell>
          <cell r="H381">
            <v>901383010</v>
          </cell>
          <cell r="I381" t="str">
            <v>UCIS DE COLOMBIA SAS</v>
          </cell>
          <cell r="J381" t="str">
            <v>8026D82-</v>
          </cell>
          <cell r="K381" t="str">
            <v>UCI3412</v>
          </cell>
          <cell r="L381">
            <v>2375181</v>
          </cell>
          <cell r="O381">
            <v>44684</v>
          </cell>
        </row>
        <row r="382">
          <cell r="A382" t="str">
            <v>901383010-UCI3413</v>
          </cell>
          <cell r="B382">
            <v>816</v>
          </cell>
          <cell r="C382">
            <v>2290</v>
          </cell>
          <cell r="D382" t="str">
            <v>816-2290</v>
          </cell>
          <cell r="E382">
            <v>44658</v>
          </cell>
          <cell r="F382">
            <v>230550108000</v>
          </cell>
          <cell r="G382" t="str">
            <v>PAGO GIRO DIREC ABR2022</v>
          </cell>
          <cell r="H382">
            <v>901383010</v>
          </cell>
          <cell r="I382" t="str">
            <v>UCIS DE COLOMBIA SAS</v>
          </cell>
          <cell r="J382" t="str">
            <v>8026D82-</v>
          </cell>
          <cell r="K382" t="str">
            <v>UCI3413</v>
          </cell>
          <cell r="L382">
            <v>4504428</v>
          </cell>
          <cell r="O382">
            <v>44684</v>
          </cell>
        </row>
        <row r="383">
          <cell r="A383" t="str">
            <v>901383010-UCI3417</v>
          </cell>
          <cell r="B383">
            <v>816</v>
          </cell>
          <cell r="C383">
            <v>2290</v>
          </cell>
          <cell r="D383" t="str">
            <v>816-2290</v>
          </cell>
          <cell r="E383">
            <v>44658</v>
          </cell>
          <cell r="F383">
            <v>230550108000</v>
          </cell>
          <cell r="G383" t="str">
            <v>PAGO GIRO DIREC ABR2022</v>
          </cell>
          <cell r="H383">
            <v>901383010</v>
          </cell>
          <cell r="I383" t="str">
            <v>UCIS DE COLOMBIA SAS</v>
          </cell>
          <cell r="J383" t="str">
            <v>8046D82-</v>
          </cell>
          <cell r="K383" t="str">
            <v>UCI3417</v>
          </cell>
          <cell r="L383">
            <v>7161954</v>
          </cell>
          <cell r="O383">
            <v>44623</v>
          </cell>
        </row>
        <row r="384">
          <cell r="A384" t="str">
            <v>901383010-UCI3419</v>
          </cell>
          <cell r="B384">
            <v>816</v>
          </cell>
          <cell r="C384">
            <v>2290</v>
          </cell>
          <cell r="D384" t="str">
            <v>816-2290</v>
          </cell>
          <cell r="E384">
            <v>44658</v>
          </cell>
          <cell r="F384">
            <v>230550108000</v>
          </cell>
          <cell r="G384" t="str">
            <v>PAGO GIRO DIREC ABR2022</v>
          </cell>
          <cell r="H384">
            <v>901383010</v>
          </cell>
          <cell r="I384" t="str">
            <v>UCIS DE COLOMBIA SAS</v>
          </cell>
          <cell r="J384" t="str">
            <v>8030D82-</v>
          </cell>
          <cell r="K384" t="str">
            <v>UCI3419</v>
          </cell>
          <cell r="L384">
            <v>15149143</v>
          </cell>
          <cell r="O384">
            <v>44623</v>
          </cell>
        </row>
        <row r="385">
          <cell r="A385" t="str">
            <v>901383010-UCI3430</v>
          </cell>
          <cell r="B385">
            <v>816</v>
          </cell>
          <cell r="C385">
            <v>2290</v>
          </cell>
          <cell r="D385" t="str">
            <v>816-2290</v>
          </cell>
          <cell r="E385">
            <v>44658</v>
          </cell>
          <cell r="F385">
            <v>230550108000</v>
          </cell>
          <cell r="G385" t="str">
            <v>PAGO GIRO DIREC ABR2022</v>
          </cell>
          <cell r="H385">
            <v>901383010</v>
          </cell>
          <cell r="I385" t="str">
            <v>UCIS DE COLOMBIA SAS</v>
          </cell>
          <cell r="J385" t="str">
            <v>8048D82-</v>
          </cell>
          <cell r="K385" t="str">
            <v>UCI3430</v>
          </cell>
          <cell r="L385">
            <v>3736674</v>
          </cell>
          <cell r="O385">
            <v>44623</v>
          </cell>
        </row>
        <row r="386">
          <cell r="A386" t="str">
            <v>901383010-UCI3438</v>
          </cell>
          <cell r="B386">
            <v>816</v>
          </cell>
          <cell r="C386">
            <v>2290</v>
          </cell>
          <cell r="D386" t="str">
            <v>816-2290</v>
          </cell>
          <cell r="E386">
            <v>44658</v>
          </cell>
          <cell r="F386">
            <v>230550108000</v>
          </cell>
          <cell r="G386" t="str">
            <v>PAGO GIRO DIREC ABR2022</v>
          </cell>
          <cell r="H386">
            <v>901383010</v>
          </cell>
          <cell r="I386" t="str">
            <v>UCIS DE COLOMBIA SAS</v>
          </cell>
          <cell r="J386" t="str">
            <v>8026D82-</v>
          </cell>
          <cell r="K386" t="str">
            <v>UCI3438</v>
          </cell>
          <cell r="L386">
            <v>9384256</v>
          </cell>
          <cell r="O386">
            <v>44623</v>
          </cell>
        </row>
        <row r="387">
          <cell r="A387" t="str">
            <v>901383010-UCI3447</v>
          </cell>
          <cell r="B387">
            <v>816</v>
          </cell>
          <cell r="C387">
            <v>2290</v>
          </cell>
          <cell r="D387" t="str">
            <v>816-2290</v>
          </cell>
          <cell r="E387">
            <v>44658</v>
          </cell>
          <cell r="F387">
            <v>230550108000</v>
          </cell>
          <cell r="G387" t="str">
            <v>PAGO GIRO DIREC ABR2022</v>
          </cell>
          <cell r="H387">
            <v>901383010</v>
          </cell>
          <cell r="I387" t="str">
            <v>UCIS DE COLOMBIA SAS</v>
          </cell>
          <cell r="J387" t="str">
            <v>8026D82-</v>
          </cell>
          <cell r="K387" t="str">
            <v>UCI3447</v>
          </cell>
          <cell r="L387">
            <v>38127085</v>
          </cell>
          <cell r="O387">
            <v>44623</v>
          </cell>
        </row>
        <row r="388">
          <cell r="A388" t="str">
            <v>901383010-UCI3449</v>
          </cell>
          <cell r="B388">
            <v>816</v>
          </cell>
          <cell r="C388">
            <v>2290</v>
          </cell>
          <cell r="D388" t="str">
            <v>816-2290</v>
          </cell>
          <cell r="E388">
            <v>44658</v>
          </cell>
          <cell r="F388">
            <v>230550108000</v>
          </cell>
          <cell r="G388" t="str">
            <v>PAGO GIRO DIREC ABR2022</v>
          </cell>
          <cell r="H388">
            <v>901383010</v>
          </cell>
          <cell r="I388" t="str">
            <v>UCIS DE COLOMBIA SAS</v>
          </cell>
          <cell r="J388" t="str">
            <v>8026D82-</v>
          </cell>
          <cell r="K388" t="str">
            <v>UCI3449</v>
          </cell>
          <cell r="L388">
            <v>3467327</v>
          </cell>
          <cell r="O388">
            <v>44623</v>
          </cell>
        </row>
        <row r="389">
          <cell r="A389" t="str">
            <v>901383010-UCI3458</v>
          </cell>
          <cell r="B389">
            <v>816</v>
          </cell>
          <cell r="C389">
            <v>1360</v>
          </cell>
          <cell r="D389" t="str">
            <v>816-1360</v>
          </cell>
          <cell r="E389">
            <v>44629</v>
          </cell>
          <cell r="F389">
            <v>230550108000</v>
          </cell>
          <cell r="G389" t="str">
            <v>PAGO GIRO DIREC MARZ2022</v>
          </cell>
          <cell r="H389">
            <v>901383010</v>
          </cell>
          <cell r="I389" t="str">
            <v>UCIS DE COLOMBIA SAS</v>
          </cell>
          <cell r="J389" t="str">
            <v>8026D82-</v>
          </cell>
          <cell r="K389" t="str">
            <v>UCI3458</v>
          </cell>
          <cell r="L389">
            <v>54998004</v>
          </cell>
          <cell r="O389">
            <v>44623</v>
          </cell>
        </row>
        <row r="390">
          <cell r="A390" t="str">
            <v>901383010-UCI346</v>
          </cell>
          <cell r="B390">
            <v>816</v>
          </cell>
          <cell r="C390">
            <v>6680</v>
          </cell>
          <cell r="D390" t="str">
            <v>816-6680</v>
          </cell>
          <cell r="E390">
            <v>44214</v>
          </cell>
          <cell r="F390">
            <v>230550156800</v>
          </cell>
          <cell r="G390" t="str">
            <v>PAGO GIRO DIRECTO ENE2021</v>
          </cell>
          <cell r="H390">
            <v>901383010</v>
          </cell>
          <cell r="I390" t="str">
            <v>UCIS DE COLOMBIA SAS</v>
          </cell>
          <cell r="J390" t="str">
            <v>8026D82-</v>
          </cell>
          <cell r="K390" t="str">
            <v>UCI346</v>
          </cell>
          <cell r="L390">
            <v>7217696</v>
          </cell>
          <cell r="O390">
            <v>43994</v>
          </cell>
        </row>
        <row r="391">
          <cell r="A391" t="str">
            <v>901383010-UCI3465</v>
          </cell>
          <cell r="B391">
            <v>816</v>
          </cell>
          <cell r="C391">
            <v>1360</v>
          </cell>
          <cell r="D391" t="str">
            <v>816-1360</v>
          </cell>
          <cell r="E391">
            <v>44629</v>
          </cell>
          <cell r="F391">
            <v>230550156800</v>
          </cell>
          <cell r="G391" t="str">
            <v>PAGO GIRO DIREC MARZ2022</v>
          </cell>
          <cell r="H391">
            <v>901383010</v>
          </cell>
          <cell r="I391" t="str">
            <v>UCIS DE COLOMBIA SAS</v>
          </cell>
          <cell r="J391" t="str">
            <v>8048D82-</v>
          </cell>
          <cell r="K391" t="str">
            <v>UCI3465</v>
          </cell>
          <cell r="L391">
            <v>116061919</v>
          </cell>
          <cell r="O391">
            <v>44623</v>
          </cell>
        </row>
        <row r="392">
          <cell r="A392" t="str">
            <v>901383010-UCI3467</v>
          </cell>
          <cell r="B392">
            <v>816</v>
          </cell>
          <cell r="C392">
            <v>2290</v>
          </cell>
          <cell r="D392" t="str">
            <v>816-2290</v>
          </cell>
          <cell r="E392">
            <v>44658</v>
          </cell>
          <cell r="F392">
            <v>230550108000</v>
          </cell>
          <cell r="G392" t="str">
            <v>PAGO GIRO DIREC ABR2022</v>
          </cell>
          <cell r="H392">
            <v>901383010</v>
          </cell>
          <cell r="I392" t="str">
            <v>UCIS DE COLOMBIA SAS</v>
          </cell>
          <cell r="J392" t="str">
            <v>8026D82-</v>
          </cell>
          <cell r="K392" t="str">
            <v>UCI3467</v>
          </cell>
          <cell r="L392">
            <v>8798597</v>
          </cell>
          <cell r="O392">
            <v>44623</v>
          </cell>
        </row>
        <row r="393">
          <cell r="A393" t="str">
            <v>901383010-UCI3486</v>
          </cell>
          <cell r="B393">
            <v>816</v>
          </cell>
          <cell r="C393">
            <v>1360</v>
          </cell>
          <cell r="D393" t="str">
            <v>816-1360</v>
          </cell>
          <cell r="E393">
            <v>44629</v>
          </cell>
          <cell r="F393">
            <v>230550108000</v>
          </cell>
          <cell r="G393" t="str">
            <v>PAGO GIRO DIREC MARZ2022</v>
          </cell>
          <cell r="H393">
            <v>901383010</v>
          </cell>
          <cell r="I393" t="str">
            <v>UCIS DE COLOMBIA SAS</v>
          </cell>
          <cell r="J393" t="str">
            <v>8026D82-</v>
          </cell>
          <cell r="K393" t="str">
            <v>UCI3486</v>
          </cell>
          <cell r="L393">
            <v>51180203</v>
          </cell>
          <cell r="O393">
            <v>44623</v>
          </cell>
        </row>
        <row r="394">
          <cell r="A394" t="str">
            <v>901383010-UCI3532</v>
          </cell>
          <cell r="B394">
            <v>816</v>
          </cell>
          <cell r="C394">
            <v>2290</v>
          </cell>
          <cell r="D394" t="str">
            <v>816-2290</v>
          </cell>
          <cell r="E394">
            <v>44658</v>
          </cell>
          <cell r="F394">
            <v>230550108000</v>
          </cell>
          <cell r="G394" t="str">
            <v>PAGO GIRO DIREC ABR2022</v>
          </cell>
          <cell r="H394">
            <v>901383010</v>
          </cell>
          <cell r="I394" t="str">
            <v>UCIS DE COLOMBIA SAS</v>
          </cell>
          <cell r="J394" t="str">
            <v>8048D82-</v>
          </cell>
          <cell r="K394" t="str">
            <v>UCI3532</v>
          </cell>
          <cell r="L394">
            <v>9303439</v>
          </cell>
          <cell r="O394">
            <v>44596</v>
          </cell>
        </row>
        <row r="395">
          <cell r="A395" t="str">
            <v>901383010-UCI3533</v>
          </cell>
          <cell r="B395">
            <v>816</v>
          </cell>
          <cell r="C395">
            <v>2290</v>
          </cell>
          <cell r="D395" t="str">
            <v>816-2290</v>
          </cell>
          <cell r="E395">
            <v>44658</v>
          </cell>
          <cell r="F395">
            <v>230550108000</v>
          </cell>
          <cell r="G395" t="str">
            <v>PAGO GIRO DIREC ABR2022</v>
          </cell>
          <cell r="H395">
            <v>901383010</v>
          </cell>
          <cell r="I395" t="str">
            <v>UCIS DE COLOMBIA SAS</v>
          </cell>
          <cell r="J395" t="str">
            <v>8030D82-</v>
          </cell>
          <cell r="K395" t="str">
            <v>UCI3533</v>
          </cell>
          <cell r="L395">
            <v>33288665</v>
          </cell>
          <cell r="O395">
            <v>44596</v>
          </cell>
        </row>
        <row r="396">
          <cell r="A396" t="str">
            <v>901383010-UCI355</v>
          </cell>
          <cell r="B396">
            <v>816</v>
          </cell>
          <cell r="C396">
            <v>6680</v>
          </cell>
          <cell r="D396" t="str">
            <v>816-6680</v>
          </cell>
          <cell r="E396">
            <v>44214</v>
          </cell>
          <cell r="F396">
            <v>230550156800</v>
          </cell>
          <cell r="G396" t="str">
            <v>PAGO GIRO DIRECTO ENE2021</v>
          </cell>
          <cell r="H396">
            <v>901383010</v>
          </cell>
          <cell r="I396" t="str">
            <v>UCIS DE COLOMBIA SAS</v>
          </cell>
          <cell r="J396" t="str">
            <v>8026D82-</v>
          </cell>
          <cell r="K396" t="str">
            <v>UCI355</v>
          </cell>
          <cell r="L396">
            <v>16487433</v>
          </cell>
          <cell r="O396">
            <v>43994</v>
          </cell>
        </row>
        <row r="397">
          <cell r="A397" t="str">
            <v>901383010-UCI3554</v>
          </cell>
          <cell r="B397">
            <v>816</v>
          </cell>
          <cell r="C397">
            <v>2290</v>
          </cell>
          <cell r="D397" t="str">
            <v>816-2290</v>
          </cell>
          <cell r="E397">
            <v>44658</v>
          </cell>
          <cell r="F397">
            <v>230550108000</v>
          </cell>
          <cell r="G397" t="str">
            <v>PAGO GIRO DIREC ABR2022</v>
          </cell>
          <cell r="H397">
            <v>901383010</v>
          </cell>
          <cell r="I397" t="str">
            <v>UCIS DE COLOMBIA SAS</v>
          </cell>
          <cell r="J397" t="str">
            <v>8026D82-</v>
          </cell>
          <cell r="K397" t="str">
            <v>UCI3554</v>
          </cell>
          <cell r="L397">
            <v>35255340</v>
          </cell>
          <cell r="O397">
            <v>44596</v>
          </cell>
        </row>
        <row r="398">
          <cell r="A398" t="str">
            <v>901383010-UCI3568</v>
          </cell>
          <cell r="B398">
            <v>816</v>
          </cell>
          <cell r="C398">
            <v>2290</v>
          </cell>
          <cell r="D398" t="str">
            <v>816-2290</v>
          </cell>
          <cell r="E398">
            <v>44658</v>
          </cell>
          <cell r="F398">
            <v>230550108000</v>
          </cell>
          <cell r="G398" t="str">
            <v>PAGO GIRO DIREC ABR2022</v>
          </cell>
          <cell r="H398">
            <v>901383010</v>
          </cell>
          <cell r="I398" t="str">
            <v>UCIS DE COLOMBIA SAS</v>
          </cell>
          <cell r="J398" t="str">
            <v>8053D82-</v>
          </cell>
          <cell r="K398" t="str">
            <v>UCI3568</v>
          </cell>
          <cell r="L398">
            <v>21936137</v>
          </cell>
          <cell r="O398">
            <v>44596</v>
          </cell>
        </row>
        <row r="399">
          <cell r="A399" t="str">
            <v>901383010-UCI3603</v>
          </cell>
          <cell r="B399">
            <v>816</v>
          </cell>
          <cell r="C399">
            <v>2290</v>
          </cell>
          <cell r="D399" t="str">
            <v>816-2290</v>
          </cell>
          <cell r="E399">
            <v>44658</v>
          </cell>
          <cell r="F399">
            <v>230550108000</v>
          </cell>
          <cell r="G399" t="str">
            <v>PAGO GIRO DIREC ABR2022</v>
          </cell>
          <cell r="H399">
            <v>901383010</v>
          </cell>
          <cell r="I399" t="str">
            <v>UCIS DE COLOMBIA SAS</v>
          </cell>
          <cell r="J399" t="str">
            <v>8030D82-</v>
          </cell>
          <cell r="K399" t="str">
            <v>UCI3603</v>
          </cell>
          <cell r="L399">
            <v>53655034</v>
          </cell>
          <cell r="O399">
            <v>44596</v>
          </cell>
        </row>
        <row r="400">
          <cell r="A400" t="str">
            <v>901383010-UCI3611</v>
          </cell>
          <cell r="B400">
            <v>816</v>
          </cell>
          <cell r="C400">
            <v>2290</v>
          </cell>
          <cell r="D400" t="str">
            <v>816-2290</v>
          </cell>
          <cell r="E400">
            <v>44658</v>
          </cell>
          <cell r="F400">
            <v>230550156800</v>
          </cell>
          <cell r="G400" t="str">
            <v>PAGO GIRO DIREC ABR2022</v>
          </cell>
          <cell r="H400">
            <v>901383010</v>
          </cell>
          <cell r="I400" t="str">
            <v>UCIS DE COLOMBIA SAS</v>
          </cell>
          <cell r="J400" t="str">
            <v>8026D82-</v>
          </cell>
          <cell r="K400" t="str">
            <v>UCI3611</v>
          </cell>
          <cell r="L400">
            <v>9242691</v>
          </cell>
          <cell r="O400">
            <v>44596</v>
          </cell>
        </row>
        <row r="401">
          <cell r="A401" t="str">
            <v>901383010-UCI3630</v>
          </cell>
          <cell r="B401">
            <v>816</v>
          </cell>
          <cell r="C401">
            <v>2290</v>
          </cell>
          <cell r="D401" t="str">
            <v>816-2290</v>
          </cell>
          <cell r="E401">
            <v>44658</v>
          </cell>
          <cell r="F401">
            <v>230550108000</v>
          </cell>
          <cell r="G401" t="str">
            <v>PAGO GIRO DIREC ABR2022</v>
          </cell>
          <cell r="H401">
            <v>901383010</v>
          </cell>
          <cell r="I401" t="str">
            <v>UCIS DE COLOMBIA SAS</v>
          </cell>
          <cell r="J401" t="str">
            <v>8026D82-</v>
          </cell>
          <cell r="K401" t="str">
            <v>UCI3630</v>
          </cell>
          <cell r="L401">
            <v>48883067</v>
          </cell>
          <cell r="O401">
            <v>44596</v>
          </cell>
        </row>
        <row r="402">
          <cell r="A402" t="str">
            <v>901383010-UCI364</v>
          </cell>
          <cell r="B402">
            <v>816</v>
          </cell>
          <cell r="C402">
            <v>5600</v>
          </cell>
          <cell r="D402" t="str">
            <v>816-5600</v>
          </cell>
          <cell r="E402">
            <v>44172</v>
          </cell>
          <cell r="F402">
            <v>230550156800</v>
          </cell>
          <cell r="G402" t="str">
            <v>PAGO GIRO DIRECTO DIC2020</v>
          </cell>
          <cell r="H402">
            <v>901383010</v>
          </cell>
          <cell r="I402" t="str">
            <v>UCIS DE COLOMBIA SAS</v>
          </cell>
          <cell r="J402" t="str">
            <v>8052D82-</v>
          </cell>
          <cell r="K402" t="str">
            <v>UCI364</v>
          </cell>
          <cell r="L402">
            <v>21220567</v>
          </cell>
          <cell r="O402">
            <v>43994</v>
          </cell>
        </row>
        <row r="403">
          <cell r="A403" t="str">
            <v>901383010-UCI364</v>
          </cell>
          <cell r="B403">
            <v>816</v>
          </cell>
          <cell r="C403">
            <v>6680</v>
          </cell>
          <cell r="D403" t="str">
            <v>816-6680</v>
          </cell>
          <cell r="E403">
            <v>44214</v>
          </cell>
          <cell r="F403">
            <v>230550156800</v>
          </cell>
          <cell r="G403" t="str">
            <v>PAGO GIRO DIRECTO ENE2021</v>
          </cell>
          <cell r="H403">
            <v>901383010</v>
          </cell>
          <cell r="I403" t="str">
            <v>UCIS DE COLOMBIA SAS</v>
          </cell>
          <cell r="J403" t="str">
            <v>8026D82-</v>
          </cell>
          <cell r="K403" t="str">
            <v>UCI364</v>
          </cell>
          <cell r="L403">
            <v>16164550</v>
          </cell>
          <cell r="O403">
            <v>43994</v>
          </cell>
        </row>
        <row r="404">
          <cell r="A404" t="str">
            <v>901383010-UCI365</v>
          </cell>
          <cell r="B404">
            <v>816</v>
          </cell>
          <cell r="C404">
            <v>5600</v>
          </cell>
          <cell r="D404" t="str">
            <v>816-5600</v>
          </cell>
          <cell r="E404">
            <v>44172</v>
          </cell>
          <cell r="F404">
            <v>230550156800</v>
          </cell>
          <cell r="G404" t="str">
            <v>PAGO GIRO DIRECTO DIC2020</v>
          </cell>
          <cell r="H404">
            <v>901383010</v>
          </cell>
          <cell r="I404" t="str">
            <v>UCIS DE COLOMBIA SAS</v>
          </cell>
          <cell r="J404" t="str">
            <v>8026D82-</v>
          </cell>
          <cell r="K404" t="str">
            <v>UCI365</v>
          </cell>
          <cell r="L404">
            <v>90631173</v>
          </cell>
          <cell r="O404">
            <v>43994</v>
          </cell>
        </row>
        <row r="405">
          <cell r="A405" t="str">
            <v>901383010-UCI3659</v>
          </cell>
          <cell r="B405">
            <v>816</v>
          </cell>
          <cell r="C405">
            <v>2290</v>
          </cell>
          <cell r="D405" t="str">
            <v>816-2290</v>
          </cell>
          <cell r="E405">
            <v>44658</v>
          </cell>
          <cell r="F405">
            <v>230550108000</v>
          </cell>
          <cell r="G405" t="str">
            <v>PAGO GIRO DIREC ABR2022</v>
          </cell>
          <cell r="H405">
            <v>901383010</v>
          </cell>
          <cell r="I405" t="str">
            <v>UCIS DE COLOMBIA SAS</v>
          </cell>
          <cell r="J405" t="str">
            <v>8026D82-</v>
          </cell>
          <cell r="K405" t="str">
            <v>UCI3659</v>
          </cell>
          <cell r="L405">
            <v>22069275</v>
          </cell>
          <cell r="O405">
            <v>44716</v>
          </cell>
        </row>
        <row r="406">
          <cell r="A406" t="str">
            <v>901383010-UCI366</v>
          </cell>
          <cell r="B406">
            <v>816</v>
          </cell>
          <cell r="C406">
            <v>6680</v>
          </cell>
          <cell r="D406" t="str">
            <v>816-6680</v>
          </cell>
          <cell r="E406">
            <v>44214</v>
          </cell>
          <cell r="F406">
            <v>230550156800</v>
          </cell>
          <cell r="G406" t="str">
            <v>PAGO GIRO DIRECTO ENE2021</v>
          </cell>
          <cell r="H406">
            <v>901383010</v>
          </cell>
          <cell r="I406" t="str">
            <v>UCIS DE COLOMBIA SAS</v>
          </cell>
          <cell r="J406" t="str">
            <v>8026D82-</v>
          </cell>
          <cell r="K406" t="str">
            <v>UCI366</v>
          </cell>
          <cell r="L406">
            <v>18977851</v>
          </cell>
          <cell r="O406">
            <v>43994</v>
          </cell>
        </row>
        <row r="407">
          <cell r="A407" t="str">
            <v>901383010-UCI3668</v>
          </cell>
          <cell r="B407">
            <v>816</v>
          </cell>
          <cell r="C407">
            <v>2290</v>
          </cell>
          <cell r="D407" t="str">
            <v>816-2290</v>
          </cell>
          <cell r="E407">
            <v>44658</v>
          </cell>
          <cell r="F407">
            <v>230550108000</v>
          </cell>
          <cell r="G407" t="str">
            <v>PAGO GIRO DIREC ABR2022</v>
          </cell>
          <cell r="H407">
            <v>901383010</v>
          </cell>
          <cell r="I407" t="str">
            <v>UCIS DE COLOMBIA SAS</v>
          </cell>
          <cell r="J407" t="str">
            <v>8026D82-</v>
          </cell>
          <cell r="K407" t="str">
            <v>UCI3668</v>
          </cell>
          <cell r="L407">
            <v>54913249</v>
          </cell>
          <cell r="O407">
            <v>44596</v>
          </cell>
        </row>
        <row r="408">
          <cell r="A408" t="str">
            <v>901383010-UCI3669</v>
          </cell>
          <cell r="B408">
            <v>816</v>
          </cell>
          <cell r="C408">
            <v>2290</v>
          </cell>
          <cell r="D408" t="str">
            <v>816-2290</v>
          </cell>
          <cell r="E408">
            <v>44658</v>
          </cell>
          <cell r="F408">
            <v>230550108000</v>
          </cell>
          <cell r="G408" t="str">
            <v>PAGO GIRO DIREC ABR2022</v>
          </cell>
          <cell r="H408">
            <v>901383010</v>
          </cell>
          <cell r="I408" t="str">
            <v>UCIS DE COLOMBIA SAS</v>
          </cell>
          <cell r="J408" t="str">
            <v>8030D82-</v>
          </cell>
          <cell r="K408" t="str">
            <v>UCI3669</v>
          </cell>
          <cell r="L408">
            <v>165633597</v>
          </cell>
          <cell r="O408">
            <v>44596</v>
          </cell>
        </row>
        <row r="409">
          <cell r="A409" t="str">
            <v>901383010-UCI367</v>
          </cell>
          <cell r="B409">
            <v>816</v>
          </cell>
          <cell r="C409">
            <v>6680</v>
          </cell>
          <cell r="D409" t="str">
            <v>816-6680</v>
          </cell>
          <cell r="E409">
            <v>44214</v>
          </cell>
          <cell r="F409">
            <v>230550156800</v>
          </cell>
          <cell r="G409" t="str">
            <v>PAGO GIRO DIRECTO ENE2021</v>
          </cell>
          <cell r="H409">
            <v>901383010</v>
          </cell>
          <cell r="I409" t="str">
            <v>UCIS DE COLOMBIA SAS</v>
          </cell>
          <cell r="J409" t="str">
            <v>8048D82-</v>
          </cell>
          <cell r="K409" t="str">
            <v>UCI367</v>
          </cell>
          <cell r="L409">
            <v>3137103</v>
          </cell>
          <cell r="O409" t="str">
            <v>01/29/2021</v>
          </cell>
        </row>
        <row r="410">
          <cell r="A410" t="str">
            <v>901383010-UCI3700</v>
          </cell>
          <cell r="B410">
            <v>816</v>
          </cell>
          <cell r="C410">
            <v>3100</v>
          </cell>
          <cell r="D410" t="str">
            <v>816-3100</v>
          </cell>
          <cell r="E410">
            <v>44687</v>
          </cell>
          <cell r="F410">
            <v>230550108000</v>
          </cell>
          <cell r="G410" t="str">
            <v>PAGO GIRO DIREC MAYO2022</v>
          </cell>
          <cell r="H410">
            <v>901383010</v>
          </cell>
          <cell r="I410" t="str">
            <v>UCIS DE COLOMBIA SAS</v>
          </cell>
          <cell r="J410" t="str">
            <v>8030D82-</v>
          </cell>
          <cell r="K410" t="str">
            <v>UCI3700</v>
          </cell>
          <cell r="L410">
            <v>205560365</v>
          </cell>
          <cell r="O410">
            <v>44566</v>
          </cell>
        </row>
        <row r="411">
          <cell r="A411" t="str">
            <v>901383010-UCI3721</v>
          </cell>
          <cell r="B411">
            <v>816</v>
          </cell>
          <cell r="C411">
            <v>3100</v>
          </cell>
          <cell r="D411" t="str">
            <v>816-3100</v>
          </cell>
          <cell r="E411">
            <v>44687</v>
          </cell>
          <cell r="F411">
            <v>230550156800</v>
          </cell>
          <cell r="G411" t="str">
            <v>PAGO GIRO DIREC MAYO2022</v>
          </cell>
          <cell r="H411">
            <v>901383010</v>
          </cell>
          <cell r="I411" t="str">
            <v>UCIS DE COLOMBIA SAS</v>
          </cell>
          <cell r="J411" t="str">
            <v>8026D82-</v>
          </cell>
          <cell r="K411" t="str">
            <v>UCI3721</v>
          </cell>
          <cell r="L411">
            <v>34481809</v>
          </cell>
          <cell r="O411">
            <v>44566</v>
          </cell>
        </row>
        <row r="412">
          <cell r="A412" t="str">
            <v>901383010-UCI3730</v>
          </cell>
          <cell r="B412">
            <v>816</v>
          </cell>
          <cell r="C412">
            <v>3100</v>
          </cell>
          <cell r="D412" t="str">
            <v>816-3100</v>
          </cell>
          <cell r="E412">
            <v>44687</v>
          </cell>
          <cell r="F412">
            <v>230550108000</v>
          </cell>
          <cell r="G412" t="str">
            <v>PAGO GIRO DIREC MAYO2022</v>
          </cell>
          <cell r="H412">
            <v>901383010</v>
          </cell>
          <cell r="I412" t="str">
            <v>UCIS DE COLOMBIA SAS</v>
          </cell>
          <cell r="J412" t="str">
            <v>8048D82-</v>
          </cell>
          <cell r="K412" t="str">
            <v>UCI3730</v>
          </cell>
          <cell r="L412">
            <v>35237065</v>
          </cell>
          <cell r="O412">
            <v>44566</v>
          </cell>
        </row>
        <row r="413">
          <cell r="A413" t="str">
            <v>901383010-UCI376</v>
          </cell>
          <cell r="B413">
            <v>816</v>
          </cell>
          <cell r="C413">
            <v>5600</v>
          </cell>
          <cell r="D413" t="str">
            <v>816-5600</v>
          </cell>
          <cell r="E413">
            <v>44172</v>
          </cell>
          <cell r="F413">
            <v>230550156800</v>
          </cell>
          <cell r="G413" t="str">
            <v>PAGO GIRO DIRECTO DIC2020</v>
          </cell>
          <cell r="H413">
            <v>901383010</v>
          </cell>
          <cell r="I413" t="str">
            <v>UCIS DE COLOMBIA SAS</v>
          </cell>
          <cell r="J413" t="str">
            <v>8026D82-</v>
          </cell>
          <cell r="K413" t="str">
            <v>UCI376</v>
          </cell>
          <cell r="L413">
            <v>51902202</v>
          </cell>
          <cell r="O413">
            <v>43994</v>
          </cell>
        </row>
        <row r="414">
          <cell r="A414" t="str">
            <v>901383010-UCI3834</v>
          </cell>
          <cell r="B414">
            <v>816</v>
          </cell>
          <cell r="C414">
            <v>3100</v>
          </cell>
          <cell r="D414" t="str">
            <v>816-3100</v>
          </cell>
          <cell r="E414">
            <v>44687</v>
          </cell>
          <cell r="F414">
            <v>230550108000</v>
          </cell>
          <cell r="G414" t="str">
            <v>PAGO GIRO DIREC MAYO2022</v>
          </cell>
          <cell r="H414">
            <v>901383010</v>
          </cell>
          <cell r="I414" t="str">
            <v>UCIS DE COLOMBIA SAS</v>
          </cell>
          <cell r="J414" t="str">
            <v>8048D82-</v>
          </cell>
          <cell r="K414" t="str">
            <v>UCI3834</v>
          </cell>
          <cell r="L414">
            <v>71015277</v>
          </cell>
          <cell r="O414">
            <v>44566</v>
          </cell>
        </row>
        <row r="415">
          <cell r="A415" t="str">
            <v>901383010-UCI3846</v>
          </cell>
          <cell r="B415">
            <v>816</v>
          </cell>
          <cell r="C415">
            <v>3100</v>
          </cell>
          <cell r="D415" t="str">
            <v>816-3100</v>
          </cell>
          <cell r="E415">
            <v>44687</v>
          </cell>
          <cell r="F415">
            <v>230550108000</v>
          </cell>
          <cell r="G415" t="str">
            <v>PAGO GIRO DIREC MAYO2022</v>
          </cell>
          <cell r="H415">
            <v>901383010</v>
          </cell>
          <cell r="I415" t="str">
            <v>UCIS DE COLOMBIA SAS</v>
          </cell>
          <cell r="J415" t="str">
            <v>8026D82-</v>
          </cell>
          <cell r="K415" t="str">
            <v>UCI3846</v>
          </cell>
          <cell r="L415">
            <v>71167629</v>
          </cell>
          <cell r="O415">
            <v>44566</v>
          </cell>
        </row>
        <row r="416">
          <cell r="A416" t="str">
            <v>901383010-UCI3848</v>
          </cell>
          <cell r="B416">
            <v>816</v>
          </cell>
          <cell r="C416">
            <v>3100</v>
          </cell>
          <cell r="D416" t="str">
            <v>816-3100</v>
          </cell>
          <cell r="E416">
            <v>44687</v>
          </cell>
          <cell r="F416">
            <v>230550108000</v>
          </cell>
          <cell r="G416" t="str">
            <v>PAGO GIRO DIREC MAYO2022</v>
          </cell>
          <cell r="H416">
            <v>901383010</v>
          </cell>
          <cell r="I416" t="str">
            <v>UCIS DE COLOMBIA SAS</v>
          </cell>
          <cell r="J416" t="str">
            <v>8048D82-</v>
          </cell>
          <cell r="K416" t="str">
            <v>UCI3848</v>
          </cell>
          <cell r="L416">
            <v>39341865</v>
          </cell>
          <cell r="O416">
            <v>44566</v>
          </cell>
        </row>
        <row r="417">
          <cell r="A417" t="str">
            <v>901383010-UCI3856</v>
          </cell>
          <cell r="B417">
            <v>816</v>
          </cell>
          <cell r="C417">
            <v>3100</v>
          </cell>
          <cell r="D417" t="str">
            <v>816-3100</v>
          </cell>
          <cell r="E417">
            <v>44687</v>
          </cell>
          <cell r="F417">
            <v>230550108000</v>
          </cell>
          <cell r="G417" t="str">
            <v>PAGO GIRO DIREC MAYO2022</v>
          </cell>
          <cell r="H417">
            <v>901383010</v>
          </cell>
          <cell r="I417" t="str">
            <v>UCIS DE COLOMBIA SAS</v>
          </cell>
          <cell r="J417" t="str">
            <v>8048D82-</v>
          </cell>
          <cell r="K417" t="str">
            <v>UCI3856</v>
          </cell>
          <cell r="L417">
            <v>49059211</v>
          </cell>
          <cell r="O417">
            <v>44566</v>
          </cell>
        </row>
        <row r="418">
          <cell r="A418" t="str">
            <v>901383010-UCI3867</v>
          </cell>
          <cell r="B418">
            <v>816</v>
          </cell>
          <cell r="C418">
            <v>4070</v>
          </cell>
          <cell r="D418" t="str">
            <v>816-4070</v>
          </cell>
          <cell r="E418">
            <v>44719</v>
          </cell>
          <cell r="F418">
            <v>230550108000</v>
          </cell>
          <cell r="G418" t="str">
            <v>PAGO GIRO DIREC JUN2022</v>
          </cell>
          <cell r="H418">
            <v>901383010</v>
          </cell>
          <cell r="I418" t="str">
            <v>UCIS DE COLOMBIA SAS</v>
          </cell>
          <cell r="J418" t="str">
            <v>8026D82-</v>
          </cell>
          <cell r="K418" t="str">
            <v>UCI3867</v>
          </cell>
          <cell r="L418">
            <v>31375871</v>
          </cell>
          <cell r="O418">
            <v>44566</v>
          </cell>
        </row>
        <row r="419">
          <cell r="A419" t="str">
            <v>901383010-UCI3923</v>
          </cell>
          <cell r="B419">
            <v>816</v>
          </cell>
          <cell r="C419">
            <v>4070</v>
          </cell>
          <cell r="D419" t="str">
            <v>816-4070</v>
          </cell>
          <cell r="E419">
            <v>44719</v>
          </cell>
          <cell r="F419">
            <v>230550108000</v>
          </cell>
          <cell r="G419" t="str">
            <v>PAGO GIRO DIREC JUN2022</v>
          </cell>
          <cell r="H419">
            <v>901383010</v>
          </cell>
          <cell r="I419" t="str">
            <v>UCIS DE COLOMBIA SAS</v>
          </cell>
          <cell r="J419" t="str">
            <v>8026D82-</v>
          </cell>
          <cell r="K419" t="str">
            <v>UCI3923</v>
          </cell>
          <cell r="L419">
            <v>27209872</v>
          </cell>
          <cell r="O419">
            <v>44810</v>
          </cell>
        </row>
        <row r="420">
          <cell r="A420" t="str">
            <v>901383010-UCI3973</v>
          </cell>
          <cell r="B420">
            <v>816</v>
          </cell>
          <cell r="C420">
            <v>4070</v>
          </cell>
          <cell r="D420" t="str">
            <v>816-4070</v>
          </cell>
          <cell r="E420">
            <v>44719</v>
          </cell>
          <cell r="F420">
            <v>230550108000</v>
          </cell>
          <cell r="G420" t="str">
            <v>PAGO GIRO DIREC JUN2022</v>
          </cell>
          <cell r="H420">
            <v>901383010</v>
          </cell>
          <cell r="I420" t="str">
            <v>UCIS DE COLOMBIA SAS</v>
          </cell>
          <cell r="J420" t="str">
            <v>8026D82-</v>
          </cell>
          <cell r="K420" t="str">
            <v>UCI3973</v>
          </cell>
          <cell r="L420">
            <v>37540739</v>
          </cell>
          <cell r="O420">
            <v>44598</v>
          </cell>
        </row>
        <row r="421">
          <cell r="A421" t="str">
            <v>901383010-UCI3985</v>
          </cell>
          <cell r="B421">
            <v>816</v>
          </cell>
          <cell r="C421">
            <v>4070</v>
          </cell>
          <cell r="D421" t="str">
            <v>816-4070</v>
          </cell>
          <cell r="E421">
            <v>44719</v>
          </cell>
          <cell r="F421">
            <v>230550108000</v>
          </cell>
          <cell r="G421" t="str">
            <v>PAGO GIRO DIREC JUN2022</v>
          </cell>
          <cell r="H421">
            <v>901383010</v>
          </cell>
          <cell r="I421" t="str">
            <v>UCIS DE COLOMBIA SAS</v>
          </cell>
          <cell r="J421" t="str">
            <v>8027D82-</v>
          </cell>
          <cell r="K421" t="str">
            <v>UCI3985</v>
          </cell>
          <cell r="L421">
            <v>59522550</v>
          </cell>
          <cell r="O421">
            <v>44598</v>
          </cell>
        </row>
        <row r="422">
          <cell r="A422" t="str">
            <v>901383010-UCI4011</v>
          </cell>
          <cell r="B422">
            <v>816</v>
          </cell>
          <cell r="C422">
            <v>4070</v>
          </cell>
          <cell r="D422" t="str">
            <v>816-4070</v>
          </cell>
          <cell r="E422">
            <v>44719</v>
          </cell>
          <cell r="F422">
            <v>230550108000</v>
          </cell>
          <cell r="G422" t="str">
            <v>PAGO GIRO DIREC JUN2022</v>
          </cell>
          <cell r="H422">
            <v>901383010</v>
          </cell>
          <cell r="I422" t="str">
            <v>UCIS DE COLOMBIA SAS</v>
          </cell>
          <cell r="J422" t="str">
            <v>8026D82-</v>
          </cell>
          <cell r="K422" t="str">
            <v>UCI4011</v>
          </cell>
          <cell r="L422">
            <v>119954990</v>
          </cell>
          <cell r="O422">
            <v>44598</v>
          </cell>
        </row>
        <row r="423">
          <cell r="A423" t="str">
            <v>901383010-UCI402</v>
          </cell>
          <cell r="B423">
            <v>816</v>
          </cell>
          <cell r="C423">
            <v>5600</v>
          </cell>
          <cell r="D423" t="str">
            <v>816-5600</v>
          </cell>
          <cell r="E423">
            <v>44172</v>
          </cell>
          <cell r="F423">
            <v>230550156800</v>
          </cell>
          <cell r="G423" t="str">
            <v>PAGO GIRO DIRECTO DIC2020</v>
          </cell>
          <cell r="H423">
            <v>901383010</v>
          </cell>
          <cell r="I423" t="str">
            <v>UCIS DE COLOMBIA SAS</v>
          </cell>
          <cell r="J423" t="str">
            <v>8026D82-</v>
          </cell>
          <cell r="K423" t="str">
            <v>UCI402</v>
          </cell>
          <cell r="L423">
            <v>44835600</v>
          </cell>
          <cell r="O423">
            <v>43994</v>
          </cell>
        </row>
        <row r="424">
          <cell r="A424" t="str">
            <v>901383010-UCI4042</v>
          </cell>
          <cell r="B424">
            <v>816</v>
          </cell>
          <cell r="C424">
            <v>5710</v>
          </cell>
          <cell r="D424" t="str">
            <v>816-5710</v>
          </cell>
          <cell r="E424">
            <v>44778</v>
          </cell>
          <cell r="F424">
            <v>230550108000</v>
          </cell>
          <cell r="G424" t="str">
            <v>PAGO GIRO DIREC AGO2022</v>
          </cell>
          <cell r="H424">
            <v>901383010</v>
          </cell>
          <cell r="I424" t="str">
            <v>UCIS DE COLOMBIA SAS</v>
          </cell>
          <cell r="J424" t="str">
            <v>8026D82-</v>
          </cell>
          <cell r="K424" t="str">
            <v>UCI4042</v>
          </cell>
          <cell r="L424">
            <v>6865159</v>
          </cell>
          <cell r="O424">
            <v>44627</v>
          </cell>
        </row>
        <row r="425">
          <cell r="A425" t="str">
            <v>901383010-UCI4044</v>
          </cell>
          <cell r="B425">
            <v>816</v>
          </cell>
          <cell r="C425">
            <v>4900</v>
          </cell>
          <cell r="D425" t="str">
            <v>816-4900</v>
          </cell>
          <cell r="E425">
            <v>44750</v>
          </cell>
          <cell r="F425">
            <v>230550108000</v>
          </cell>
          <cell r="G425" t="str">
            <v>PAGO GIRO DIRECT JUL2022</v>
          </cell>
          <cell r="H425">
            <v>901383010</v>
          </cell>
          <cell r="I425" t="str">
            <v>UCIS DE COLOMBIA SAS</v>
          </cell>
          <cell r="J425" t="str">
            <v>8026D82-</v>
          </cell>
          <cell r="K425" t="str">
            <v>UCI4044</v>
          </cell>
          <cell r="L425">
            <v>10529678</v>
          </cell>
          <cell r="O425">
            <v>44627</v>
          </cell>
        </row>
        <row r="426">
          <cell r="A426" t="str">
            <v>901383010-UCI4046</v>
          </cell>
          <cell r="B426">
            <v>816</v>
          </cell>
          <cell r="C426">
            <v>4900</v>
          </cell>
          <cell r="D426" t="str">
            <v>816-4900</v>
          </cell>
          <cell r="E426">
            <v>44750</v>
          </cell>
          <cell r="F426">
            <v>230550108000</v>
          </cell>
          <cell r="G426" t="str">
            <v>PAGO GIRO DIRECT JUL2022</v>
          </cell>
          <cell r="H426">
            <v>901383010</v>
          </cell>
          <cell r="I426" t="str">
            <v>UCIS DE COLOMBIA SAS</v>
          </cell>
          <cell r="J426" t="str">
            <v>8026D82-</v>
          </cell>
          <cell r="K426" t="str">
            <v>UCI4046</v>
          </cell>
          <cell r="L426">
            <v>10156313</v>
          </cell>
          <cell r="O426">
            <v>44627</v>
          </cell>
        </row>
        <row r="427">
          <cell r="A427" t="str">
            <v>901383010-UCI4055</v>
          </cell>
          <cell r="B427">
            <v>816</v>
          </cell>
          <cell r="C427">
            <v>4900</v>
          </cell>
          <cell r="D427" t="str">
            <v>816-4900</v>
          </cell>
          <cell r="E427">
            <v>44750</v>
          </cell>
          <cell r="F427">
            <v>230550108000</v>
          </cell>
          <cell r="G427" t="str">
            <v>PAGO GIRO DIRECT JUL2022</v>
          </cell>
          <cell r="H427">
            <v>901383010</v>
          </cell>
          <cell r="I427" t="str">
            <v>UCIS DE COLOMBIA SAS</v>
          </cell>
          <cell r="J427" t="str">
            <v>8021D82-</v>
          </cell>
          <cell r="K427" t="str">
            <v>UCI4055</v>
          </cell>
          <cell r="L427">
            <v>10275357</v>
          </cell>
          <cell r="O427">
            <v>44627</v>
          </cell>
        </row>
        <row r="428">
          <cell r="A428" t="str">
            <v>901383010-UCI4056</v>
          </cell>
          <cell r="B428">
            <v>816</v>
          </cell>
          <cell r="C428">
            <v>5710</v>
          </cell>
          <cell r="D428" t="str">
            <v>816-5710</v>
          </cell>
          <cell r="E428">
            <v>44778</v>
          </cell>
          <cell r="F428">
            <v>230550108000</v>
          </cell>
          <cell r="G428" t="str">
            <v>PAGO GIRO DIREC AGO2022</v>
          </cell>
          <cell r="H428">
            <v>901383010</v>
          </cell>
          <cell r="I428" t="str">
            <v>UCIS DE COLOMBIA SAS</v>
          </cell>
          <cell r="J428" t="str">
            <v>8030D82-</v>
          </cell>
          <cell r="K428" t="str">
            <v>UCI4056</v>
          </cell>
          <cell r="L428">
            <v>5065327</v>
          </cell>
          <cell r="O428">
            <v>44627</v>
          </cell>
        </row>
        <row r="429">
          <cell r="A429" t="str">
            <v>901383010-UCI4057</v>
          </cell>
          <cell r="B429">
            <v>816</v>
          </cell>
          <cell r="C429">
            <v>4900</v>
          </cell>
          <cell r="D429" t="str">
            <v>816-4900</v>
          </cell>
          <cell r="E429">
            <v>44750</v>
          </cell>
          <cell r="F429">
            <v>230550156800</v>
          </cell>
          <cell r="G429" t="str">
            <v>PAGO GIRO DIRECT JUL2022</v>
          </cell>
          <cell r="H429">
            <v>901383010</v>
          </cell>
          <cell r="I429" t="str">
            <v>UCIS DE COLOMBIA SAS</v>
          </cell>
          <cell r="J429" t="str">
            <v>8026D82-</v>
          </cell>
          <cell r="K429" t="str">
            <v>UCI4057</v>
          </cell>
          <cell r="L429">
            <v>13266147</v>
          </cell>
          <cell r="O429">
            <v>44627</v>
          </cell>
        </row>
        <row r="430">
          <cell r="A430" t="str">
            <v>901383010-UCI406</v>
          </cell>
          <cell r="B430">
            <v>816</v>
          </cell>
          <cell r="C430">
            <v>6680</v>
          </cell>
          <cell r="D430" t="str">
            <v>816-6680</v>
          </cell>
          <cell r="E430">
            <v>44214</v>
          </cell>
          <cell r="F430">
            <v>230550156800</v>
          </cell>
          <cell r="G430" t="str">
            <v>PAGO GIRO DIRECTO ENE2021</v>
          </cell>
          <cell r="H430">
            <v>901383010</v>
          </cell>
          <cell r="I430" t="str">
            <v>UCIS DE COLOMBIA SAS</v>
          </cell>
          <cell r="J430" t="str">
            <v>8026D82-</v>
          </cell>
          <cell r="K430" t="str">
            <v>UCI406</v>
          </cell>
          <cell r="L430">
            <v>5639706</v>
          </cell>
          <cell r="O430" t="str">
            <v>01/29/2021</v>
          </cell>
        </row>
        <row r="431">
          <cell r="A431" t="str">
            <v>901383010-UCI4063</v>
          </cell>
          <cell r="B431">
            <v>816</v>
          </cell>
          <cell r="C431">
            <v>5710</v>
          </cell>
          <cell r="D431" t="str">
            <v>816-5710</v>
          </cell>
          <cell r="E431">
            <v>44778</v>
          </cell>
          <cell r="F431">
            <v>230550108000</v>
          </cell>
          <cell r="G431" t="str">
            <v>PAGO GIRO DIREC AGO2022</v>
          </cell>
          <cell r="H431">
            <v>901383010</v>
          </cell>
          <cell r="I431" t="str">
            <v>UCIS DE COLOMBIA SAS</v>
          </cell>
          <cell r="J431" t="str">
            <v>8044D82-</v>
          </cell>
          <cell r="K431" t="str">
            <v>UCI4063</v>
          </cell>
          <cell r="L431">
            <v>7308659</v>
          </cell>
          <cell r="O431">
            <v>44627</v>
          </cell>
        </row>
        <row r="432">
          <cell r="A432" t="str">
            <v>901383010-UCI4068</v>
          </cell>
          <cell r="B432">
            <v>816</v>
          </cell>
          <cell r="C432">
            <v>4900</v>
          </cell>
          <cell r="D432" t="str">
            <v>816-4900</v>
          </cell>
          <cell r="E432">
            <v>44750</v>
          </cell>
          <cell r="F432">
            <v>230550108000</v>
          </cell>
          <cell r="G432" t="str">
            <v>PAGO GIRO DIRECT JUL2022</v>
          </cell>
          <cell r="H432">
            <v>901383010</v>
          </cell>
          <cell r="I432" t="str">
            <v>UCIS DE COLOMBIA SAS</v>
          </cell>
          <cell r="J432" t="str">
            <v>8026D82-</v>
          </cell>
          <cell r="K432" t="str">
            <v>UCI4068</v>
          </cell>
          <cell r="L432">
            <v>13517654</v>
          </cell>
          <cell r="O432" t="str">
            <v>07/30/2022</v>
          </cell>
        </row>
        <row r="433">
          <cell r="A433" t="str">
            <v>901383010-UCI4072</v>
          </cell>
          <cell r="B433">
            <v>816</v>
          </cell>
          <cell r="C433">
            <v>4900</v>
          </cell>
          <cell r="D433" t="str">
            <v>816-4900</v>
          </cell>
          <cell r="E433">
            <v>44750</v>
          </cell>
          <cell r="F433">
            <v>230550108000</v>
          </cell>
          <cell r="G433" t="str">
            <v>PAGO GIRO DIRECT JUL2022</v>
          </cell>
          <cell r="H433">
            <v>901383010</v>
          </cell>
          <cell r="I433" t="str">
            <v>UCIS DE COLOMBIA SAS</v>
          </cell>
          <cell r="J433" t="str">
            <v>8026D82-</v>
          </cell>
          <cell r="K433" t="str">
            <v>UCI4072</v>
          </cell>
          <cell r="L433">
            <v>2010994</v>
          </cell>
          <cell r="O433">
            <v>44627</v>
          </cell>
        </row>
        <row r="434">
          <cell r="A434" t="str">
            <v>901383010-UCI4076</v>
          </cell>
          <cell r="B434">
            <v>816</v>
          </cell>
          <cell r="C434">
            <v>4900</v>
          </cell>
          <cell r="D434" t="str">
            <v>816-4900</v>
          </cell>
          <cell r="E434">
            <v>44750</v>
          </cell>
          <cell r="F434">
            <v>230550156800</v>
          </cell>
          <cell r="G434" t="str">
            <v>PAGO GIRO DIRECT JUL2022</v>
          </cell>
          <cell r="H434">
            <v>901383010</v>
          </cell>
          <cell r="I434" t="str">
            <v>UCIS DE COLOMBIA SAS</v>
          </cell>
          <cell r="J434" t="str">
            <v>8026D82-</v>
          </cell>
          <cell r="K434" t="str">
            <v>UCI4076</v>
          </cell>
          <cell r="L434">
            <v>18372150</v>
          </cell>
          <cell r="O434" t="str">
            <v>07/30/2022</v>
          </cell>
        </row>
        <row r="435">
          <cell r="A435" t="str">
            <v>901383010-UCI4113</v>
          </cell>
          <cell r="B435">
            <v>816</v>
          </cell>
          <cell r="C435">
            <v>5710</v>
          </cell>
          <cell r="D435" t="str">
            <v>816-5710</v>
          </cell>
          <cell r="E435">
            <v>44778</v>
          </cell>
          <cell r="F435">
            <v>230550108000</v>
          </cell>
          <cell r="G435" t="str">
            <v>PAGO GIRO DIREC AGO2022</v>
          </cell>
          <cell r="H435">
            <v>901383010</v>
          </cell>
          <cell r="I435" t="str">
            <v>UCIS DE COLOMBIA SAS</v>
          </cell>
          <cell r="J435" t="str">
            <v>8048D82-</v>
          </cell>
          <cell r="K435" t="str">
            <v>UCI4113</v>
          </cell>
          <cell r="L435">
            <v>5691467</v>
          </cell>
          <cell r="O435">
            <v>44627</v>
          </cell>
        </row>
        <row r="436">
          <cell r="A436" t="str">
            <v>901383010-UCI4138</v>
          </cell>
          <cell r="B436">
            <v>816</v>
          </cell>
          <cell r="C436">
            <v>4900</v>
          </cell>
          <cell r="D436" t="str">
            <v>816-4900</v>
          </cell>
          <cell r="E436">
            <v>44750</v>
          </cell>
          <cell r="F436">
            <v>230550156800</v>
          </cell>
          <cell r="G436" t="str">
            <v>PAGO GIRO DIRECT JUL2022</v>
          </cell>
          <cell r="H436">
            <v>901383010</v>
          </cell>
          <cell r="I436" t="str">
            <v>UCIS DE COLOMBIA SAS</v>
          </cell>
          <cell r="J436" t="str">
            <v>8026D82-</v>
          </cell>
          <cell r="K436" t="str">
            <v>UCI4138</v>
          </cell>
          <cell r="L436">
            <v>115998006</v>
          </cell>
          <cell r="O436">
            <v>44627</v>
          </cell>
        </row>
        <row r="437">
          <cell r="A437" t="str">
            <v>901383010-UCI4149</v>
          </cell>
          <cell r="B437">
            <v>816</v>
          </cell>
          <cell r="C437">
            <v>4900</v>
          </cell>
          <cell r="D437" t="str">
            <v>816-4900</v>
          </cell>
          <cell r="E437">
            <v>44750</v>
          </cell>
          <cell r="F437">
            <v>230550156800</v>
          </cell>
          <cell r="G437" t="str">
            <v>PAGO GIRO DIRECT JUL2022</v>
          </cell>
          <cell r="H437">
            <v>901383010</v>
          </cell>
          <cell r="I437" t="str">
            <v>UCIS DE COLOMBIA SAS</v>
          </cell>
          <cell r="J437" t="str">
            <v>8026D82-</v>
          </cell>
          <cell r="K437" t="str">
            <v>UCI4149</v>
          </cell>
          <cell r="L437">
            <v>20555927</v>
          </cell>
          <cell r="O437">
            <v>44627</v>
          </cell>
        </row>
        <row r="438">
          <cell r="A438" t="str">
            <v>901383010-UCI4152</v>
          </cell>
          <cell r="B438">
            <v>816</v>
          </cell>
          <cell r="C438">
            <v>4900</v>
          </cell>
          <cell r="D438" t="str">
            <v>816-4900</v>
          </cell>
          <cell r="E438">
            <v>44750</v>
          </cell>
          <cell r="F438">
            <v>230550156800</v>
          </cell>
          <cell r="G438" t="str">
            <v>PAGO GIRO DIRECT JUL2022</v>
          </cell>
          <cell r="H438">
            <v>901383010</v>
          </cell>
          <cell r="I438" t="str">
            <v>UCIS DE COLOMBIA SAS</v>
          </cell>
          <cell r="J438" t="str">
            <v>8026D82-</v>
          </cell>
          <cell r="K438" t="str">
            <v>UCI4152</v>
          </cell>
          <cell r="L438">
            <v>24363155</v>
          </cell>
          <cell r="O438">
            <v>44627</v>
          </cell>
        </row>
        <row r="439">
          <cell r="A439" t="str">
            <v>901383010-UCI4161</v>
          </cell>
          <cell r="B439">
            <v>816</v>
          </cell>
          <cell r="C439">
            <v>5710</v>
          </cell>
          <cell r="D439" t="str">
            <v>816-5710</v>
          </cell>
          <cell r="E439">
            <v>44778</v>
          </cell>
          <cell r="F439">
            <v>230550108000</v>
          </cell>
          <cell r="G439" t="str">
            <v>PAGO GIRO DIREC AGO2022</v>
          </cell>
          <cell r="H439">
            <v>901383010</v>
          </cell>
          <cell r="I439" t="str">
            <v>UCIS DE COLOMBIA SAS</v>
          </cell>
          <cell r="J439" t="str">
            <v>8048D82-</v>
          </cell>
          <cell r="K439" t="str">
            <v>UCI4161</v>
          </cell>
          <cell r="L439">
            <v>6607688</v>
          </cell>
          <cell r="O439">
            <v>44627</v>
          </cell>
        </row>
        <row r="440">
          <cell r="A440" t="str">
            <v>901383010-UCI4165</v>
          </cell>
          <cell r="B440">
            <v>816</v>
          </cell>
          <cell r="C440">
            <v>4900</v>
          </cell>
          <cell r="D440" t="str">
            <v>816-4900</v>
          </cell>
          <cell r="E440">
            <v>44750</v>
          </cell>
          <cell r="F440">
            <v>230550108000</v>
          </cell>
          <cell r="G440" t="str">
            <v>PAGO GIRO DIRECT JUL2022</v>
          </cell>
          <cell r="H440">
            <v>901383010</v>
          </cell>
          <cell r="I440" t="str">
            <v>UCIS DE COLOMBIA SAS</v>
          </cell>
          <cell r="J440" t="str">
            <v>8026D82-</v>
          </cell>
          <cell r="K440" t="str">
            <v>UCI4165</v>
          </cell>
          <cell r="L440">
            <v>8186281</v>
          </cell>
          <cell r="O440">
            <v>44627</v>
          </cell>
        </row>
        <row r="441">
          <cell r="A441" t="str">
            <v>901383010-UCI4168</v>
          </cell>
          <cell r="B441">
            <v>816</v>
          </cell>
          <cell r="C441">
            <v>4900</v>
          </cell>
          <cell r="D441" t="str">
            <v>816-4900</v>
          </cell>
          <cell r="E441">
            <v>44750</v>
          </cell>
          <cell r="F441">
            <v>230550156800</v>
          </cell>
          <cell r="G441" t="str">
            <v>PAGO GIRO DIRECT JUL2022</v>
          </cell>
          <cell r="H441">
            <v>901383010</v>
          </cell>
          <cell r="I441" t="str">
            <v>UCIS DE COLOMBIA SAS</v>
          </cell>
          <cell r="J441" t="str">
            <v>8026D82-</v>
          </cell>
          <cell r="K441" t="str">
            <v>UCI4168</v>
          </cell>
          <cell r="L441">
            <v>47652273</v>
          </cell>
          <cell r="O441">
            <v>44627</v>
          </cell>
        </row>
        <row r="442">
          <cell r="A442" t="str">
            <v>901383010-UCI4174</v>
          </cell>
          <cell r="B442">
            <v>816</v>
          </cell>
          <cell r="C442">
            <v>5710</v>
          </cell>
          <cell r="D442" t="str">
            <v>816-5710</v>
          </cell>
          <cell r="E442">
            <v>44778</v>
          </cell>
          <cell r="F442">
            <v>230550108000</v>
          </cell>
          <cell r="G442" t="str">
            <v>PAGO GIRO DIREC AGO2022</v>
          </cell>
          <cell r="H442">
            <v>901383010</v>
          </cell>
          <cell r="I442" t="str">
            <v>UCIS DE COLOMBIA SAS</v>
          </cell>
          <cell r="J442" t="str">
            <v>8021D82-</v>
          </cell>
          <cell r="K442" t="str">
            <v>UCI4174</v>
          </cell>
          <cell r="L442">
            <v>6660615</v>
          </cell>
          <cell r="O442">
            <v>44627</v>
          </cell>
        </row>
        <row r="443">
          <cell r="A443" t="str">
            <v>901383010-UCI4179</v>
          </cell>
          <cell r="B443">
            <v>816</v>
          </cell>
          <cell r="C443">
            <v>4900</v>
          </cell>
          <cell r="D443" t="str">
            <v>816-4900</v>
          </cell>
          <cell r="E443">
            <v>44750</v>
          </cell>
          <cell r="F443">
            <v>230550108000</v>
          </cell>
          <cell r="G443" t="str">
            <v>PAGO GIRO DIRECT JUL2022</v>
          </cell>
          <cell r="H443">
            <v>901383010</v>
          </cell>
          <cell r="I443" t="str">
            <v>UCIS DE COLOMBIA SAS</v>
          </cell>
          <cell r="J443" t="str">
            <v>8026D82-</v>
          </cell>
          <cell r="K443" t="str">
            <v>UCI4179</v>
          </cell>
          <cell r="L443">
            <v>12889695</v>
          </cell>
          <cell r="O443">
            <v>44627</v>
          </cell>
        </row>
        <row r="444">
          <cell r="A444" t="str">
            <v>901383010-UCI418</v>
          </cell>
          <cell r="B444">
            <v>816</v>
          </cell>
          <cell r="C444">
            <v>5600</v>
          </cell>
          <cell r="D444" t="str">
            <v>816-5600</v>
          </cell>
          <cell r="E444">
            <v>44172</v>
          </cell>
          <cell r="F444">
            <v>230550156800</v>
          </cell>
          <cell r="G444" t="str">
            <v>PAGO GIRO DIRECTO DIC2020</v>
          </cell>
          <cell r="H444">
            <v>901383010</v>
          </cell>
          <cell r="I444" t="str">
            <v>UCIS DE COLOMBIA SAS</v>
          </cell>
          <cell r="J444" t="str">
            <v>8026D82-</v>
          </cell>
          <cell r="K444" t="str">
            <v>UCI418</v>
          </cell>
          <cell r="L444">
            <v>68248230</v>
          </cell>
          <cell r="O444">
            <v>43994</v>
          </cell>
        </row>
        <row r="445">
          <cell r="A445" t="str">
            <v>901383010-UCI4192</v>
          </cell>
          <cell r="B445">
            <v>816</v>
          </cell>
          <cell r="C445">
            <v>4900</v>
          </cell>
          <cell r="D445" t="str">
            <v>816-4900</v>
          </cell>
          <cell r="E445">
            <v>44750</v>
          </cell>
          <cell r="F445">
            <v>230550156800</v>
          </cell>
          <cell r="G445" t="str">
            <v>PAGO GIRO DIRECT JUL2022</v>
          </cell>
          <cell r="H445">
            <v>901383010</v>
          </cell>
          <cell r="I445" t="str">
            <v>UCIS DE COLOMBIA SAS</v>
          </cell>
          <cell r="J445" t="str">
            <v>8048D82-</v>
          </cell>
          <cell r="K445" t="str">
            <v>UCI4192</v>
          </cell>
          <cell r="L445">
            <v>64558732</v>
          </cell>
          <cell r="O445">
            <v>44627</v>
          </cell>
        </row>
        <row r="446">
          <cell r="A446" t="str">
            <v>901383010-UCI4199</v>
          </cell>
          <cell r="B446">
            <v>816</v>
          </cell>
          <cell r="C446">
            <v>250</v>
          </cell>
          <cell r="D446" t="str">
            <v>816-250</v>
          </cell>
          <cell r="E446">
            <v>45208</v>
          </cell>
          <cell r="F446">
            <v>230550156800</v>
          </cell>
          <cell r="G446" t="str">
            <v>PGO GIRO DIRECT OCT/23</v>
          </cell>
          <cell r="H446">
            <v>901383010</v>
          </cell>
          <cell r="I446" t="str">
            <v>UCIS DE COLOMBIA SAS</v>
          </cell>
          <cell r="J446" t="str">
            <v>8026D82-</v>
          </cell>
          <cell r="K446" t="str">
            <v>UCI4199</v>
          </cell>
          <cell r="L446">
            <v>716960</v>
          </cell>
          <cell r="O446">
            <v>44964</v>
          </cell>
        </row>
        <row r="447">
          <cell r="A447" t="str">
            <v>901383010-UCI4204</v>
          </cell>
          <cell r="B447">
            <v>816</v>
          </cell>
          <cell r="C447">
            <v>6640</v>
          </cell>
          <cell r="D447" t="str">
            <v>816-6640</v>
          </cell>
          <cell r="E447">
            <v>44811</v>
          </cell>
          <cell r="F447">
            <v>230550156800</v>
          </cell>
          <cell r="G447" t="str">
            <v>PAGO GIRO DIRECT SEP2022</v>
          </cell>
          <cell r="H447">
            <v>901383010</v>
          </cell>
          <cell r="I447" t="str">
            <v>UCIS DE COLOMBIA SAS</v>
          </cell>
          <cell r="J447" t="str">
            <v>8026D82-</v>
          </cell>
          <cell r="K447" t="str">
            <v>UCI4204</v>
          </cell>
          <cell r="L447">
            <v>96479261</v>
          </cell>
          <cell r="O447">
            <v>44690</v>
          </cell>
        </row>
        <row r="448">
          <cell r="A448" t="str">
            <v>901383010-UCI4209</v>
          </cell>
          <cell r="B448">
            <v>816</v>
          </cell>
          <cell r="C448">
            <v>4900</v>
          </cell>
          <cell r="D448" t="str">
            <v>816-4900</v>
          </cell>
          <cell r="E448">
            <v>44750</v>
          </cell>
          <cell r="F448">
            <v>230550156800</v>
          </cell>
          <cell r="G448" t="str">
            <v>PAGO GIRO DIRECT JUL2022</v>
          </cell>
          <cell r="H448">
            <v>901383010</v>
          </cell>
          <cell r="I448" t="str">
            <v>UCIS DE COLOMBIA SAS</v>
          </cell>
          <cell r="J448" t="str">
            <v>8030D82-</v>
          </cell>
          <cell r="K448" t="str">
            <v>UCI4209</v>
          </cell>
          <cell r="L448">
            <v>25415013</v>
          </cell>
          <cell r="O448">
            <v>44627</v>
          </cell>
        </row>
        <row r="449">
          <cell r="A449" t="str">
            <v>901383010-UCI4230</v>
          </cell>
          <cell r="B449">
            <v>816</v>
          </cell>
          <cell r="C449">
            <v>4900</v>
          </cell>
          <cell r="D449" t="str">
            <v>816-4900</v>
          </cell>
          <cell r="E449">
            <v>44750</v>
          </cell>
          <cell r="F449">
            <v>230550156800</v>
          </cell>
          <cell r="G449" t="str">
            <v>PAGO GIRO DIRECT JUL2022</v>
          </cell>
          <cell r="H449">
            <v>901383010</v>
          </cell>
          <cell r="I449" t="str">
            <v>UCIS DE COLOMBIA SAS</v>
          </cell>
          <cell r="J449" t="str">
            <v>8030D82-</v>
          </cell>
          <cell r="K449" t="str">
            <v>UCI4230</v>
          </cell>
          <cell r="L449">
            <v>95973781</v>
          </cell>
          <cell r="O449">
            <v>44627</v>
          </cell>
        </row>
        <row r="450">
          <cell r="A450" t="str">
            <v>901383010-UCI4276</v>
          </cell>
          <cell r="B450">
            <v>816</v>
          </cell>
          <cell r="C450">
            <v>5710</v>
          </cell>
          <cell r="D450" t="str">
            <v>816-5710</v>
          </cell>
          <cell r="E450">
            <v>44778</v>
          </cell>
          <cell r="F450">
            <v>230550156800</v>
          </cell>
          <cell r="G450" t="str">
            <v>PAGO GIRO DIREC AGO2022</v>
          </cell>
          <cell r="H450">
            <v>901383010</v>
          </cell>
          <cell r="I450" t="str">
            <v>UCIS DE COLOMBIA SAS</v>
          </cell>
          <cell r="J450" t="str">
            <v>8026D82-</v>
          </cell>
          <cell r="K450" t="str">
            <v>UCI4276</v>
          </cell>
          <cell r="L450">
            <v>29529602</v>
          </cell>
          <cell r="O450">
            <v>44720</v>
          </cell>
        </row>
        <row r="451">
          <cell r="A451" t="str">
            <v>901383010-UCI4298</v>
          </cell>
          <cell r="B451">
            <v>816</v>
          </cell>
          <cell r="C451">
            <v>5710</v>
          </cell>
          <cell r="D451" t="str">
            <v>816-5710</v>
          </cell>
          <cell r="E451">
            <v>44778</v>
          </cell>
          <cell r="F451">
            <v>230550156800</v>
          </cell>
          <cell r="G451" t="str">
            <v>PAGO GIRO DIREC AGO2022</v>
          </cell>
          <cell r="H451">
            <v>901383010</v>
          </cell>
          <cell r="I451" t="str">
            <v>UCIS DE COLOMBIA SAS</v>
          </cell>
          <cell r="J451" t="str">
            <v>8048D82-</v>
          </cell>
          <cell r="K451" t="str">
            <v>UCI4298</v>
          </cell>
          <cell r="L451">
            <v>27728693</v>
          </cell>
          <cell r="O451">
            <v>44720</v>
          </cell>
        </row>
        <row r="452">
          <cell r="A452" t="str">
            <v>901383010-UCI4304</v>
          </cell>
          <cell r="B452">
            <v>816</v>
          </cell>
          <cell r="C452">
            <v>5710</v>
          </cell>
          <cell r="D452" t="str">
            <v>816-5710</v>
          </cell>
          <cell r="E452">
            <v>44778</v>
          </cell>
          <cell r="F452">
            <v>230550156800</v>
          </cell>
          <cell r="G452" t="str">
            <v>PAGO GIRO DIREC AGO2022</v>
          </cell>
          <cell r="H452">
            <v>901383010</v>
          </cell>
          <cell r="I452" t="str">
            <v>UCIS DE COLOMBIA SAS</v>
          </cell>
          <cell r="J452" t="str">
            <v>8030D82-</v>
          </cell>
          <cell r="K452" t="str">
            <v>UCI4304</v>
          </cell>
          <cell r="L452">
            <v>37300485</v>
          </cell>
          <cell r="O452">
            <v>44720</v>
          </cell>
        </row>
        <row r="453">
          <cell r="A453" t="str">
            <v>901383010-UCI4320</v>
          </cell>
          <cell r="B453">
            <v>816</v>
          </cell>
          <cell r="C453">
            <v>5710</v>
          </cell>
          <cell r="D453" t="str">
            <v>816-5710</v>
          </cell>
          <cell r="E453">
            <v>44778</v>
          </cell>
          <cell r="F453">
            <v>230550156800</v>
          </cell>
          <cell r="G453" t="str">
            <v>PAGO GIRO DIREC AGO2022</v>
          </cell>
          <cell r="H453">
            <v>901383010</v>
          </cell>
          <cell r="I453" t="str">
            <v>UCIS DE COLOMBIA SAS</v>
          </cell>
          <cell r="J453" t="str">
            <v>8048D82-</v>
          </cell>
          <cell r="K453" t="str">
            <v>UCI4320</v>
          </cell>
          <cell r="L453">
            <v>54165492</v>
          </cell>
          <cell r="O453">
            <v>44720</v>
          </cell>
        </row>
        <row r="454">
          <cell r="A454" t="str">
            <v>901383010-UCI4349</v>
          </cell>
          <cell r="B454">
            <v>816</v>
          </cell>
          <cell r="C454">
            <v>5710</v>
          </cell>
          <cell r="D454" t="str">
            <v>816-5710</v>
          </cell>
          <cell r="E454">
            <v>44778</v>
          </cell>
          <cell r="F454">
            <v>230550156800</v>
          </cell>
          <cell r="G454" t="str">
            <v>PAGO GIRO DIREC AGO2022</v>
          </cell>
          <cell r="H454">
            <v>901383010</v>
          </cell>
          <cell r="I454" t="str">
            <v>UCIS DE COLOMBIA SAS</v>
          </cell>
          <cell r="J454" t="str">
            <v>8026D82-</v>
          </cell>
          <cell r="K454" t="str">
            <v>UCI4349</v>
          </cell>
          <cell r="L454">
            <v>66877300</v>
          </cell>
          <cell r="O454">
            <v>44720</v>
          </cell>
        </row>
        <row r="455">
          <cell r="A455" t="str">
            <v>901383010-UCI4362</v>
          </cell>
          <cell r="B455">
            <v>816</v>
          </cell>
          <cell r="C455">
            <v>5710</v>
          </cell>
          <cell r="D455" t="str">
            <v>816-5710</v>
          </cell>
          <cell r="E455">
            <v>44778</v>
          </cell>
          <cell r="F455">
            <v>230550108000</v>
          </cell>
          <cell r="G455" t="str">
            <v>PAGO GIRO DIREC AGO2022</v>
          </cell>
          <cell r="H455">
            <v>901383010</v>
          </cell>
          <cell r="I455" t="str">
            <v>UCIS DE COLOMBIA SAS</v>
          </cell>
          <cell r="J455" t="str">
            <v>8026D82-</v>
          </cell>
          <cell r="K455" t="str">
            <v>UCI4362</v>
          </cell>
          <cell r="L455">
            <v>73839865</v>
          </cell>
          <cell r="O455">
            <v>44720</v>
          </cell>
        </row>
        <row r="456">
          <cell r="A456" t="str">
            <v>901383010-UCI4381</v>
          </cell>
          <cell r="B456">
            <v>816</v>
          </cell>
          <cell r="C456">
            <v>5710</v>
          </cell>
          <cell r="D456" t="str">
            <v>816-5710</v>
          </cell>
          <cell r="E456">
            <v>44778</v>
          </cell>
          <cell r="F456">
            <v>230550156800</v>
          </cell>
          <cell r="G456" t="str">
            <v>PAGO GIRO DIREC AGO2022</v>
          </cell>
          <cell r="H456">
            <v>901383010</v>
          </cell>
          <cell r="I456" t="str">
            <v>UCIS DE COLOMBIA SAS</v>
          </cell>
          <cell r="J456" t="str">
            <v>8026D82-</v>
          </cell>
          <cell r="K456" t="str">
            <v>UCI4381</v>
          </cell>
          <cell r="L456">
            <v>3015040</v>
          </cell>
          <cell r="O456">
            <v>44720</v>
          </cell>
        </row>
        <row r="457">
          <cell r="A457" t="str">
            <v>901383010-UCI4390</v>
          </cell>
          <cell r="B457">
            <v>816</v>
          </cell>
          <cell r="C457">
            <v>5710</v>
          </cell>
          <cell r="D457" t="str">
            <v>816-5710</v>
          </cell>
          <cell r="E457">
            <v>44778</v>
          </cell>
          <cell r="F457">
            <v>230550156800</v>
          </cell>
          <cell r="G457" t="str">
            <v>PAGO GIRO DIREC AGO2022</v>
          </cell>
          <cell r="H457">
            <v>901383010</v>
          </cell>
          <cell r="I457" t="str">
            <v>UCIS DE COLOMBIA SAS</v>
          </cell>
          <cell r="J457" t="str">
            <v>8001D82-</v>
          </cell>
          <cell r="K457" t="str">
            <v>UCI4390</v>
          </cell>
          <cell r="L457">
            <v>66554161</v>
          </cell>
          <cell r="O457">
            <v>44720</v>
          </cell>
        </row>
        <row r="458">
          <cell r="A458" t="str">
            <v>901383010-UCI4397</v>
          </cell>
          <cell r="B458">
            <v>816</v>
          </cell>
          <cell r="C458">
            <v>250</v>
          </cell>
          <cell r="D458" t="str">
            <v>816-250</v>
          </cell>
          <cell r="E458">
            <v>45208</v>
          </cell>
          <cell r="F458">
            <v>230550156800</v>
          </cell>
          <cell r="G458" t="str">
            <v>PGO GIRO DIRECT OCT/23</v>
          </cell>
          <cell r="H458">
            <v>901383010</v>
          </cell>
          <cell r="I458" t="str">
            <v>UCIS DE COLOMBIA SAS</v>
          </cell>
          <cell r="J458" t="str">
            <v>8026D82-</v>
          </cell>
          <cell r="K458" t="str">
            <v>UCI4397</v>
          </cell>
          <cell r="L458">
            <v>726440</v>
          </cell>
          <cell r="O458">
            <v>44964</v>
          </cell>
        </row>
        <row r="459">
          <cell r="A459" t="str">
            <v>901383010-UCI4405</v>
          </cell>
          <cell r="B459">
            <v>816</v>
          </cell>
          <cell r="C459">
            <v>5710</v>
          </cell>
          <cell r="D459" t="str">
            <v>816-5710</v>
          </cell>
          <cell r="E459">
            <v>44778</v>
          </cell>
          <cell r="F459">
            <v>230550156800</v>
          </cell>
          <cell r="G459" t="str">
            <v>PAGO GIRO DIREC AGO2022</v>
          </cell>
          <cell r="H459">
            <v>901383010</v>
          </cell>
          <cell r="I459" t="str">
            <v>UCIS DE COLOMBIA SAS</v>
          </cell>
          <cell r="J459" t="str">
            <v>8036D82-</v>
          </cell>
          <cell r="K459" t="str">
            <v>UCI4405</v>
          </cell>
          <cell r="L459">
            <v>61901596</v>
          </cell>
          <cell r="O459" t="str">
            <v>08/19/2022</v>
          </cell>
        </row>
        <row r="460">
          <cell r="A460" t="str">
            <v>901383010-UCI4420</v>
          </cell>
          <cell r="B460">
            <v>816</v>
          </cell>
          <cell r="C460">
            <v>5710</v>
          </cell>
          <cell r="D460" t="str">
            <v>816-5710</v>
          </cell>
          <cell r="E460">
            <v>44778</v>
          </cell>
          <cell r="F460">
            <v>230550156800</v>
          </cell>
          <cell r="G460" t="str">
            <v>PAGO GIRO DIREC AGO2022</v>
          </cell>
          <cell r="H460">
            <v>901383010</v>
          </cell>
          <cell r="I460" t="str">
            <v>UCIS DE COLOMBIA SAS</v>
          </cell>
          <cell r="J460" t="str">
            <v>8026D82-</v>
          </cell>
          <cell r="K460" t="str">
            <v>UCI4420</v>
          </cell>
          <cell r="L460">
            <v>32728604</v>
          </cell>
          <cell r="O460">
            <v>44720</v>
          </cell>
        </row>
        <row r="461">
          <cell r="A461" t="str">
            <v>901383010-UCI4436</v>
          </cell>
          <cell r="B461">
            <v>816</v>
          </cell>
          <cell r="C461">
            <v>5710</v>
          </cell>
          <cell r="D461" t="str">
            <v>816-5710</v>
          </cell>
          <cell r="E461">
            <v>44778</v>
          </cell>
          <cell r="F461">
            <v>230550156800</v>
          </cell>
          <cell r="G461" t="str">
            <v>PAGO GIRO DIREC AGO2022</v>
          </cell>
          <cell r="H461">
            <v>901383010</v>
          </cell>
          <cell r="I461" t="str">
            <v>UCIS DE COLOMBIA SAS</v>
          </cell>
          <cell r="J461" t="str">
            <v>8048D82-</v>
          </cell>
          <cell r="K461" t="str">
            <v>UCI4436</v>
          </cell>
          <cell r="L461">
            <v>51572962</v>
          </cell>
          <cell r="O461">
            <v>44720</v>
          </cell>
        </row>
        <row r="462">
          <cell r="A462" t="str">
            <v>901383010-UCI4461</v>
          </cell>
          <cell r="B462">
            <v>816</v>
          </cell>
          <cell r="C462">
            <v>6640</v>
          </cell>
          <cell r="D462" t="str">
            <v>816-6640</v>
          </cell>
          <cell r="E462">
            <v>44811</v>
          </cell>
          <cell r="F462">
            <v>230550156800</v>
          </cell>
          <cell r="G462" t="str">
            <v>PAGO GIRO DIRECT SEP2022</v>
          </cell>
          <cell r="H462">
            <v>901383010</v>
          </cell>
          <cell r="I462" t="str">
            <v>UCIS DE COLOMBIA SAS</v>
          </cell>
          <cell r="J462" t="str">
            <v>8026D82-</v>
          </cell>
          <cell r="K462" t="str">
            <v>UCI4461</v>
          </cell>
          <cell r="L462">
            <v>137655092</v>
          </cell>
          <cell r="O462">
            <v>44629</v>
          </cell>
        </row>
        <row r="463">
          <cell r="A463" t="str">
            <v>901383010-UCI448</v>
          </cell>
          <cell r="B463">
            <v>816</v>
          </cell>
          <cell r="C463">
            <v>5600</v>
          </cell>
          <cell r="D463" t="str">
            <v>816-5600</v>
          </cell>
          <cell r="E463">
            <v>44172</v>
          </cell>
          <cell r="F463">
            <v>230550156800</v>
          </cell>
          <cell r="G463" t="str">
            <v>PAGO GIRO DIRECTO DIC2020</v>
          </cell>
          <cell r="H463">
            <v>901383010</v>
          </cell>
          <cell r="I463" t="str">
            <v>UCIS DE COLOMBIA SAS</v>
          </cell>
          <cell r="J463" t="str">
            <v>8026D82-</v>
          </cell>
          <cell r="K463" t="str">
            <v>UCI448</v>
          </cell>
          <cell r="L463">
            <v>103947661</v>
          </cell>
          <cell r="O463">
            <v>43994</v>
          </cell>
        </row>
        <row r="464">
          <cell r="A464" t="str">
            <v>901383010-UCI4568</v>
          </cell>
          <cell r="B464">
            <v>816</v>
          </cell>
          <cell r="C464">
            <v>6640</v>
          </cell>
          <cell r="D464" t="str">
            <v>816-6640</v>
          </cell>
          <cell r="E464">
            <v>44811</v>
          </cell>
          <cell r="F464">
            <v>230550156800</v>
          </cell>
          <cell r="G464" t="str">
            <v>PAGO GIRO DIRECT SEP2022</v>
          </cell>
          <cell r="H464">
            <v>901383010</v>
          </cell>
          <cell r="I464" t="str">
            <v>UCIS DE COLOMBIA SAS</v>
          </cell>
          <cell r="J464" t="str">
            <v>8053D82-</v>
          </cell>
          <cell r="K464" t="str">
            <v>UCI4568</v>
          </cell>
          <cell r="L464">
            <v>142489762</v>
          </cell>
          <cell r="O464">
            <v>44629</v>
          </cell>
        </row>
        <row r="465">
          <cell r="A465" t="str">
            <v>901383010-UCI459</v>
          </cell>
          <cell r="B465">
            <v>816</v>
          </cell>
          <cell r="C465">
            <v>5600</v>
          </cell>
          <cell r="D465" t="str">
            <v>816-5600</v>
          </cell>
          <cell r="E465">
            <v>44172</v>
          </cell>
          <cell r="F465">
            <v>230550156800</v>
          </cell>
          <cell r="G465" t="str">
            <v>PAGO GIRO DIRECTO DIC2020</v>
          </cell>
          <cell r="H465">
            <v>901383010</v>
          </cell>
          <cell r="I465" t="str">
            <v>UCIS DE COLOMBIA SAS</v>
          </cell>
          <cell r="J465" t="str">
            <v>8026D82-</v>
          </cell>
          <cell r="K465" t="str">
            <v>UCI459</v>
          </cell>
          <cell r="L465">
            <v>62528936</v>
          </cell>
          <cell r="O465">
            <v>43994</v>
          </cell>
        </row>
        <row r="466">
          <cell r="A466" t="str">
            <v>901383010-UCI460</v>
          </cell>
          <cell r="B466">
            <v>816</v>
          </cell>
          <cell r="C466">
            <v>6680</v>
          </cell>
          <cell r="D466" t="str">
            <v>816-6680</v>
          </cell>
          <cell r="E466">
            <v>44214</v>
          </cell>
          <cell r="F466">
            <v>230550156800</v>
          </cell>
          <cell r="G466" t="str">
            <v>PAGO GIRO DIRECTO ENE2021</v>
          </cell>
          <cell r="H466">
            <v>901383010</v>
          </cell>
          <cell r="I466" t="str">
            <v>UCIS DE COLOMBIA SAS</v>
          </cell>
          <cell r="J466" t="str">
            <v>8026D82-</v>
          </cell>
          <cell r="K466" t="str">
            <v>UCI460</v>
          </cell>
          <cell r="L466">
            <v>36338461</v>
          </cell>
          <cell r="O466">
            <v>43994</v>
          </cell>
        </row>
        <row r="467">
          <cell r="A467" t="str">
            <v>901383010-UCI4614</v>
          </cell>
          <cell r="B467">
            <v>816</v>
          </cell>
          <cell r="C467">
            <v>6640</v>
          </cell>
          <cell r="D467" t="str">
            <v>816-6640</v>
          </cell>
          <cell r="E467">
            <v>44811</v>
          </cell>
          <cell r="F467">
            <v>230550156800</v>
          </cell>
          <cell r="G467" t="str">
            <v>PAGO GIRO DIRECT SEP2022</v>
          </cell>
          <cell r="H467">
            <v>901383010</v>
          </cell>
          <cell r="I467" t="str">
            <v>UCIS DE COLOMBIA SAS</v>
          </cell>
          <cell r="J467" t="str">
            <v>8036D82-</v>
          </cell>
          <cell r="K467" t="str">
            <v>UCI4614</v>
          </cell>
          <cell r="L467">
            <v>243394236</v>
          </cell>
          <cell r="O467">
            <v>44629</v>
          </cell>
        </row>
        <row r="468">
          <cell r="A468" t="str">
            <v>901383010-UCI4615</v>
          </cell>
          <cell r="B468">
            <v>816</v>
          </cell>
          <cell r="C468">
            <v>6640</v>
          </cell>
          <cell r="D468" t="str">
            <v>816-6640</v>
          </cell>
          <cell r="E468">
            <v>44811</v>
          </cell>
          <cell r="F468">
            <v>230550156800</v>
          </cell>
          <cell r="G468" t="str">
            <v>PAGO GIRO DIRECT SEP2022</v>
          </cell>
          <cell r="H468">
            <v>901383010</v>
          </cell>
          <cell r="I468" t="str">
            <v>UCIS DE COLOMBIA SAS</v>
          </cell>
          <cell r="J468" t="str">
            <v>8026D82-</v>
          </cell>
          <cell r="K468" t="str">
            <v>UCI4615</v>
          </cell>
          <cell r="L468">
            <v>242203924</v>
          </cell>
          <cell r="O468">
            <v>44629</v>
          </cell>
        </row>
        <row r="469">
          <cell r="A469" t="str">
            <v>901383010-UCI4627</v>
          </cell>
          <cell r="B469">
            <v>816</v>
          </cell>
          <cell r="C469">
            <v>6640</v>
          </cell>
          <cell r="D469" t="str">
            <v>816-6640</v>
          </cell>
          <cell r="E469">
            <v>44811</v>
          </cell>
          <cell r="F469">
            <v>230550156800</v>
          </cell>
          <cell r="G469" t="str">
            <v>PAGO GIRO DIRECT SEP2022</v>
          </cell>
          <cell r="H469">
            <v>901383010</v>
          </cell>
          <cell r="I469" t="str">
            <v>UCIS DE COLOMBIA SAS</v>
          </cell>
          <cell r="J469" t="str">
            <v>8001D82-</v>
          </cell>
          <cell r="K469" t="str">
            <v>UCI4627</v>
          </cell>
          <cell r="L469">
            <v>92818285</v>
          </cell>
          <cell r="O469">
            <v>44629</v>
          </cell>
        </row>
        <row r="470">
          <cell r="A470" t="str">
            <v>901383010-UCI463</v>
          </cell>
          <cell r="B470">
            <v>816</v>
          </cell>
          <cell r="C470">
            <v>6680</v>
          </cell>
          <cell r="D470" t="str">
            <v>816-6680</v>
          </cell>
          <cell r="E470">
            <v>44214</v>
          </cell>
          <cell r="F470">
            <v>230550156800</v>
          </cell>
          <cell r="G470" t="str">
            <v>PAGO GIRO DIRECTO ENE2021</v>
          </cell>
          <cell r="H470">
            <v>901383010</v>
          </cell>
          <cell r="I470" t="str">
            <v>UCIS DE COLOMBIA SAS</v>
          </cell>
          <cell r="J470" t="str">
            <v>8026D82-</v>
          </cell>
          <cell r="K470" t="str">
            <v>UCI463</v>
          </cell>
          <cell r="L470">
            <v>25254910</v>
          </cell>
          <cell r="O470" t="str">
            <v>01/29/2021</v>
          </cell>
        </row>
        <row r="471">
          <cell r="A471" t="str">
            <v>901383010-UCI466</v>
          </cell>
          <cell r="B471">
            <v>816</v>
          </cell>
          <cell r="C471">
            <v>5600</v>
          </cell>
          <cell r="D471" t="str">
            <v>816-5600</v>
          </cell>
          <cell r="E471">
            <v>44172</v>
          </cell>
          <cell r="F471">
            <v>230550156800</v>
          </cell>
          <cell r="G471" t="str">
            <v>PAGO GIRO DIRECTO DIC2020</v>
          </cell>
          <cell r="H471">
            <v>901383010</v>
          </cell>
          <cell r="I471" t="str">
            <v>UCIS DE COLOMBIA SAS</v>
          </cell>
          <cell r="J471" t="str">
            <v>8026D82-</v>
          </cell>
          <cell r="K471" t="str">
            <v>UCI466</v>
          </cell>
          <cell r="L471">
            <v>68742210</v>
          </cell>
          <cell r="O471">
            <v>43994</v>
          </cell>
        </row>
        <row r="472">
          <cell r="A472" t="str">
            <v>901383010-UCI4662</v>
          </cell>
          <cell r="B472">
            <v>816</v>
          </cell>
          <cell r="C472">
            <v>6640</v>
          </cell>
          <cell r="D472" t="str">
            <v>816-6640</v>
          </cell>
          <cell r="E472">
            <v>44811</v>
          </cell>
          <cell r="F472">
            <v>230550156800</v>
          </cell>
          <cell r="G472" t="str">
            <v>PAGO GIRO DIRECT SEP2022</v>
          </cell>
          <cell r="H472">
            <v>901383010</v>
          </cell>
          <cell r="I472" t="str">
            <v>UCIS DE COLOMBIA SAS</v>
          </cell>
          <cell r="J472" t="str">
            <v>8036D82-</v>
          </cell>
          <cell r="K472" t="str">
            <v>UCI4662</v>
          </cell>
          <cell r="L472">
            <v>145625061</v>
          </cell>
          <cell r="O472">
            <v>44629</v>
          </cell>
        </row>
        <row r="473">
          <cell r="A473" t="str">
            <v>901383010-UCI4669</v>
          </cell>
          <cell r="B473">
            <v>816</v>
          </cell>
          <cell r="C473">
            <v>980</v>
          </cell>
          <cell r="D473" t="str">
            <v>816-980</v>
          </cell>
          <cell r="E473">
            <v>44946</v>
          </cell>
          <cell r="F473">
            <v>230550156800</v>
          </cell>
          <cell r="G473" t="str">
            <v>PAGO GIRO DIRECT ENE2023</v>
          </cell>
          <cell r="H473">
            <v>901383010</v>
          </cell>
          <cell r="I473" t="str">
            <v>UCIS DE COLOMBIA SAS</v>
          </cell>
          <cell r="J473" t="str">
            <v>8026D82-</v>
          </cell>
          <cell r="K473" t="str">
            <v>UCI4669</v>
          </cell>
          <cell r="L473">
            <v>1724007</v>
          </cell>
          <cell r="O473">
            <v>44630</v>
          </cell>
        </row>
        <row r="474">
          <cell r="A474" t="str">
            <v>901383010-UCI4679</v>
          </cell>
          <cell r="B474">
            <v>816</v>
          </cell>
          <cell r="C474">
            <v>980</v>
          </cell>
          <cell r="D474" t="str">
            <v>816-980</v>
          </cell>
          <cell r="E474">
            <v>44946</v>
          </cell>
          <cell r="F474">
            <v>230550156800</v>
          </cell>
          <cell r="G474" t="str">
            <v>PAGO GIRO DIRECT ENE2023</v>
          </cell>
          <cell r="H474">
            <v>901383010</v>
          </cell>
          <cell r="I474" t="str">
            <v>UCIS DE COLOMBIA SAS</v>
          </cell>
          <cell r="J474" t="str">
            <v>8026D82-</v>
          </cell>
          <cell r="K474" t="str">
            <v>UCI4679</v>
          </cell>
          <cell r="L474">
            <v>3276781</v>
          </cell>
          <cell r="O474">
            <v>44630</v>
          </cell>
        </row>
        <row r="475">
          <cell r="A475" t="str">
            <v>901383010-UCI468</v>
          </cell>
          <cell r="B475">
            <v>816</v>
          </cell>
          <cell r="C475">
            <v>5600</v>
          </cell>
          <cell r="D475" t="str">
            <v>816-5600</v>
          </cell>
          <cell r="E475">
            <v>44172</v>
          </cell>
          <cell r="F475">
            <v>230550156800</v>
          </cell>
          <cell r="G475" t="str">
            <v>PAGO GIRO DIRECTO DIC2020</v>
          </cell>
          <cell r="H475">
            <v>901383010</v>
          </cell>
          <cell r="I475" t="str">
            <v>UCIS DE COLOMBIA SAS</v>
          </cell>
          <cell r="J475" t="str">
            <v>8026D82-</v>
          </cell>
          <cell r="K475" t="str">
            <v>UCI468</v>
          </cell>
          <cell r="L475">
            <v>30943324</v>
          </cell>
          <cell r="O475">
            <v>43994</v>
          </cell>
        </row>
        <row r="476">
          <cell r="A476" t="str">
            <v>901383010-UCI4718</v>
          </cell>
          <cell r="B476">
            <v>816</v>
          </cell>
          <cell r="C476">
            <v>980</v>
          </cell>
          <cell r="D476" t="str">
            <v>816-980</v>
          </cell>
          <cell r="E476">
            <v>44946</v>
          </cell>
          <cell r="F476">
            <v>230550156800</v>
          </cell>
          <cell r="G476" t="str">
            <v>PAGO GIRO DIRECT ENE2023</v>
          </cell>
          <cell r="H476">
            <v>901383010</v>
          </cell>
          <cell r="I476" t="str">
            <v>UCIS DE COLOMBIA SAS</v>
          </cell>
          <cell r="J476" t="str">
            <v>8026D82-</v>
          </cell>
          <cell r="K476" t="str">
            <v>UCI4718</v>
          </cell>
          <cell r="L476">
            <v>346710</v>
          </cell>
          <cell r="O476">
            <v>44630</v>
          </cell>
        </row>
        <row r="477">
          <cell r="A477" t="str">
            <v>901383010-UCI4724</v>
          </cell>
          <cell r="B477">
            <v>816</v>
          </cell>
          <cell r="C477">
            <v>7820</v>
          </cell>
          <cell r="D477" t="str">
            <v>816-7820</v>
          </cell>
          <cell r="E477">
            <v>44841</v>
          </cell>
          <cell r="F477">
            <v>230550156800</v>
          </cell>
          <cell r="G477" t="str">
            <v>PAGO GIRO DIRECT OCT2022</v>
          </cell>
          <cell r="H477">
            <v>901383010</v>
          </cell>
          <cell r="I477" t="str">
            <v>UCIS DE COLOMBIA SAS</v>
          </cell>
          <cell r="J477" t="str">
            <v>8026D82-</v>
          </cell>
          <cell r="K477" t="str">
            <v>UCI4724</v>
          </cell>
          <cell r="L477">
            <v>50452449</v>
          </cell>
          <cell r="O477">
            <v>44630</v>
          </cell>
        </row>
        <row r="478">
          <cell r="A478" t="str">
            <v>901383010-UCI4724</v>
          </cell>
          <cell r="B478">
            <v>816</v>
          </cell>
          <cell r="C478">
            <v>980</v>
          </cell>
          <cell r="D478" t="str">
            <v>816-980</v>
          </cell>
          <cell r="E478">
            <v>44946</v>
          </cell>
          <cell r="F478">
            <v>230550156800</v>
          </cell>
          <cell r="G478" t="str">
            <v>PAGO GIRO DIRECT ENE2023</v>
          </cell>
          <cell r="H478">
            <v>901383010</v>
          </cell>
          <cell r="I478" t="str">
            <v>UCIS DE COLOMBIA SAS</v>
          </cell>
          <cell r="J478" t="str">
            <v>8026D82-</v>
          </cell>
          <cell r="K478" t="str">
            <v>UCI4724</v>
          </cell>
          <cell r="L478">
            <v>1917900</v>
          </cell>
          <cell r="O478">
            <v>44630</v>
          </cell>
        </row>
        <row r="479">
          <cell r="A479" t="str">
            <v>901383010-UCI4728</v>
          </cell>
          <cell r="B479">
            <v>816</v>
          </cell>
          <cell r="C479">
            <v>7820</v>
          </cell>
          <cell r="D479" t="str">
            <v>816-7820</v>
          </cell>
          <cell r="E479">
            <v>44841</v>
          </cell>
          <cell r="F479">
            <v>230550156800</v>
          </cell>
          <cell r="G479" t="str">
            <v>PAGO GIRO DIRECT OCT2022</v>
          </cell>
          <cell r="H479">
            <v>901383010</v>
          </cell>
          <cell r="I479" t="str">
            <v>UCIS DE COLOMBIA SAS</v>
          </cell>
          <cell r="J479" t="str">
            <v>8001D82-</v>
          </cell>
          <cell r="K479" t="str">
            <v>UCI4728</v>
          </cell>
          <cell r="L479">
            <v>13716089</v>
          </cell>
          <cell r="O479">
            <v>44630</v>
          </cell>
        </row>
        <row r="480">
          <cell r="A480" t="str">
            <v>901383010-UCI4728</v>
          </cell>
          <cell r="B480">
            <v>816</v>
          </cell>
          <cell r="C480">
            <v>980</v>
          </cell>
          <cell r="D480" t="str">
            <v>816-980</v>
          </cell>
          <cell r="E480">
            <v>44946</v>
          </cell>
          <cell r="F480">
            <v>230550156800</v>
          </cell>
          <cell r="G480" t="str">
            <v>PAGO GIRO DIRECT ENE2023</v>
          </cell>
          <cell r="H480">
            <v>901383010</v>
          </cell>
          <cell r="I480" t="str">
            <v>UCIS DE COLOMBIA SAS</v>
          </cell>
          <cell r="J480" t="str">
            <v>8026D82-</v>
          </cell>
          <cell r="K480" t="str">
            <v>UCI4728</v>
          </cell>
          <cell r="L480">
            <v>3421485</v>
          </cell>
          <cell r="O480">
            <v>44630</v>
          </cell>
        </row>
        <row r="481">
          <cell r="A481" t="str">
            <v>901383010-UCI4731</v>
          </cell>
          <cell r="B481">
            <v>816</v>
          </cell>
          <cell r="C481">
            <v>980</v>
          </cell>
          <cell r="D481" t="str">
            <v>816-980</v>
          </cell>
          <cell r="E481">
            <v>44946</v>
          </cell>
          <cell r="F481">
            <v>230550156800</v>
          </cell>
          <cell r="G481" t="str">
            <v>PAGO GIRO DIRECT ENE2023</v>
          </cell>
          <cell r="H481">
            <v>901383010</v>
          </cell>
          <cell r="I481" t="str">
            <v>UCIS DE COLOMBIA SAS</v>
          </cell>
          <cell r="J481" t="str">
            <v>8026D82-</v>
          </cell>
          <cell r="K481" t="str">
            <v>UCI4731</v>
          </cell>
          <cell r="L481">
            <v>354318</v>
          </cell>
          <cell r="O481">
            <v>44630</v>
          </cell>
        </row>
        <row r="482">
          <cell r="A482" t="str">
            <v>901383010-UCI4751</v>
          </cell>
          <cell r="B482">
            <v>816</v>
          </cell>
          <cell r="C482">
            <v>7820</v>
          </cell>
          <cell r="D482" t="str">
            <v>816-7820</v>
          </cell>
          <cell r="E482">
            <v>44841</v>
          </cell>
          <cell r="F482">
            <v>230550156800</v>
          </cell>
          <cell r="G482" t="str">
            <v>PAGO GIRO DIRECT OCT2022</v>
          </cell>
          <cell r="H482">
            <v>901383010</v>
          </cell>
          <cell r="I482" t="str">
            <v>UCIS DE COLOMBIA SAS</v>
          </cell>
          <cell r="J482" t="str">
            <v>8026D82-</v>
          </cell>
          <cell r="K482" t="str">
            <v>UCI4751</v>
          </cell>
          <cell r="L482">
            <v>54110770</v>
          </cell>
          <cell r="O482">
            <v>44630</v>
          </cell>
        </row>
        <row r="483">
          <cell r="A483" t="str">
            <v>901383010-UCI4751</v>
          </cell>
          <cell r="B483">
            <v>816</v>
          </cell>
          <cell r="C483">
            <v>980</v>
          </cell>
          <cell r="D483" t="str">
            <v>816-980</v>
          </cell>
          <cell r="E483">
            <v>44946</v>
          </cell>
          <cell r="F483">
            <v>230550156800</v>
          </cell>
          <cell r="G483" t="str">
            <v>PAGO GIRO DIRECT ENE2023</v>
          </cell>
          <cell r="H483">
            <v>901383010</v>
          </cell>
          <cell r="I483" t="str">
            <v>UCIS DE COLOMBIA SAS</v>
          </cell>
          <cell r="J483" t="str">
            <v>8026D82-</v>
          </cell>
          <cell r="K483" t="str">
            <v>UCI4751</v>
          </cell>
          <cell r="L483">
            <v>914830</v>
          </cell>
          <cell r="O483">
            <v>44630</v>
          </cell>
        </row>
        <row r="484">
          <cell r="A484" t="str">
            <v>901383010-UCI478</v>
          </cell>
          <cell r="B484">
            <v>816</v>
          </cell>
          <cell r="C484">
            <v>6680</v>
          </cell>
          <cell r="D484" t="str">
            <v>816-6680</v>
          </cell>
          <cell r="E484">
            <v>44214</v>
          </cell>
          <cell r="F484">
            <v>230550156800</v>
          </cell>
          <cell r="G484" t="str">
            <v>PAGO GIRO DIRECTO ENE2021</v>
          </cell>
          <cell r="H484">
            <v>901383010</v>
          </cell>
          <cell r="I484" t="str">
            <v>UCIS DE COLOMBIA SAS</v>
          </cell>
          <cell r="J484" t="str">
            <v>8026D82-</v>
          </cell>
          <cell r="K484" t="str">
            <v>UCI478</v>
          </cell>
          <cell r="L484">
            <v>13496807</v>
          </cell>
          <cell r="O484">
            <v>43994</v>
          </cell>
        </row>
        <row r="485">
          <cell r="A485" t="str">
            <v>901383010-UCI4790</v>
          </cell>
          <cell r="B485">
            <v>816</v>
          </cell>
          <cell r="C485">
            <v>7820</v>
          </cell>
          <cell r="D485" t="str">
            <v>816-7820</v>
          </cell>
          <cell r="E485">
            <v>44841</v>
          </cell>
          <cell r="F485">
            <v>230550156800</v>
          </cell>
          <cell r="G485" t="str">
            <v>PAGO GIRO DIRECT OCT2022</v>
          </cell>
          <cell r="H485">
            <v>901383010</v>
          </cell>
          <cell r="I485" t="str">
            <v>UCIS DE COLOMBIA SAS</v>
          </cell>
          <cell r="J485" t="str">
            <v>8027D82-</v>
          </cell>
          <cell r="K485" t="str">
            <v>UCI4790</v>
          </cell>
          <cell r="L485">
            <v>185003062</v>
          </cell>
          <cell r="O485">
            <v>44630</v>
          </cell>
        </row>
        <row r="486">
          <cell r="A486" t="str">
            <v>901383010-UCI4790</v>
          </cell>
          <cell r="B486">
            <v>816</v>
          </cell>
          <cell r="C486">
            <v>980</v>
          </cell>
          <cell r="D486" t="str">
            <v>816-980</v>
          </cell>
          <cell r="E486">
            <v>44946</v>
          </cell>
          <cell r="F486">
            <v>230550156800</v>
          </cell>
          <cell r="G486" t="str">
            <v>PAGO GIRO DIRECT ENE2023</v>
          </cell>
          <cell r="H486">
            <v>901383010</v>
          </cell>
          <cell r="I486" t="str">
            <v>UCIS DE COLOMBIA SAS</v>
          </cell>
          <cell r="J486" t="str">
            <v>8027D82-</v>
          </cell>
          <cell r="K486" t="str">
            <v>UCI4790</v>
          </cell>
          <cell r="L486">
            <v>81238262</v>
          </cell>
          <cell r="O486">
            <v>44630</v>
          </cell>
        </row>
        <row r="487">
          <cell r="A487" t="str">
            <v>901383010-UCI483</v>
          </cell>
          <cell r="B487">
            <v>816</v>
          </cell>
          <cell r="C487">
            <v>6680</v>
          </cell>
          <cell r="D487" t="str">
            <v>816-6680</v>
          </cell>
          <cell r="E487">
            <v>44214</v>
          </cell>
          <cell r="F487">
            <v>230550156800</v>
          </cell>
          <cell r="G487" t="str">
            <v>PAGO GIRO DIRECTO ENE2021</v>
          </cell>
          <cell r="H487">
            <v>901383010</v>
          </cell>
          <cell r="I487" t="str">
            <v>UCIS DE COLOMBIA SAS</v>
          </cell>
          <cell r="J487" t="str">
            <v>8026D82-</v>
          </cell>
          <cell r="K487" t="str">
            <v>UCI483</v>
          </cell>
          <cell r="L487">
            <v>31167722</v>
          </cell>
          <cell r="O487">
            <v>44287</v>
          </cell>
        </row>
        <row r="488">
          <cell r="A488" t="str">
            <v>901383010-UCI483</v>
          </cell>
          <cell r="B488">
            <v>816</v>
          </cell>
          <cell r="C488">
            <v>8640</v>
          </cell>
          <cell r="D488" t="str">
            <v>816-8640</v>
          </cell>
          <cell r="E488">
            <v>44260</v>
          </cell>
          <cell r="F488">
            <v>230550156800</v>
          </cell>
          <cell r="G488" t="str">
            <v>PAGO GIRO DIRECTO MAR2021</v>
          </cell>
          <cell r="H488">
            <v>901383010</v>
          </cell>
          <cell r="I488" t="str">
            <v>UCIS DE COLOMBIA SAS</v>
          </cell>
          <cell r="J488" t="str">
            <v>8052D82-</v>
          </cell>
          <cell r="K488" t="str">
            <v>UCI483</v>
          </cell>
          <cell r="L488">
            <v>754965</v>
          </cell>
          <cell r="O488">
            <v>44287</v>
          </cell>
        </row>
        <row r="489">
          <cell r="A489" t="str">
            <v>901383010-UCI4840</v>
          </cell>
          <cell r="B489">
            <v>816</v>
          </cell>
          <cell r="C489">
            <v>980</v>
          </cell>
          <cell r="D489" t="str">
            <v>816-980</v>
          </cell>
          <cell r="E489">
            <v>44946</v>
          </cell>
          <cell r="F489">
            <v>230550156800</v>
          </cell>
          <cell r="G489" t="str">
            <v>PAGO GIRO DIRECT ENE2023</v>
          </cell>
          <cell r="H489">
            <v>901383010</v>
          </cell>
          <cell r="I489" t="str">
            <v>UCIS DE COLOMBIA SAS</v>
          </cell>
          <cell r="J489" t="str">
            <v>8026D82-</v>
          </cell>
          <cell r="K489" t="str">
            <v>UCI4840</v>
          </cell>
          <cell r="L489">
            <v>1515350</v>
          </cell>
          <cell r="O489">
            <v>44630</v>
          </cell>
        </row>
        <row r="490">
          <cell r="A490" t="str">
            <v>901383010-UCI4867</v>
          </cell>
          <cell r="B490">
            <v>816</v>
          </cell>
          <cell r="C490">
            <v>980</v>
          </cell>
          <cell r="D490" t="str">
            <v>816-980</v>
          </cell>
          <cell r="E490">
            <v>44946</v>
          </cell>
          <cell r="F490">
            <v>230550156800</v>
          </cell>
          <cell r="G490" t="str">
            <v>PAGO GIRO DIRECT ENE2023</v>
          </cell>
          <cell r="H490">
            <v>901383010</v>
          </cell>
          <cell r="I490" t="str">
            <v>UCIS DE COLOMBIA SAS</v>
          </cell>
          <cell r="J490" t="str">
            <v>8050D82-</v>
          </cell>
          <cell r="K490" t="str">
            <v>UCI4867</v>
          </cell>
          <cell r="L490">
            <v>638211</v>
          </cell>
          <cell r="O490">
            <v>44602</v>
          </cell>
        </row>
        <row r="491">
          <cell r="A491" t="str">
            <v>901383010-UCI488</v>
          </cell>
          <cell r="B491">
            <v>816</v>
          </cell>
          <cell r="C491">
            <v>8640</v>
          </cell>
          <cell r="D491" t="str">
            <v>816-8640</v>
          </cell>
          <cell r="E491">
            <v>44260</v>
          </cell>
          <cell r="F491">
            <v>230550156800</v>
          </cell>
          <cell r="G491" t="str">
            <v>PAGO GIRO DIRECTO MAR2021</v>
          </cell>
          <cell r="H491">
            <v>901383010</v>
          </cell>
          <cell r="I491" t="str">
            <v>UCIS DE COLOMBIA SAS</v>
          </cell>
          <cell r="J491" t="str">
            <v>8037D82-</v>
          </cell>
          <cell r="K491" t="str">
            <v>UCI488</v>
          </cell>
          <cell r="L491">
            <v>7937280</v>
          </cell>
          <cell r="O491" t="str">
            <v>02/26/2021</v>
          </cell>
        </row>
        <row r="492">
          <cell r="A492" t="str">
            <v>901383010-UCI490</v>
          </cell>
          <cell r="B492">
            <v>816</v>
          </cell>
          <cell r="C492">
            <v>6680</v>
          </cell>
          <cell r="D492" t="str">
            <v>816-6680</v>
          </cell>
          <cell r="E492">
            <v>44214</v>
          </cell>
          <cell r="F492">
            <v>230550156800</v>
          </cell>
          <cell r="G492" t="str">
            <v>PAGO GIRO DIRECTO ENE2021</v>
          </cell>
          <cell r="H492">
            <v>901383010</v>
          </cell>
          <cell r="I492" t="str">
            <v>UCIS DE COLOMBIA SAS</v>
          </cell>
          <cell r="J492" t="str">
            <v>8026D82-</v>
          </cell>
          <cell r="K492" t="str">
            <v>UCI490</v>
          </cell>
          <cell r="L492">
            <v>7755556</v>
          </cell>
          <cell r="O492" t="str">
            <v>01/29/2021</v>
          </cell>
        </row>
        <row r="493">
          <cell r="A493" t="str">
            <v>901383010-UCI4942</v>
          </cell>
          <cell r="B493">
            <v>816</v>
          </cell>
          <cell r="C493">
            <v>8840</v>
          </cell>
          <cell r="D493" t="str">
            <v>816-8840</v>
          </cell>
          <cell r="E493">
            <v>44872</v>
          </cell>
          <cell r="F493">
            <v>230550156800</v>
          </cell>
          <cell r="G493" t="str">
            <v>PAGO GIRO DIRECT NOV2022</v>
          </cell>
          <cell r="H493">
            <v>901383010</v>
          </cell>
          <cell r="I493" t="str">
            <v>UCIS DE COLOMBIA SAS</v>
          </cell>
          <cell r="J493" t="str">
            <v>8036D82-</v>
          </cell>
          <cell r="K493" t="str">
            <v>UCI4942</v>
          </cell>
          <cell r="L493">
            <v>105607167</v>
          </cell>
          <cell r="O493">
            <v>44692</v>
          </cell>
        </row>
        <row r="494">
          <cell r="A494" t="str">
            <v>901383010-UCI4984</v>
          </cell>
          <cell r="B494">
            <v>816</v>
          </cell>
          <cell r="C494">
            <v>8840</v>
          </cell>
          <cell r="D494" t="str">
            <v>816-8840</v>
          </cell>
          <cell r="E494">
            <v>44872</v>
          </cell>
          <cell r="F494">
            <v>230550156800</v>
          </cell>
          <cell r="G494" t="str">
            <v>PAGO GIRO DIRECT NOV2022</v>
          </cell>
          <cell r="H494">
            <v>901383010</v>
          </cell>
          <cell r="I494" t="str">
            <v>UCIS DE COLOMBIA SAS</v>
          </cell>
          <cell r="J494" t="str">
            <v>8026D82-</v>
          </cell>
          <cell r="K494" t="str">
            <v>UCI4984</v>
          </cell>
          <cell r="L494">
            <v>146675233</v>
          </cell>
          <cell r="O494">
            <v>44692</v>
          </cell>
        </row>
        <row r="495">
          <cell r="A495" t="str">
            <v>901383010-UCI4998</v>
          </cell>
          <cell r="B495">
            <v>816</v>
          </cell>
          <cell r="C495">
            <v>8840</v>
          </cell>
          <cell r="D495" t="str">
            <v>816-8840</v>
          </cell>
          <cell r="E495">
            <v>44872</v>
          </cell>
          <cell r="F495">
            <v>230550156800</v>
          </cell>
          <cell r="G495" t="str">
            <v>PAGO GIRO DIRECT NOV2022</v>
          </cell>
          <cell r="H495">
            <v>901383010</v>
          </cell>
          <cell r="I495" t="str">
            <v>UCIS DE COLOMBIA SAS</v>
          </cell>
          <cell r="J495" t="str">
            <v>8026D82-</v>
          </cell>
          <cell r="K495" t="str">
            <v>UCI4998</v>
          </cell>
          <cell r="L495">
            <v>132082101</v>
          </cell>
          <cell r="O495">
            <v>44692</v>
          </cell>
        </row>
        <row r="496">
          <cell r="A496" t="str">
            <v>901383010-UCI5021</v>
          </cell>
          <cell r="B496">
            <v>816</v>
          </cell>
          <cell r="C496">
            <v>8840</v>
          </cell>
          <cell r="D496" t="str">
            <v>816-8840</v>
          </cell>
          <cell r="E496">
            <v>44872</v>
          </cell>
          <cell r="F496">
            <v>230550156800</v>
          </cell>
          <cell r="G496" t="str">
            <v>PAGO GIRO DIRECT NOV2022</v>
          </cell>
          <cell r="H496">
            <v>901383010</v>
          </cell>
          <cell r="I496" t="str">
            <v>UCIS DE COLOMBIA SAS</v>
          </cell>
          <cell r="J496" t="str">
            <v>8026D82-</v>
          </cell>
          <cell r="K496" t="str">
            <v>UCI5021</v>
          </cell>
          <cell r="L496">
            <v>140225419</v>
          </cell>
          <cell r="O496">
            <v>44692</v>
          </cell>
        </row>
        <row r="497">
          <cell r="A497" t="str">
            <v>901383010-UCI5038</v>
          </cell>
          <cell r="B497">
            <v>816</v>
          </cell>
          <cell r="C497">
            <v>8840</v>
          </cell>
          <cell r="D497" t="str">
            <v>816-8840</v>
          </cell>
          <cell r="E497">
            <v>44872</v>
          </cell>
          <cell r="F497">
            <v>230550156800</v>
          </cell>
          <cell r="G497" t="str">
            <v>PAGO GIRO DIRECT NOV2022</v>
          </cell>
          <cell r="H497">
            <v>901383010</v>
          </cell>
          <cell r="I497" t="str">
            <v>UCIS DE COLOMBIA SAS</v>
          </cell>
          <cell r="J497" t="str">
            <v>8026D82-</v>
          </cell>
          <cell r="K497" t="str">
            <v>UCI5038</v>
          </cell>
          <cell r="L497">
            <v>55835502</v>
          </cell>
          <cell r="O497">
            <v>44692</v>
          </cell>
        </row>
        <row r="498">
          <cell r="A498" t="str">
            <v>901383010-UCI5046</v>
          </cell>
          <cell r="B498">
            <v>816</v>
          </cell>
          <cell r="C498">
            <v>8840</v>
          </cell>
          <cell r="D498" t="str">
            <v>816-8840</v>
          </cell>
          <cell r="E498">
            <v>44872</v>
          </cell>
          <cell r="F498">
            <v>230550156800</v>
          </cell>
          <cell r="G498" t="str">
            <v>PAGO GIRO DIRECT NOV2022</v>
          </cell>
          <cell r="H498">
            <v>901383010</v>
          </cell>
          <cell r="I498" t="str">
            <v>UCIS DE COLOMBIA SAS</v>
          </cell>
          <cell r="J498" t="str">
            <v>8026D82-</v>
          </cell>
          <cell r="K498" t="str">
            <v>UCI5046</v>
          </cell>
          <cell r="L498">
            <v>94550782</v>
          </cell>
          <cell r="O498">
            <v>44692</v>
          </cell>
        </row>
        <row r="499">
          <cell r="A499" t="str">
            <v>901383010-UCI5062</v>
          </cell>
          <cell r="B499">
            <v>816</v>
          </cell>
          <cell r="C499">
            <v>8840</v>
          </cell>
          <cell r="D499" t="str">
            <v>816-8840</v>
          </cell>
          <cell r="E499">
            <v>44872</v>
          </cell>
          <cell r="F499">
            <v>230550156800</v>
          </cell>
          <cell r="G499" t="str">
            <v>PAGO GIRO DIRECT NOV2022</v>
          </cell>
          <cell r="H499">
            <v>901383010</v>
          </cell>
          <cell r="I499" t="str">
            <v>UCIS DE COLOMBIA SAS</v>
          </cell>
          <cell r="J499" t="str">
            <v>8026D82-</v>
          </cell>
          <cell r="K499" t="str">
            <v>UCI5062</v>
          </cell>
          <cell r="L499">
            <v>96446545</v>
          </cell>
          <cell r="O499">
            <v>44692</v>
          </cell>
        </row>
        <row r="500">
          <cell r="A500" t="str">
            <v>901383010-UCI5065</v>
          </cell>
          <cell r="B500">
            <v>816</v>
          </cell>
          <cell r="C500">
            <v>8840</v>
          </cell>
          <cell r="D500" t="str">
            <v>816-8840</v>
          </cell>
          <cell r="E500">
            <v>44872</v>
          </cell>
          <cell r="F500">
            <v>230550156800</v>
          </cell>
          <cell r="G500" t="str">
            <v>PAGO GIRO DIRECT NOV2022</v>
          </cell>
          <cell r="H500">
            <v>901383010</v>
          </cell>
          <cell r="I500" t="str">
            <v>UCIS DE COLOMBIA SAS</v>
          </cell>
          <cell r="J500" t="str">
            <v>8026D82-</v>
          </cell>
          <cell r="K500" t="str">
            <v>UCI5065</v>
          </cell>
          <cell r="L500">
            <v>161803079</v>
          </cell>
          <cell r="O500">
            <v>44692</v>
          </cell>
        </row>
        <row r="501">
          <cell r="A501" t="str">
            <v>901383010-UCI5095</v>
          </cell>
          <cell r="B501">
            <v>816</v>
          </cell>
          <cell r="C501">
            <v>2050</v>
          </cell>
          <cell r="D501" t="str">
            <v>816-2050</v>
          </cell>
          <cell r="E501">
            <v>44964</v>
          </cell>
          <cell r="F501">
            <v>230550156800</v>
          </cell>
          <cell r="G501" t="str">
            <v>PGO GIRO DIRECT FEB/23</v>
          </cell>
          <cell r="H501">
            <v>901383010</v>
          </cell>
          <cell r="I501" t="str">
            <v>UCIS DE COLOMBIA SAS</v>
          </cell>
          <cell r="J501" t="str">
            <v>8050D82-</v>
          </cell>
          <cell r="K501" t="str">
            <v>UCI5095</v>
          </cell>
          <cell r="L501">
            <v>5316759</v>
          </cell>
          <cell r="O501" t="str">
            <v>02/27/2023</v>
          </cell>
        </row>
        <row r="502">
          <cell r="A502" t="str">
            <v>901383010-UCI510</v>
          </cell>
          <cell r="B502">
            <v>816</v>
          </cell>
          <cell r="C502">
            <v>6680</v>
          </cell>
          <cell r="D502" t="str">
            <v>816-6680</v>
          </cell>
          <cell r="E502">
            <v>44214</v>
          </cell>
          <cell r="F502">
            <v>230550156800</v>
          </cell>
          <cell r="G502" t="str">
            <v>PAGO GIRO DIRECTO ENE2021</v>
          </cell>
          <cell r="H502">
            <v>901383010</v>
          </cell>
          <cell r="I502" t="str">
            <v>UCIS DE COLOMBIA SAS</v>
          </cell>
          <cell r="J502" t="str">
            <v>8048D82-</v>
          </cell>
          <cell r="K502" t="str">
            <v>UCI510</v>
          </cell>
          <cell r="L502">
            <v>30390803</v>
          </cell>
          <cell r="O502">
            <v>44287</v>
          </cell>
        </row>
        <row r="503">
          <cell r="A503" t="str">
            <v>901383010-UCI5110</v>
          </cell>
          <cell r="B503">
            <v>816</v>
          </cell>
          <cell r="C503">
            <v>9910</v>
          </cell>
          <cell r="D503" t="str">
            <v>816-9910</v>
          </cell>
          <cell r="E503">
            <v>44902</v>
          </cell>
          <cell r="F503">
            <v>230550156800</v>
          </cell>
          <cell r="G503" t="str">
            <v>PAGO GIRO DIRECT DIC/22</v>
          </cell>
          <cell r="H503">
            <v>901383010</v>
          </cell>
          <cell r="I503" t="str">
            <v>UCIS DE COLOMBIA SAS</v>
          </cell>
          <cell r="J503" t="str">
            <v>8026D82-</v>
          </cell>
          <cell r="K503" t="str">
            <v>UCI5110</v>
          </cell>
          <cell r="L503">
            <v>30746261</v>
          </cell>
          <cell r="O503">
            <v>44663</v>
          </cell>
        </row>
        <row r="504">
          <cell r="A504" t="str">
            <v>901383010-UCI5110</v>
          </cell>
          <cell r="B504">
            <v>816</v>
          </cell>
          <cell r="C504">
            <v>2050</v>
          </cell>
          <cell r="D504" t="str">
            <v>816-2050</v>
          </cell>
          <cell r="E504">
            <v>44964</v>
          </cell>
          <cell r="F504">
            <v>230550156800</v>
          </cell>
          <cell r="G504" t="str">
            <v>PGO GIRO DIRECT FEB/23</v>
          </cell>
          <cell r="H504">
            <v>901383010</v>
          </cell>
          <cell r="I504" t="str">
            <v>UCIS DE COLOMBIA SAS</v>
          </cell>
          <cell r="J504" t="str">
            <v>8026D82-</v>
          </cell>
          <cell r="K504" t="str">
            <v>UCI5110</v>
          </cell>
          <cell r="L504">
            <v>1331200</v>
          </cell>
          <cell r="O504">
            <v>44663</v>
          </cell>
        </row>
        <row r="505">
          <cell r="A505" t="str">
            <v>901383010-UCI5116</v>
          </cell>
          <cell r="B505">
            <v>816</v>
          </cell>
          <cell r="C505">
            <v>9910</v>
          </cell>
          <cell r="D505" t="str">
            <v>816-9910</v>
          </cell>
          <cell r="E505">
            <v>44902</v>
          </cell>
          <cell r="F505">
            <v>230550156800</v>
          </cell>
          <cell r="G505" t="str">
            <v>PAGO GIRO DIRECT DIC/22</v>
          </cell>
          <cell r="H505">
            <v>901383010</v>
          </cell>
          <cell r="I505" t="str">
            <v>UCIS DE COLOMBIA SAS</v>
          </cell>
          <cell r="J505" t="str">
            <v>8026D82-</v>
          </cell>
          <cell r="K505" t="str">
            <v>UCI5116</v>
          </cell>
          <cell r="L505">
            <v>16492492</v>
          </cell>
          <cell r="O505">
            <v>44663</v>
          </cell>
        </row>
        <row r="506">
          <cell r="A506" t="str">
            <v>901383010-UCI5116</v>
          </cell>
          <cell r="B506">
            <v>816</v>
          </cell>
          <cell r="C506">
            <v>2050</v>
          </cell>
          <cell r="D506" t="str">
            <v>816-2050</v>
          </cell>
          <cell r="E506">
            <v>44964</v>
          </cell>
          <cell r="F506">
            <v>230550156800</v>
          </cell>
          <cell r="G506" t="str">
            <v>PGO GIRO DIRECT FEB/23</v>
          </cell>
          <cell r="H506">
            <v>901383010</v>
          </cell>
          <cell r="I506" t="str">
            <v>UCIS DE COLOMBIA SAS</v>
          </cell>
          <cell r="J506" t="str">
            <v>8026D82-</v>
          </cell>
          <cell r="K506" t="str">
            <v>UCI5116</v>
          </cell>
          <cell r="L506">
            <v>409104</v>
          </cell>
          <cell r="O506">
            <v>44663</v>
          </cell>
        </row>
        <row r="507">
          <cell r="A507" t="str">
            <v>901383010-UCI5130</v>
          </cell>
          <cell r="B507">
            <v>816</v>
          </cell>
          <cell r="C507">
            <v>9910</v>
          </cell>
          <cell r="D507" t="str">
            <v>816-9910</v>
          </cell>
          <cell r="E507">
            <v>44902</v>
          </cell>
          <cell r="F507">
            <v>230550156800</v>
          </cell>
          <cell r="G507" t="str">
            <v>PAGO GIRO DIRECT DIC/22</v>
          </cell>
          <cell r="H507">
            <v>901383010</v>
          </cell>
          <cell r="I507" t="str">
            <v>UCIS DE COLOMBIA SAS</v>
          </cell>
          <cell r="J507" t="str">
            <v>8026D82-</v>
          </cell>
          <cell r="K507" t="str">
            <v>UCI5130</v>
          </cell>
          <cell r="L507">
            <v>8646442</v>
          </cell>
          <cell r="O507">
            <v>44663</v>
          </cell>
        </row>
        <row r="508">
          <cell r="A508" t="str">
            <v>901383010-UCI5130</v>
          </cell>
          <cell r="B508">
            <v>816</v>
          </cell>
          <cell r="C508">
            <v>2050</v>
          </cell>
          <cell r="D508" t="str">
            <v>816-2050</v>
          </cell>
          <cell r="E508">
            <v>44964</v>
          </cell>
          <cell r="F508">
            <v>230550156800</v>
          </cell>
          <cell r="G508" t="str">
            <v>PGO GIRO DIRECT FEB/23</v>
          </cell>
          <cell r="H508">
            <v>901383010</v>
          </cell>
          <cell r="I508" t="str">
            <v>UCIS DE COLOMBIA SAS</v>
          </cell>
          <cell r="J508" t="str">
            <v>8026D82-</v>
          </cell>
          <cell r="K508" t="str">
            <v>UCI5130</v>
          </cell>
          <cell r="L508">
            <v>377076</v>
          </cell>
          <cell r="O508">
            <v>44663</v>
          </cell>
        </row>
        <row r="509">
          <cell r="A509" t="str">
            <v>901383010-UCI5145</v>
          </cell>
          <cell r="B509">
            <v>816</v>
          </cell>
          <cell r="C509">
            <v>2050</v>
          </cell>
          <cell r="D509" t="str">
            <v>816-2050</v>
          </cell>
          <cell r="E509">
            <v>44964</v>
          </cell>
          <cell r="F509">
            <v>230550156800</v>
          </cell>
          <cell r="G509" t="str">
            <v>PGO GIRO DIRECT FEB/23</v>
          </cell>
          <cell r="H509">
            <v>901383010</v>
          </cell>
          <cell r="I509" t="str">
            <v>UCIS DE COLOMBIA SAS</v>
          </cell>
          <cell r="J509" t="str">
            <v>8048D82-</v>
          </cell>
          <cell r="K509" t="str">
            <v>UCI5145</v>
          </cell>
          <cell r="L509">
            <v>359927</v>
          </cell>
          <cell r="O509">
            <v>44663</v>
          </cell>
        </row>
        <row r="510">
          <cell r="A510" t="str">
            <v>901383010-UCI5155</v>
          </cell>
          <cell r="B510">
            <v>816</v>
          </cell>
          <cell r="C510">
            <v>9910</v>
          </cell>
          <cell r="D510" t="str">
            <v>816-9910</v>
          </cell>
          <cell r="E510">
            <v>44902</v>
          </cell>
          <cell r="F510">
            <v>230550156800</v>
          </cell>
          <cell r="G510" t="str">
            <v>PAGO GIRO DIRECT DIC/22</v>
          </cell>
          <cell r="H510">
            <v>901383010</v>
          </cell>
          <cell r="I510" t="str">
            <v>UCIS DE COLOMBIA SAS</v>
          </cell>
          <cell r="J510" t="str">
            <v>8026D82-</v>
          </cell>
          <cell r="K510" t="str">
            <v>UCI5155</v>
          </cell>
          <cell r="L510">
            <v>87928950</v>
          </cell>
          <cell r="O510">
            <v>44663</v>
          </cell>
        </row>
        <row r="511">
          <cell r="A511" t="str">
            <v>901383010-UCI5155</v>
          </cell>
          <cell r="B511">
            <v>816</v>
          </cell>
          <cell r="C511">
            <v>2050</v>
          </cell>
          <cell r="D511" t="str">
            <v>816-2050</v>
          </cell>
          <cell r="E511">
            <v>44964</v>
          </cell>
          <cell r="F511">
            <v>230550156800</v>
          </cell>
          <cell r="G511" t="str">
            <v>PGO GIRO DIRECT FEB/23</v>
          </cell>
          <cell r="H511">
            <v>901383010</v>
          </cell>
          <cell r="I511" t="str">
            <v>UCIS DE COLOMBIA SAS</v>
          </cell>
          <cell r="J511" t="str">
            <v>8026D82-</v>
          </cell>
          <cell r="K511" t="str">
            <v>UCI5155</v>
          </cell>
          <cell r="L511">
            <v>35428055</v>
          </cell>
          <cell r="O511">
            <v>44663</v>
          </cell>
        </row>
        <row r="512">
          <cell r="A512" t="str">
            <v>901383010-UCI5157</v>
          </cell>
          <cell r="B512">
            <v>816</v>
          </cell>
          <cell r="C512">
            <v>2050</v>
          </cell>
          <cell r="D512" t="str">
            <v>816-2050</v>
          </cell>
          <cell r="E512">
            <v>44964</v>
          </cell>
          <cell r="F512">
            <v>230550156800</v>
          </cell>
          <cell r="G512" t="str">
            <v>PGO GIRO DIRECT FEB/23</v>
          </cell>
          <cell r="H512">
            <v>901383010</v>
          </cell>
          <cell r="I512" t="str">
            <v>UCIS DE COLOMBIA SAS</v>
          </cell>
          <cell r="J512" t="str">
            <v>8026D82-</v>
          </cell>
          <cell r="K512" t="str">
            <v>UCI5157</v>
          </cell>
          <cell r="L512">
            <v>297968</v>
          </cell>
          <cell r="O512">
            <v>44663</v>
          </cell>
        </row>
        <row r="513">
          <cell r="A513" t="str">
            <v>901383010-UCI5162</v>
          </cell>
          <cell r="B513">
            <v>816</v>
          </cell>
          <cell r="C513">
            <v>2050</v>
          </cell>
          <cell r="D513" t="str">
            <v>816-2050</v>
          </cell>
          <cell r="E513">
            <v>44964</v>
          </cell>
          <cell r="F513">
            <v>230550156800</v>
          </cell>
          <cell r="G513" t="str">
            <v>PGO GIRO DIRECT FEB/23</v>
          </cell>
          <cell r="H513">
            <v>901383010</v>
          </cell>
          <cell r="I513" t="str">
            <v>UCIS DE COLOMBIA SAS</v>
          </cell>
          <cell r="J513" t="str">
            <v>8026D82-</v>
          </cell>
          <cell r="K513" t="str">
            <v>UCI5162</v>
          </cell>
          <cell r="L513">
            <v>5788477</v>
          </cell>
          <cell r="O513" t="str">
            <v>02/27/2023</v>
          </cell>
        </row>
        <row r="514">
          <cell r="A514" t="str">
            <v>901383010-UCI5172</v>
          </cell>
          <cell r="B514">
            <v>816</v>
          </cell>
          <cell r="C514">
            <v>2050</v>
          </cell>
          <cell r="D514" t="str">
            <v>816-2050</v>
          </cell>
          <cell r="E514">
            <v>44964</v>
          </cell>
          <cell r="F514">
            <v>230550156800</v>
          </cell>
          <cell r="G514" t="str">
            <v>PGO GIRO DIRECT FEB/23</v>
          </cell>
          <cell r="H514">
            <v>901383010</v>
          </cell>
          <cell r="I514" t="str">
            <v>UCIS DE COLOMBIA SAS</v>
          </cell>
          <cell r="J514" t="str">
            <v>8026D82-</v>
          </cell>
          <cell r="K514" t="str">
            <v>UCI5172</v>
          </cell>
          <cell r="L514">
            <v>257018</v>
          </cell>
          <cell r="O514">
            <v>44663</v>
          </cell>
        </row>
        <row r="515">
          <cell r="A515" t="str">
            <v>901383010-UCI5203</v>
          </cell>
          <cell r="B515">
            <v>816</v>
          </cell>
          <cell r="C515">
            <v>2050</v>
          </cell>
          <cell r="D515" t="str">
            <v>816-2050</v>
          </cell>
          <cell r="E515">
            <v>44964</v>
          </cell>
          <cell r="F515">
            <v>230550156800</v>
          </cell>
          <cell r="G515" t="str">
            <v>PGO GIRO DIRECT FEB/23</v>
          </cell>
          <cell r="H515">
            <v>901383010</v>
          </cell>
          <cell r="I515" t="str">
            <v>UCIS DE COLOMBIA SAS</v>
          </cell>
          <cell r="J515" t="str">
            <v>8026D82-</v>
          </cell>
          <cell r="K515" t="str">
            <v>UCI5203</v>
          </cell>
          <cell r="L515">
            <v>283636</v>
          </cell>
          <cell r="O515">
            <v>44663</v>
          </cell>
        </row>
        <row r="516">
          <cell r="A516" t="str">
            <v>901383010-UCI5207</v>
          </cell>
          <cell r="B516">
            <v>816</v>
          </cell>
          <cell r="C516">
            <v>2050</v>
          </cell>
          <cell r="D516" t="str">
            <v>816-2050</v>
          </cell>
          <cell r="E516">
            <v>44964</v>
          </cell>
          <cell r="F516">
            <v>230550156800</v>
          </cell>
          <cell r="G516" t="str">
            <v>PGO GIRO DIRECT FEB/23</v>
          </cell>
          <cell r="H516">
            <v>901383010</v>
          </cell>
          <cell r="I516" t="str">
            <v>UCIS DE COLOMBIA SAS</v>
          </cell>
          <cell r="J516" t="str">
            <v>8050D82-</v>
          </cell>
          <cell r="K516" t="str">
            <v>UCI5207</v>
          </cell>
          <cell r="L516">
            <v>358400</v>
          </cell>
          <cell r="O516">
            <v>44663</v>
          </cell>
        </row>
        <row r="517">
          <cell r="A517" t="str">
            <v>901383010-UCI5224</v>
          </cell>
          <cell r="B517">
            <v>816</v>
          </cell>
          <cell r="C517">
            <v>2050</v>
          </cell>
          <cell r="D517" t="str">
            <v>816-2050</v>
          </cell>
          <cell r="E517">
            <v>44964</v>
          </cell>
          <cell r="F517">
            <v>230550156800</v>
          </cell>
          <cell r="G517" t="str">
            <v>PGO GIRO DIRECT FEB/23</v>
          </cell>
          <cell r="H517">
            <v>901383010</v>
          </cell>
          <cell r="I517" t="str">
            <v>UCIS DE COLOMBIA SAS</v>
          </cell>
          <cell r="J517" t="str">
            <v>8026D82-</v>
          </cell>
          <cell r="K517" t="str">
            <v>UCI5224</v>
          </cell>
          <cell r="L517">
            <v>128000</v>
          </cell>
          <cell r="O517">
            <v>44663</v>
          </cell>
        </row>
        <row r="518">
          <cell r="A518" t="str">
            <v>901383010-UCI5229</v>
          </cell>
          <cell r="B518">
            <v>816</v>
          </cell>
          <cell r="C518">
            <v>9910</v>
          </cell>
          <cell r="D518" t="str">
            <v>816-9910</v>
          </cell>
          <cell r="E518">
            <v>44902</v>
          </cell>
          <cell r="F518">
            <v>230550156800</v>
          </cell>
          <cell r="G518" t="str">
            <v>PAGO GIRO DIRECT DIC/22</v>
          </cell>
          <cell r="H518">
            <v>901383010</v>
          </cell>
          <cell r="I518" t="str">
            <v>UCIS DE COLOMBIA SAS</v>
          </cell>
          <cell r="J518" t="str">
            <v>8026D82-</v>
          </cell>
          <cell r="K518" t="str">
            <v>UCI5229</v>
          </cell>
          <cell r="L518">
            <v>4879137</v>
          </cell>
          <cell r="O518">
            <v>44663</v>
          </cell>
        </row>
        <row r="519">
          <cell r="A519" t="str">
            <v>901383010-UCI5229</v>
          </cell>
          <cell r="B519">
            <v>816</v>
          </cell>
          <cell r="C519">
            <v>2050</v>
          </cell>
          <cell r="D519" t="str">
            <v>816-2050</v>
          </cell>
          <cell r="E519">
            <v>44964</v>
          </cell>
          <cell r="F519">
            <v>230550156800</v>
          </cell>
          <cell r="G519" t="str">
            <v>PGO GIRO DIRECT FEB/23</v>
          </cell>
          <cell r="H519">
            <v>901383010</v>
          </cell>
          <cell r="I519" t="str">
            <v>UCIS DE COLOMBIA SAS</v>
          </cell>
          <cell r="J519" t="str">
            <v>8026D82-</v>
          </cell>
          <cell r="K519" t="str">
            <v>UCI5229</v>
          </cell>
          <cell r="L519">
            <v>230400</v>
          </cell>
          <cell r="O519">
            <v>44663</v>
          </cell>
        </row>
        <row r="520">
          <cell r="A520" t="str">
            <v>901383010-UCI523</v>
          </cell>
          <cell r="B520">
            <v>816</v>
          </cell>
          <cell r="C520">
            <v>6680</v>
          </cell>
          <cell r="D520" t="str">
            <v>816-6680</v>
          </cell>
          <cell r="E520">
            <v>44214</v>
          </cell>
          <cell r="F520">
            <v>230550156800</v>
          </cell>
          <cell r="G520" t="str">
            <v>PAGO GIRO DIRECTO ENE2021</v>
          </cell>
          <cell r="H520">
            <v>901383010</v>
          </cell>
          <cell r="I520" t="str">
            <v>UCIS DE COLOMBIA SAS</v>
          </cell>
          <cell r="J520" t="str">
            <v>8026D82-</v>
          </cell>
          <cell r="K520" t="str">
            <v>UCI523</v>
          </cell>
          <cell r="L520">
            <v>38026927</v>
          </cell>
          <cell r="O520">
            <v>44287</v>
          </cell>
        </row>
        <row r="521">
          <cell r="A521" t="str">
            <v>901383010-UCI5253</v>
          </cell>
          <cell r="B521">
            <v>816</v>
          </cell>
          <cell r="C521">
            <v>9910</v>
          </cell>
          <cell r="D521" t="str">
            <v>816-9910</v>
          </cell>
          <cell r="E521">
            <v>44902</v>
          </cell>
          <cell r="F521">
            <v>230550156800</v>
          </cell>
          <cell r="G521" t="str">
            <v>PAGO GIRO DIRECT DIC/22</v>
          </cell>
          <cell r="H521">
            <v>901383010</v>
          </cell>
          <cell r="I521" t="str">
            <v>UCIS DE COLOMBIA SAS</v>
          </cell>
          <cell r="J521" t="str">
            <v>8026D82-</v>
          </cell>
          <cell r="K521" t="str">
            <v>UCI5253</v>
          </cell>
          <cell r="L521">
            <v>90732563</v>
          </cell>
          <cell r="O521">
            <v>44663</v>
          </cell>
        </row>
        <row r="522">
          <cell r="A522" t="str">
            <v>901383010-UCI5253</v>
          </cell>
          <cell r="B522">
            <v>816</v>
          </cell>
          <cell r="C522">
            <v>2050</v>
          </cell>
          <cell r="D522" t="str">
            <v>816-2050</v>
          </cell>
          <cell r="E522">
            <v>44964</v>
          </cell>
          <cell r="F522">
            <v>230550156800</v>
          </cell>
          <cell r="G522" t="str">
            <v>PGO GIRO DIRECT FEB/23</v>
          </cell>
          <cell r="H522">
            <v>901383010</v>
          </cell>
          <cell r="I522" t="str">
            <v>UCIS DE COLOMBIA SAS</v>
          </cell>
          <cell r="J522" t="str">
            <v>8026D82-</v>
          </cell>
          <cell r="K522" t="str">
            <v>UCI5253</v>
          </cell>
          <cell r="L522">
            <v>8126822</v>
          </cell>
          <cell r="O522">
            <v>44663</v>
          </cell>
        </row>
        <row r="523">
          <cell r="A523" t="str">
            <v>901383010-UCI5274</v>
          </cell>
          <cell r="B523">
            <v>816</v>
          </cell>
          <cell r="C523">
            <v>5080</v>
          </cell>
          <cell r="D523" t="str">
            <v>816-5080</v>
          </cell>
          <cell r="E523">
            <v>45054</v>
          </cell>
          <cell r="F523">
            <v>230550156800</v>
          </cell>
          <cell r="G523" t="str">
            <v>PGO GIRO DIRECT MAYO/23</v>
          </cell>
          <cell r="H523">
            <v>901383010</v>
          </cell>
          <cell r="I523" t="str">
            <v>UCIS DE COLOMBIA SAS</v>
          </cell>
          <cell r="J523" t="str">
            <v>8053D82-</v>
          </cell>
          <cell r="K523" t="str">
            <v>UCI5274</v>
          </cell>
          <cell r="L523">
            <v>8164818</v>
          </cell>
          <cell r="O523" t="str">
            <v>05/20/2023</v>
          </cell>
        </row>
        <row r="524">
          <cell r="A524" t="str">
            <v>901383010-UCI528</v>
          </cell>
          <cell r="B524">
            <v>816</v>
          </cell>
          <cell r="C524">
            <v>9750</v>
          </cell>
          <cell r="D524" t="str">
            <v>816-9750</v>
          </cell>
          <cell r="E524">
            <v>44295</v>
          </cell>
          <cell r="F524">
            <v>230550156800</v>
          </cell>
          <cell r="G524" t="str">
            <v>PAGO GIRO DIRECTO ABR2021</v>
          </cell>
          <cell r="H524">
            <v>901383010</v>
          </cell>
          <cell r="I524" t="str">
            <v>UCIS DE COLOMBIA SAS</v>
          </cell>
          <cell r="J524" t="str">
            <v>8026D82-</v>
          </cell>
          <cell r="K524" t="str">
            <v>UCI528</v>
          </cell>
          <cell r="L524">
            <v>24415004</v>
          </cell>
          <cell r="O524" t="str">
            <v>02/26/2021</v>
          </cell>
        </row>
        <row r="525">
          <cell r="A525" t="str">
            <v>901383010-UCI5284</v>
          </cell>
          <cell r="B525">
            <v>816</v>
          </cell>
          <cell r="C525">
            <v>5080</v>
          </cell>
          <cell r="D525" t="str">
            <v>816-5080</v>
          </cell>
          <cell r="E525">
            <v>45054</v>
          </cell>
          <cell r="F525">
            <v>230550156800</v>
          </cell>
          <cell r="G525" t="str">
            <v>PGO GIRO DIRECT MAYO/23</v>
          </cell>
          <cell r="H525">
            <v>901383010</v>
          </cell>
          <cell r="I525" t="str">
            <v>UCIS DE COLOMBIA SAS</v>
          </cell>
          <cell r="J525" t="str">
            <v>8050D82-</v>
          </cell>
          <cell r="K525" t="str">
            <v>UCI5284</v>
          </cell>
          <cell r="L525">
            <v>5287673</v>
          </cell>
          <cell r="O525" t="str">
            <v>05/20/2023</v>
          </cell>
        </row>
        <row r="526">
          <cell r="A526" t="str">
            <v>901383010-UCI5286</v>
          </cell>
          <cell r="B526">
            <v>816</v>
          </cell>
          <cell r="C526">
            <v>5080</v>
          </cell>
          <cell r="D526" t="str">
            <v>816-5080</v>
          </cell>
          <cell r="E526">
            <v>45054</v>
          </cell>
          <cell r="F526">
            <v>230550156800</v>
          </cell>
          <cell r="G526" t="str">
            <v>PGO GIRO DIRECT MAYO/23</v>
          </cell>
          <cell r="H526">
            <v>901383010</v>
          </cell>
          <cell r="I526" t="str">
            <v>UCIS DE COLOMBIA SAS</v>
          </cell>
          <cell r="J526" t="str">
            <v>8026D82-</v>
          </cell>
          <cell r="K526" t="str">
            <v>UCI5286</v>
          </cell>
          <cell r="L526">
            <v>8966905</v>
          </cell>
          <cell r="O526" t="str">
            <v>05/20/2023</v>
          </cell>
        </row>
        <row r="527">
          <cell r="A527" t="str">
            <v>901383010-UCI5287</v>
          </cell>
          <cell r="B527">
            <v>816</v>
          </cell>
          <cell r="C527">
            <v>5080</v>
          </cell>
          <cell r="D527" t="str">
            <v>816-5080</v>
          </cell>
          <cell r="E527">
            <v>45054</v>
          </cell>
          <cell r="F527">
            <v>230550156800</v>
          </cell>
          <cell r="G527" t="str">
            <v>PGO GIRO DIRECT MAYO/23</v>
          </cell>
          <cell r="H527">
            <v>901383010</v>
          </cell>
          <cell r="I527" t="str">
            <v>UCIS DE COLOMBIA SAS</v>
          </cell>
          <cell r="J527" t="str">
            <v>8026D82-</v>
          </cell>
          <cell r="K527" t="str">
            <v>UCI5287</v>
          </cell>
          <cell r="L527">
            <v>33827588</v>
          </cell>
          <cell r="O527" t="str">
            <v>05/20/2023</v>
          </cell>
        </row>
        <row r="528">
          <cell r="A528" t="str">
            <v>901383010-UCI5304</v>
          </cell>
          <cell r="B528">
            <v>816</v>
          </cell>
          <cell r="C528">
            <v>5080</v>
          </cell>
          <cell r="D528" t="str">
            <v>816-5080</v>
          </cell>
          <cell r="E528">
            <v>45054</v>
          </cell>
          <cell r="F528">
            <v>230550156800</v>
          </cell>
          <cell r="G528" t="str">
            <v>PGO GIRO DIRECT MAYO/23</v>
          </cell>
          <cell r="H528">
            <v>901383010</v>
          </cell>
          <cell r="I528" t="str">
            <v>UCIS DE COLOMBIA SAS</v>
          </cell>
          <cell r="J528" t="str">
            <v>8048D82-</v>
          </cell>
          <cell r="K528" t="str">
            <v>UCI5304</v>
          </cell>
          <cell r="L528">
            <v>85851945</v>
          </cell>
          <cell r="O528" t="str">
            <v>05/20/2023</v>
          </cell>
        </row>
        <row r="529">
          <cell r="A529" t="str">
            <v>901383010-UCI5317</v>
          </cell>
          <cell r="B529">
            <v>816</v>
          </cell>
          <cell r="C529">
            <v>5080</v>
          </cell>
          <cell r="D529" t="str">
            <v>816-5080</v>
          </cell>
          <cell r="E529">
            <v>45054</v>
          </cell>
          <cell r="F529">
            <v>230550156800</v>
          </cell>
          <cell r="G529" t="str">
            <v>PGO GIRO DIRECT MAYO/23</v>
          </cell>
          <cell r="H529">
            <v>901383010</v>
          </cell>
          <cell r="I529" t="str">
            <v>UCIS DE COLOMBIA SAS</v>
          </cell>
          <cell r="J529" t="str">
            <v>8026D82-</v>
          </cell>
          <cell r="K529" t="str">
            <v>UCI5317</v>
          </cell>
          <cell r="L529">
            <v>20468339</v>
          </cell>
          <cell r="O529" t="str">
            <v>05/20/2023</v>
          </cell>
        </row>
        <row r="530">
          <cell r="A530" t="str">
            <v>901383010-UCI5322</v>
          </cell>
          <cell r="B530">
            <v>816</v>
          </cell>
          <cell r="C530">
            <v>5080</v>
          </cell>
          <cell r="D530" t="str">
            <v>816-5080</v>
          </cell>
          <cell r="E530">
            <v>45054</v>
          </cell>
          <cell r="F530">
            <v>230550156800</v>
          </cell>
          <cell r="G530" t="str">
            <v>PGO GIRO DIRECT MAYO/23</v>
          </cell>
          <cell r="H530">
            <v>901383010</v>
          </cell>
          <cell r="I530" t="str">
            <v>UCIS DE COLOMBIA SAS</v>
          </cell>
          <cell r="J530" t="str">
            <v>8026D82-</v>
          </cell>
          <cell r="K530" t="str">
            <v>UCI5322</v>
          </cell>
          <cell r="L530">
            <v>9488585</v>
          </cell>
          <cell r="O530" t="str">
            <v>05/20/2023</v>
          </cell>
        </row>
        <row r="531">
          <cell r="A531" t="str">
            <v>901383010-UCI5342</v>
          </cell>
          <cell r="B531">
            <v>816</v>
          </cell>
          <cell r="C531">
            <v>5080</v>
          </cell>
          <cell r="D531" t="str">
            <v>816-5080</v>
          </cell>
          <cell r="E531">
            <v>45054</v>
          </cell>
          <cell r="F531">
            <v>230550156800</v>
          </cell>
          <cell r="G531" t="str">
            <v>PGO GIRO DIRECT MAYO/23</v>
          </cell>
          <cell r="H531">
            <v>901383010</v>
          </cell>
          <cell r="I531" t="str">
            <v>UCIS DE COLOMBIA SAS</v>
          </cell>
          <cell r="J531" t="str">
            <v>8048D82-</v>
          </cell>
          <cell r="K531" t="str">
            <v>UCI5342</v>
          </cell>
          <cell r="L531">
            <v>10937458</v>
          </cell>
          <cell r="O531" t="str">
            <v>05/20/2023</v>
          </cell>
        </row>
        <row r="532">
          <cell r="A532" t="str">
            <v>901383010-UCI5349</v>
          </cell>
          <cell r="B532">
            <v>816</v>
          </cell>
          <cell r="C532">
            <v>5080</v>
          </cell>
          <cell r="D532" t="str">
            <v>816-5080</v>
          </cell>
          <cell r="E532">
            <v>45054</v>
          </cell>
          <cell r="F532">
            <v>230550156800</v>
          </cell>
          <cell r="G532" t="str">
            <v>PGO GIRO DIRECT MAYO/23</v>
          </cell>
          <cell r="H532">
            <v>901383010</v>
          </cell>
          <cell r="I532" t="str">
            <v>UCIS DE COLOMBIA SAS</v>
          </cell>
          <cell r="J532" t="str">
            <v>8044D82-</v>
          </cell>
          <cell r="K532" t="str">
            <v>UCI5349</v>
          </cell>
          <cell r="L532">
            <v>14117740</v>
          </cell>
          <cell r="O532" t="str">
            <v>05/20/2023</v>
          </cell>
        </row>
        <row r="533">
          <cell r="A533" t="str">
            <v>901383010-UCI5356</v>
          </cell>
          <cell r="B533">
            <v>816</v>
          </cell>
          <cell r="C533">
            <v>5080</v>
          </cell>
          <cell r="D533" t="str">
            <v>816-5080</v>
          </cell>
          <cell r="E533">
            <v>45054</v>
          </cell>
          <cell r="F533">
            <v>230550156800</v>
          </cell>
          <cell r="G533" t="str">
            <v>PGO GIRO DIRECT MAYO/23</v>
          </cell>
          <cell r="H533">
            <v>901383010</v>
          </cell>
          <cell r="I533" t="str">
            <v>UCIS DE COLOMBIA SAS</v>
          </cell>
          <cell r="J533" t="str">
            <v>8026D82-</v>
          </cell>
          <cell r="K533" t="str">
            <v>UCI5356</v>
          </cell>
          <cell r="L533">
            <v>3353631</v>
          </cell>
          <cell r="O533" t="str">
            <v>05/20/2023</v>
          </cell>
        </row>
        <row r="534">
          <cell r="A534" t="str">
            <v>901383010-UCI5387</v>
          </cell>
          <cell r="B534">
            <v>816</v>
          </cell>
          <cell r="C534">
            <v>5080</v>
          </cell>
          <cell r="D534" t="str">
            <v>816-5080</v>
          </cell>
          <cell r="E534">
            <v>45054</v>
          </cell>
          <cell r="F534">
            <v>230550156800</v>
          </cell>
          <cell r="G534" t="str">
            <v>PGO GIRO DIRECT MAYO/23</v>
          </cell>
          <cell r="H534">
            <v>901383010</v>
          </cell>
          <cell r="I534" t="str">
            <v>UCIS DE COLOMBIA SAS</v>
          </cell>
          <cell r="J534" t="str">
            <v>8026D82-</v>
          </cell>
          <cell r="K534" t="str">
            <v>UCI5387</v>
          </cell>
          <cell r="L534">
            <v>36895106</v>
          </cell>
          <cell r="O534">
            <v>45082</v>
          </cell>
        </row>
        <row r="535">
          <cell r="A535" t="str">
            <v>901383010-UCI5389</v>
          </cell>
          <cell r="B535">
            <v>816</v>
          </cell>
          <cell r="C535">
            <v>980</v>
          </cell>
          <cell r="D535" t="str">
            <v>816-980</v>
          </cell>
          <cell r="E535">
            <v>44946</v>
          </cell>
          <cell r="F535">
            <v>230550156800</v>
          </cell>
          <cell r="G535" t="str">
            <v>PAGO GIRO DIRECT ENE2023</v>
          </cell>
          <cell r="H535">
            <v>901383010</v>
          </cell>
          <cell r="I535" t="str">
            <v>UCIS DE COLOMBIA SAS</v>
          </cell>
          <cell r="J535" t="str">
            <v>8026D82-</v>
          </cell>
          <cell r="K535" t="str">
            <v>UCI5389</v>
          </cell>
          <cell r="L535">
            <v>52455200</v>
          </cell>
          <cell r="O535">
            <v>44958</v>
          </cell>
        </row>
        <row r="536">
          <cell r="A536" t="str">
            <v>901383010-UCI5389</v>
          </cell>
          <cell r="B536">
            <v>816</v>
          </cell>
          <cell r="C536">
            <v>5080</v>
          </cell>
          <cell r="D536" t="str">
            <v>816-5080</v>
          </cell>
          <cell r="E536">
            <v>45054</v>
          </cell>
          <cell r="F536">
            <v>230550156800</v>
          </cell>
          <cell r="G536" t="str">
            <v>PGO GIRO DIRECT MAYO/23</v>
          </cell>
          <cell r="H536">
            <v>901383010</v>
          </cell>
          <cell r="I536" t="str">
            <v>UCIS DE COLOMBIA SAS</v>
          </cell>
          <cell r="J536" t="str">
            <v>8026D82-</v>
          </cell>
          <cell r="K536" t="str">
            <v>UCI5389</v>
          </cell>
          <cell r="L536">
            <v>67565098</v>
          </cell>
          <cell r="O536">
            <v>44958</v>
          </cell>
        </row>
        <row r="537">
          <cell r="A537" t="str">
            <v>901383010-UCI5400</v>
          </cell>
          <cell r="B537">
            <v>816</v>
          </cell>
          <cell r="C537">
            <v>5080</v>
          </cell>
          <cell r="D537" t="str">
            <v>816-5080</v>
          </cell>
          <cell r="E537">
            <v>45054</v>
          </cell>
          <cell r="F537">
            <v>230550156800</v>
          </cell>
          <cell r="G537" t="str">
            <v>PGO GIRO DIRECT MAYO/23</v>
          </cell>
          <cell r="H537">
            <v>901383010</v>
          </cell>
          <cell r="I537" t="str">
            <v>UCIS DE COLOMBIA SAS</v>
          </cell>
          <cell r="J537" t="str">
            <v>8026D82-</v>
          </cell>
          <cell r="K537" t="str">
            <v>UCI5400</v>
          </cell>
          <cell r="L537">
            <v>17521871</v>
          </cell>
          <cell r="O537">
            <v>45082</v>
          </cell>
        </row>
        <row r="538">
          <cell r="A538" t="str">
            <v>901383010-UCI5404</v>
          </cell>
          <cell r="B538">
            <v>816</v>
          </cell>
          <cell r="C538">
            <v>5080</v>
          </cell>
          <cell r="D538" t="str">
            <v>816-5080</v>
          </cell>
          <cell r="E538">
            <v>45054</v>
          </cell>
          <cell r="F538">
            <v>230550156800</v>
          </cell>
          <cell r="G538" t="str">
            <v>PGO GIRO DIRECT MAYO/23</v>
          </cell>
          <cell r="H538">
            <v>901383010</v>
          </cell>
          <cell r="I538" t="str">
            <v>UCIS DE COLOMBIA SAS</v>
          </cell>
          <cell r="J538" t="str">
            <v>8026D82-</v>
          </cell>
          <cell r="K538" t="str">
            <v>UCI5404</v>
          </cell>
          <cell r="L538">
            <v>14551858</v>
          </cell>
          <cell r="O538">
            <v>45082</v>
          </cell>
        </row>
        <row r="539">
          <cell r="A539" t="str">
            <v>901383010-UCI5419</v>
          </cell>
          <cell r="B539">
            <v>816</v>
          </cell>
          <cell r="C539">
            <v>5080</v>
          </cell>
          <cell r="D539" t="str">
            <v>816-5080</v>
          </cell>
          <cell r="E539">
            <v>45054</v>
          </cell>
          <cell r="F539">
            <v>230550156800</v>
          </cell>
          <cell r="G539" t="str">
            <v>PGO GIRO DIRECT MAYO/23</v>
          </cell>
          <cell r="H539">
            <v>901383010</v>
          </cell>
          <cell r="I539" t="str">
            <v>UCIS DE COLOMBIA SAS</v>
          </cell>
          <cell r="J539" t="str">
            <v>8048D82-</v>
          </cell>
          <cell r="K539" t="str">
            <v>UCI5419</v>
          </cell>
          <cell r="L539">
            <v>175031918</v>
          </cell>
          <cell r="O539" t="str">
            <v>05/27/2023</v>
          </cell>
        </row>
        <row r="540">
          <cell r="A540" t="str">
            <v>901383010-UCI5426</v>
          </cell>
          <cell r="B540">
            <v>816</v>
          </cell>
          <cell r="C540">
            <v>5080</v>
          </cell>
          <cell r="D540" t="str">
            <v>816-5080</v>
          </cell>
          <cell r="E540">
            <v>45054</v>
          </cell>
          <cell r="F540">
            <v>230550156800</v>
          </cell>
          <cell r="G540" t="str">
            <v>PGO GIRO DIRECT MAYO/23</v>
          </cell>
          <cell r="H540">
            <v>901383010</v>
          </cell>
          <cell r="I540" t="str">
            <v>UCIS DE COLOMBIA SAS</v>
          </cell>
          <cell r="J540" t="str">
            <v>8048D82-</v>
          </cell>
          <cell r="K540" t="str">
            <v>UCI5426</v>
          </cell>
          <cell r="L540">
            <v>9937963</v>
          </cell>
          <cell r="O540" t="str">
            <v>05/27/2023</v>
          </cell>
        </row>
        <row r="541">
          <cell r="A541" t="str">
            <v>901383010-UCI5432</v>
          </cell>
          <cell r="B541">
            <v>816</v>
          </cell>
          <cell r="C541">
            <v>5080</v>
          </cell>
          <cell r="D541" t="str">
            <v>816-5080</v>
          </cell>
          <cell r="E541">
            <v>45054</v>
          </cell>
          <cell r="F541">
            <v>230550156800</v>
          </cell>
          <cell r="G541" t="str">
            <v>PGO GIRO DIRECT MAYO/23</v>
          </cell>
          <cell r="H541">
            <v>901383010</v>
          </cell>
          <cell r="I541" t="str">
            <v>UCIS DE COLOMBIA SAS</v>
          </cell>
          <cell r="J541" t="str">
            <v>8026D82-</v>
          </cell>
          <cell r="K541" t="str">
            <v>UCI5432</v>
          </cell>
          <cell r="L541">
            <v>62593897</v>
          </cell>
          <cell r="O541" t="str">
            <v>05/27/2023</v>
          </cell>
        </row>
        <row r="542">
          <cell r="A542" t="str">
            <v>901383010-UCI5438</v>
          </cell>
          <cell r="B542">
            <v>816</v>
          </cell>
          <cell r="C542">
            <v>5080</v>
          </cell>
          <cell r="D542" t="str">
            <v>816-5080</v>
          </cell>
          <cell r="E542">
            <v>45054</v>
          </cell>
          <cell r="F542">
            <v>230550156800</v>
          </cell>
          <cell r="G542" t="str">
            <v>PGO GIRO DIRECT MAYO/23</v>
          </cell>
          <cell r="H542">
            <v>901383010</v>
          </cell>
          <cell r="I542" t="str">
            <v>UCIS DE COLOMBIA SAS</v>
          </cell>
          <cell r="J542" t="str">
            <v>8026D82-</v>
          </cell>
          <cell r="K542" t="str">
            <v>UCI5438</v>
          </cell>
          <cell r="L542">
            <v>4624334</v>
          </cell>
          <cell r="O542" t="str">
            <v>05/27/2023</v>
          </cell>
        </row>
        <row r="543">
          <cell r="A543" t="str">
            <v>901383010-UCI544</v>
          </cell>
          <cell r="B543">
            <v>816</v>
          </cell>
          <cell r="C543">
            <v>9750</v>
          </cell>
          <cell r="D543" t="str">
            <v>816-9750</v>
          </cell>
          <cell r="E543">
            <v>44295</v>
          </cell>
          <cell r="F543">
            <v>230550156800</v>
          </cell>
          <cell r="G543" t="str">
            <v>PAGO GIRO DIRECTO ABR2021</v>
          </cell>
          <cell r="H543">
            <v>901383010</v>
          </cell>
          <cell r="I543" t="str">
            <v>UCIS DE COLOMBIA SAS</v>
          </cell>
          <cell r="J543" t="str">
            <v>8026D82-</v>
          </cell>
          <cell r="K543" t="str">
            <v>UCI544</v>
          </cell>
          <cell r="L543">
            <v>4030649</v>
          </cell>
          <cell r="O543" t="str">
            <v>02/26/2021</v>
          </cell>
        </row>
        <row r="544">
          <cell r="A544" t="str">
            <v>901383010-UCI549</v>
          </cell>
          <cell r="B544">
            <v>816</v>
          </cell>
          <cell r="C544">
            <v>6680</v>
          </cell>
          <cell r="D544" t="str">
            <v>816-6680</v>
          </cell>
          <cell r="E544">
            <v>44214</v>
          </cell>
          <cell r="F544">
            <v>230550156800</v>
          </cell>
          <cell r="G544" t="str">
            <v>PAGO GIRO DIRECTO ENE2021</v>
          </cell>
          <cell r="H544">
            <v>901383010</v>
          </cell>
          <cell r="I544" t="str">
            <v>UCIS DE COLOMBIA SAS</v>
          </cell>
          <cell r="J544" t="str">
            <v>8055D82-</v>
          </cell>
          <cell r="K544" t="str">
            <v>UCI549</v>
          </cell>
          <cell r="L544">
            <v>31828286</v>
          </cell>
          <cell r="O544">
            <v>44287</v>
          </cell>
        </row>
        <row r="545">
          <cell r="A545" t="str">
            <v>901383010-UCI552</v>
          </cell>
          <cell r="B545">
            <v>816</v>
          </cell>
          <cell r="C545">
            <v>9750</v>
          </cell>
          <cell r="D545" t="str">
            <v>816-9750</v>
          </cell>
          <cell r="E545">
            <v>44295</v>
          </cell>
          <cell r="F545">
            <v>230550156800</v>
          </cell>
          <cell r="G545" t="str">
            <v>PAGO GIRO DIRECTO ABR2021</v>
          </cell>
          <cell r="H545">
            <v>901383010</v>
          </cell>
          <cell r="I545" t="str">
            <v>UCIS DE COLOMBIA SAS</v>
          </cell>
          <cell r="J545" t="str">
            <v>8026D82-</v>
          </cell>
          <cell r="K545" t="str">
            <v>UCI552</v>
          </cell>
          <cell r="L545">
            <v>5008721</v>
          </cell>
          <cell r="O545" t="str">
            <v>02/26/2021</v>
          </cell>
        </row>
        <row r="546">
          <cell r="A546" t="str">
            <v>901383010-UCI5536</v>
          </cell>
          <cell r="B546">
            <v>816</v>
          </cell>
          <cell r="C546">
            <v>2050</v>
          </cell>
          <cell r="D546" t="str">
            <v>816-2050</v>
          </cell>
          <cell r="E546">
            <v>44964</v>
          </cell>
          <cell r="F546">
            <v>230550156800</v>
          </cell>
          <cell r="G546" t="str">
            <v>PGO GIRO DIRECT FEB/23</v>
          </cell>
          <cell r="H546">
            <v>901383010</v>
          </cell>
          <cell r="I546" t="str">
            <v>UCIS DE COLOMBIA SAS</v>
          </cell>
          <cell r="J546" t="str">
            <v>8026D82-</v>
          </cell>
          <cell r="K546" t="str">
            <v>UCI5536</v>
          </cell>
          <cell r="L546">
            <v>96733515</v>
          </cell>
          <cell r="O546">
            <v>45048</v>
          </cell>
        </row>
        <row r="547">
          <cell r="A547" t="str">
            <v>901383010-UCI560</v>
          </cell>
          <cell r="B547">
            <v>816</v>
          </cell>
          <cell r="C547">
            <v>9750</v>
          </cell>
          <cell r="D547" t="str">
            <v>816-9750</v>
          </cell>
          <cell r="E547">
            <v>44295</v>
          </cell>
          <cell r="F547">
            <v>230550156800</v>
          </cell>
          <cell r="G547" t="str">
            <v>PAGO GIRO DIRECTO ABR2021</v>
          </cell>
          <cell r="H547">
            <v>901383010</v>
          </cell>
          <cell r="I547" t="str">
            <v>UCIS DE COLOMBIA SAS</v>
          </cell>
          <cell r="J547" t="str">
            <v>8026D82-</v>
          </cell>
          <cell r="K547" t="str">
            <v>UCI560</v>
          </cell>
          <cell r="L547">
            <v>22238558</v>
          </cell>
          <cell r="O547" t="str">
            <v>02/26/2021</v>
          </cell>
        </row>
        <row r="548">
          <cell r="A548" t="str">
            <v>901383010-UCI5608</v>
          </cell>
          <cell r="B548">
            <v>816</v>
          </cell>
          <cell r="C548">
            <v>2050</v>
          </cell>
          <cell r="D548" t="str">
            <v>816-2050</v>
          </cell>
          <cell r="E548">
            <v>44964</v>
          </cell>
          <cell r="F548">
            <v>230550156800</v>
          </cell>
          <cell r="G548" t="str">
            <v>PGO GIRO DIRECT FEB/23</v>
          </cell>
          <cell r="H548">
            <v>901383010</v>
          </cell>
          <cell r="I548" t="str">
            <v>UCIS DE COLOMBIA SAS</v>
          </cell>
          <cell r="J548" t="str">
            <v>8026D82-</v>
          </cell>
          <cell r="K548" t="str">
            <v>UCI5608</v>
          </cell>
          <cell r="L548">
            <v>9836491</v>
          </cell>
          <cell r="O548">
            <v>45048</v>
          </cell>
        </row>
        <row r="549">
          <cell r="A549" t="str">
            <v>901383010-UCI562</v>
          </cell>
          <cell r="B549">
            <v>816</v>
          </cell>
          <cell r="C549">
            <v>9750</v>
          </cell>
          <cell r="D549" t="str">
            <v>816-9750</v>
          </cell>
          <cell r="E549">
            <v>44295</v>
          </cell>
          <cell r="F549">
            <v>230550156800</v>
          </cell>
          <cell r="G549" t="str">
            <v>PAGO GIRO DIRECTO ABR2021</v>
          </cell>
          <cell r="H549">
            <v>901383010</v>
          </cell>
          <cell r="I549" t="str">
            <v>UCIS DE COLOMBIA SAS</v>
          </cell>
          <cell r="J549" t="str">
            <v>8026D82-</v>
          </cell>
          <cell r="K549" t="str">
            <v>UCI562</v>
          </cell>
          <cell r="L549">
            <v>2331420</v>
          </cell>
          <cell r="O549" t="str">
            <v>02/26/2021</v>
          </cell>
        </row>
        <row r="550">
          <cell r="A550" t="str">
            <v>901383010-UCI5633</v>
          </cell>
          <cell r="B550">
            <v>816</v>
          </cell>
          <cell r="C550">
            <v>2050</v>
          </cell>
          <cell r="D550" t="str">
            <v>816-2050</v>
          </cell>
          <cell r="E550">
            <v>44964</v>
          </cell>
          <cell r="F550">
            <v>230550156800</v>
          </cell>
          <cell r="G550" t="str">
            <v>PGO GIRO DIRECT FEB/23</v>
          </cell>
          <cell r="H550">
            <v>901383010</v>
          </cell>
          <cell r="I550" t="str">
            <v>UCIS DE COLOMBIA SAS</v>
          </cell>
          <cell r="J550" t="str">
            <v>8026D82-</v>
          </cell>
          <cell r="K550" t="str">
            <v>UCI5633</v>
          </cell>
          <cell r="L550">
            <v>78286495</v>
          </cell>
          <cell r="O550">
            <v>45048</v>
          </cell>
        </row>
        <row r="551">
          <cell r="A551" t="str">
            <v>901383010-UCI5657</v>
          </cell>
          <cell r="B551">
            <v>816</v>
          </cell>
          <cell r="C551">
            <v>3120</v>
          </cell>
          <cell r="D551" t="str">
            <v>816-3120</v>
          </cell>
          <cell r="E551">
            <v>44992</v>
          </cell>
          <cell r="F551">
            <v>230550156800</v>
          </cell>
          <cell r="G551" t="str">
            <v>PAGO GIRO DIRECT MAR2023</v>
          </cell>
          <cell r="H551">
            <v>901383010</v>
          </cell>
          <cell r="I551" t="str">
            <v>UCIS DE COLOMBIA SAS</v>
          </cell>
          <cell r="J551" t="str">
            <v>8050D82-</v>
          </cell>
          <cell r="K551" t="str">
            <v>UCI5657</v>
          </cell>
          <cell r="L551">
            <v>109463656</v>
          </cell>
          <cell r="O551">
            <v>45080</v>
          </cell>
        </row>
        <row r="552">
          <cell r="A552" t="str">
            <v>901383010-UCI566</v>
          </cell>
          <cell r="B552">
            <v>816</v>
          </cell>
          <cell r="C552">
            <v>6680</v>
          </cell>
          <cell r="D552" t="str">
            <v>816-6680</v>
          </cell>
          <cell r="E552">
            <v>44214</v>
          </cell>
          <cell r="F552">
            <v>230550156800</v>
          </cell>
          <cell r="G552" t="str">
            <v>PAGO GIRO DIRECTO ENE2021</v>
          </cell>
          <cell r="H552">
            <v>901383010</v>
          </cell>
          <cell r="I552" t="str">
            <v>UCIS DE COLOMBIA SAS</v>
          </cell>
          <cell r="J552" t="str">
            <v>8026D82-</v>
          </cell>
          <cell r="K552" t="str">
            <v>UCI566</v>
          </cell>
          <cell r="L552">
            <v>52466284</v>
          </cell>
          <cell r="O552">
            <v>44287</v>
          </cell>
        </row>
        <row r="553">
          <cell r="A553" t="str">
            <v>901383010-UCI5666</v>
          </cell>
          <cell r="B553">
            <v>816</v>
          </cell>
          <cell r="C553">
            <v>3120</v>
          </cell>
          <cell r="D553" t="str">
            <v>816-3120</v>
          </cell>
          <cell r="E553">
            <v>44992</v>
          </cell>
          <cell r="F553">
            <v>230550156800</v>
          </cell>
          <cell r="G553" t="str">
            <v>PAGO GIRO DIRECT MAR2023</v>
          </cell>
          <cell r="H553">
            <v>901383010</v>
          </cell>
          <cell r="I553" t="str">
            <v>UCIS DE COLOMBIA SAS</v>
          </cell>
          <cell r="J553" t="str">
            <v>8026D82-</v>
          </cell>
          <cell r="K553" t="str">
            <v>UCI5666</v>
          </cell>
          <cell r="L553">
            <v>1110246</v>
          </cell>
          <cell r="O553">
            <v>45080</v>
          </cell>
        </row>
        <row r="554">
          <cell r="A554" t="str">
            <v>901383010-UCI5667</v>
          </cell>
          <cell r="B554">
            <v>816</v>
          </cell>
          <cell r="C554">
            <v>3120</v>
          </cell>
          <cell r="D554" t="str">
            <v>816-3120</v>
          </cell>
          <cell r="E554">
            <v>44992</v>
          </cell>
          <cell r="F554">
            <v>230550156800</v>
          </cell>
          <cell r="G554" t="str">
            <v>PAGO GIRO DIRECT MAR2023</v>
          </cell>
          <cell r="H554">
            <v>901383010</v>
          </cell>
          <cell r="I554" t="str">
            <v>UCIS DE COLOMBIA SAS</v>
          </cell>
          <cell r="J554" t="str">
            <v>8026D82-</v>
          </cell>
          <cell r="K554" t="str">
            <v>UCI5667</v>
          </cell>
          <cell r="L554">
            <v>23875454</v>
          </cell>
          <cell r="O554">
            <v>45080</v>
          </cell>
        </row>
        <row r="555">
          <cell r="A555" t="str">
            <v>901383010-UCI5671</v>
          </cell>
          <cell r="B555">
            <v>816</v>
          </cell>
          <cell r="C555">
            <v>3120</v>
          </cell>
          <cell r="D555" t="str">
            <v>816-3120</v>
          </cell>
          <cell r="E555">
            <v>44992</v>
          </cell>
          <cell r="F555">
            <v>230550156800</v>
          </cell>
          <cell r="G555" t="str">
            <v>PAGO GIRO DIRECT MAR2023</v>
          </cell>
          <cell r="H555">
            <v>901383010</v>
          </cell>
          <cell r="I555" t="str">
            <v>UCIS DE COLOMBIA SAS</v>
          </cell>
          <cell r="J555" t="str">
            <v>8026D82-</v>
          </cell>
          <cell r="K555" t="str">
            <v>UCI5671</v>
          </cell>
          <cell r="L555">
            <v>95617340</v>
          </cell>
          <cell r="O555">
            <v>45080</v>
          </cell>
        </row>
        <row r="556">
          <cell r="A556" t="str">
            <v>901383010-UCI5689</v>
          </cell>
          <cell r="B556">
            <v>816</v>
          </cell>
          <cell r="C556">
            <v>3120</v>
          </cell>
          <cell r="D556" t="str">
            <v>816-3120</v>
          </cell>
          <cell r="E556">
            <v>44992</v>
          </cell>
          <cell r="F556">
            <v>230550156800</v>
          </cell>
          <cell r="G556" t="str">
            <v>PAGO GIRO DIRECT MAR2023</v>
          </cell>
          <cell r="H556">
            <v>901383010</v>
          </cell>
          <cell r="I556" t="str">
            <v>UCIS DE COLOMBIA SAS</v>
          </cell>
          <cell r="J556" t="str">
            <v>8030D82-</v>
          </cell>
          <cell r="K556" t="str">
            <v>UCI5689</v>
          </cell>
          <cell r="L556">
            <v>4581978</v>
          </cell>
          <cell r="O556">
            <v>45080</v>
          </cell>
        </row>
        <row r="557">
          <cell r="A557" t="str">
            <v>901383010-UCI5706</v>
          </cell>
          <cell r="B557">
            <v>816</v>
          </cell>
          <cell r="C557">
            <v>3120</v>
          </cell>
          <cell r="D557" t="str">
            <v>816-3120</v>
          </cell>
          <cell r="E557">
            <v>44992</v>
          </cell>
          <cell r="F557">
            <v>230550156800</v>
          </cell>
          <cell r="G557" t="str">
            <v>PAGO GIRO DIRECT MAR2023</v>
          </cell>
          <cell r="H557">
            <v>901383010</v>
          </cell>
          <cell r="I557" t="str">
            <v>UCIS DE COLOMBIA SAS</v>
          </cell>
          <cell r="J557" t="str">
            <v>8026D82-</v>
          </cell>
          <cell r="K557" t="str">
            <v>UCI5706</v>
          </cell>
          <cell r="L557">
            <v>6103820</v>
          </cell>
          <cell r="O557">
            <v>45080</v>
          </cell>
        </row>
        <row r="558">
          <cell r="A558" t="str">
            <v>901383010-UCI5708</v>
          </cell>
          <cell r="B558">
            <v>816</v>
          </cell>
          <cell r="C558">
            <v>3120</v>
          </cell>
          <cell r="D558" t="str">
            <v>816-3120</v>
          </cell>
          <cell r="E558">
            <v>44992</v>
          </cell>
          <cell r="F558">
            <v>230550156800</v>
          </cell>
          <cell r="G558" t="str">
            <v>PAGO GIRO DIRECT MAR2023</v>
          </cell>
          <cell r="H558">
            <v>901383010</v>
          </cell>
          <cell r="I558" t="str">
            <v>UCIS DE COLOMBIA SAS</v>
          </cell>
          <cell r="J558" t="str">
            <v>8031D82-</v>
          </cell>
          <cell r="K558" t="str">
            <v>UCI5708</v>
          </cell>
          <cell r="L558">
            <v>12024174</v>
          </cell>
          <cell r="O558">
            <v>45080</v>
          </cell>
        </row>
        <row r="559">
          <cell r="A559" t="str">
            <v>901383010-UCI5710</v>
          </cell>
          <cell r="B559">
            <v>816</v>
          </cell>
          <cell r="C559">
            <v>3120</v>
          </cell>
          <cell r="D559" t="str">
            <v>816-3120</v>
          </cell>
          <cell r="E559">
            <v>44992</v>
          </cell>
          <cell r="F559">
            <v>230550156800</v>
          </cell>
          <cell r="G559" t="str">
            <v>PAGO GIRO DIRECT MAR2023</v>
          </cell>
          <cell r="H559">
            <v>901383010</v>
          </cell>
          <cell r="I559" t="str">
            <v>UCIS DE COLOMBIA SAS</v>
          </cell>
          <cell r="J559" t="str">
            <v>8026D82-</v>
          </cell>
          <cell r="K559" t="str">
            <v>UCI5710</v>
          </cell>
          <cell r="L559">
            <v>1046720</v>
          </cell>
          <cell r="O559">
            <v>45080</v>
          </cell>
        </row>
        <row r="560">
          <cell r="A560" t="str">
            <v>901383010-UCI5734</v>
          </cell>
          <cell r="B560">
            <v>816</v>
          </cell>
          <cell r="C560">
            <v>3120</v>
          </cell>
          <cell r="D560" t="str">
            <v>816-3120</v>
          </cell>
          <cell r="E560">
            <v>44992</v>
          </cell>
          <cell r="F560">
            <v>230550156800</v>
          </cell>
          <cell r="G560" t="str">
            <v>PAGO GIRO DIRECT MAR2023</v>
          </cell>
          <cell r="H560">
            <v>901383010</v>
          </cell>
          <cell r="I560" t="str">
            <v>UCIS DE COLOMBIA SAS</v>
          </cell>
          <cell r="J560" t="str">
            <v>8021D82-</v>
          </cell>
          <cell r="K560" t="str">
            <v>UCI5734</v>
          </cell>
          <cell r="L560">
            <v>4652006</v>
          </cell>
          <cell r="O560">
            <v>45080</v>
          </cell>
        </row>
        <row r="561">
          <cell r="A561" t="str">
            <v>901383010-UCI5742</v>
          </cell>
          <cell r="B561">
            <v>816</v>
          </cell>
          <cell r="C561">
            <v>3120</v>
          </cell>
          <cell r="D561" t="str">
            <v>816-3120</v>
          </cell>
          <cell r="E561">
            <v>44992</v>
          </cell>
          <cell r="F561">
            <v>230550156800</v>
          </cell>
          <cell r="G561" t="str">
            <v>PAGO GIRO DIRECT MAR2023</v>
          </cell>
          <cell r="H561">
            <v>901383010</v>
          </cell>
          <cell r="I561" t="str">
            <v>UCIS DE COLOMBIA SAS</v>
          </cell>
          <cell r="J561" t="str">
            <v>8026D82-</v>
          </cell>
          <cell r="K561" t="str">
            <v>UCI5742</v>
          </cell>
          <cell r="L561">
            <v>15711198</v>
          </cell>
          <cell r="O561">
            <v>45080</v>
          </cell>
        </row>
        <row r="562">
          <cell r="A562" t="str">
            <v>901383010-UCI5752</v>
          </cell>
          <cell r="B562">
            <v>816</v>
          </cell>
          <cell r="C562">
            <v>3120</v>
          </cell>
          <cell r="D562" t="str">
            <v>816-3120</v>
          </cell>
          <cell r="E562">
            <v>44992</v>
          </cell>
          <cell r="F562">
            <v>230550156800</v>
          </cell>
          <cell r="G562" t="str">
            <v>PAGO GIRO DIRECT MAR2023</v>
          </cell>
          <cell r="H562">
            <v>901383010</v>
          </cell>
          <cell r="I562" t="str">
            <v>UCIS DE COLOMBIA SAS</v>
          </cell>
          <cell r="J562" t="str">
            <v>8026D82-</v>
          </cell>
          <cell r="K562" t="str">
            <v>UCI5752</v>
          </cell>
          <cell r="L562">
            <v>30167683</v>
          </cell>
          <cell r="O562">
            <v>45080</v>
          </cell>
        </row>
        <row r="563">
          <cell r="A563" t="str">
            <v>901383010-UCI5755</v>
          </cell>
          <cell r="B563">
            <v>816</v>
          </cell>
          <cell r="C563">
            <v>3120</v>
          </cell>
          <cell r="D563" t="str">
            <v>816-3120</v>
          </cell>
          <cell r="E563">
            <v>44992</v>
          </cell>
          <cell r="F563">
            <v>230550156800</v>
          </cell>
          <cell r="G563" t="str">
            <v>PAGO GIRO DIRECT MAR2023</v>
          </cell>
          <cell r="H563">
            <v>901383010</v>
          </cell>
          <cell r="I563" t="str">
            <v>UCIS DE COLOMBIA SAS</v>
          </cell>
          <cell r="J563" t="str">
            <v>8026D82-</v>
          </cell>
          <cell r="K563" t="str">
            <v>UCI5755</v>
          </cell>
          <cell r="L563">
            <v>1353715</v>
          </cell>
          <cell r="O563">
            <v>45080</v>
          </cell>
        </row>
        <row r="564">
          <cell r="A564" t="str">
            <v>901383010-UCI5759</v>
          </cell>
          <cell r="B564">
            <v>816</v>
          </cell>
          <cell r="C564">
            <v>3120</v>
          </cell>
          <cell r="D564" t="str">
            <v>816-3120</v>
          </cell>
          <cell r="E564">
            <v>44992</v>
          </cell>
          <cell r="F564">
            <v>230550156800</v>
          </cell>
          <cell r="G564" t="str">
            <v>PAGO GIRO DIRECT MAR2023</v>
          </cell>
          <cell r="H564">
            <v>901383010</v>
          </cell>
          <cell r="I564" t="str">
            <v>UCIS DE COLOMBIA SAS</v>
          </cell>
          <cell r="J564" t="str">
            <v>8032D82-</v>
          </cell>
          <cell r="K564" t="str">
            <v>UCI5759</v>
          </cell>
          <cell r="L564">
            <v>52211853</v>
          </cell>
          <cell r="O564">
            <v>45080</v>
          </cell>
        </row>
        <row r="565">
          <cell r="A565" t="str">
            <v>901383010-UCI5760</v>
          </cell>
          <cell r="B565">
            <v>816</v>
          </cell>
          <cell r="C565">
            <v>3120</v>
          </cell>
          <cell r="D565" t="str">
            <v>816-3120</v>
          </cell>
          <cell r="E565">
            <v>44992</v>
          </cell>
          <cell r="F565">
            <v>230550156800</v>
          </cell>
          <cell r="G565" t="str">
            <v>PAGO GIRO DIRECT MAR2023</v>
          </cell>
          <cell r="H565">
            <v>901383010</v>
          </cell>
          <cell r="I565" t="str">
            <v>UCIS DE COLOMBIA SAS</v>
          </cell>
          <cell r="J565" t="str">
            <v>8026D82-</v>
          </cell>
          <cell r="K565" t="str">
            <v>UCI5760</v>
          </cell>
          <cell r="L565">
            <v>28216297</v>
          </cell>
          <cell r="O565">
            <v>45080</v>
          </cell>
        </row>
        <row r="566">
          <cell r="A566" t="str">
            <v>901383010-UCI5763</v>
          </cell>
          <cell r="B566">
            <v>816</v>
          </cell>
          <cell r="C566">
            <v>3120</v>
          </cell>
          <cell r="D566" t="str">
            <v>816-3120</v>
          </cell>
          <cell r="E566">
            <v>44992</v>
          </cell>
          <cell r="F566">
            <v>230550156800</v>
          </cell>
          <cell r="G566" t="str">
            <v>PAGO GIRO DIRECT MAR2023</v>
          </cell>
          <cell r="H566">
            <v>901383010</v>
          </cell>
          <cell r="I566" t="str">
            <v>UCIS DE COLOMBIA SAS</v>
          </cell>
          <cell r="J566" t="str">
            <v>8048D82-</v>
          </cell>
          <cell r="K566" t="str">
            <v>UCI5763</v>
          </cell>
          <cell r="L566">
            <v>45031051</v>
          </cell>
          <cell r="O566">
            <v>45080</v>
          </cell>
        </row>
        <row r="567">
          <cell r="A567" t="str">
            <v>901383010-UCI5766</v>
          </cell>
          <cell r="B567">
            <v>816</v>
          </cell>
          <cell r="C567">
            <v>3120</v>
          </cell>
          <cell r="D567" t="str">
            <v>816-3120</v>
          </cell>
          <cell r="E567">
            <v>44992</v>
          </cell>
          <cell r="F567">
            <v>230550156800</v>
          </cell>
          <cell r="G567" t="str">
            <v>PAGO GIRO DIRECT MAR2023</v>
          </cell>
          <cell r="H567">
            <v>901383010</v>
          </cell>
          <cell r="I567" t="str">
            <v>UCIS DE COLOMBIA SAS</v>
          </cell>
          <cell r="J567" t="str">
            <v>8026D82-</v>
          </cell>
          <cell r="K567" t="str">
            <v>UCI5766</v>
          </cell>
          <cell r="L567">
            <v>2547574</v>
          </cell>
          <cell r="O567">
            <v>45080</v>
          </cell>
        </row>
        <row r="568">
          <cell r="A568" t="str">
            <v>901383010-UCI5770</v>
          </cell>
          <cell r="B568">
            <v>816</v>
          </cell>
          <cell r="C568">
            <v>3120</v>
          </cell>
          <cell r="D568" t="str">
            <v>816-3120</v>
          </cell>
          <cell r="E568">
            <v>44992</v>
          </cell>
          <cell r="F568">
            <v>230550156800</v>
          </cell>
          <cell r="G568" t="str">
            <v>PAGO GIRO DIRECT MAR2023</v>
          </cell>
          <cell r="H568">
            <v>901383010</v>
          </cell>
          <cell r="I568" t="str">
            <v>UCIS DE COLOMBIA SAS</v>
          </cell>
          <cell r="J568" t="str">
            <v>8031D82-</v>
          </cell>
          <cell r="K568" t="str">
            <v>UCI5770</v>
          </cell>
          <cell r="L568">
            <v>8510365</v>
          </cell>
          <cell r="O568">
            <v>45080</v>
          </cell>
        </row>
        <row r="569">
          <cell r="A569" t="str">
            <v>901383010-UCI5775</v>
          </cell>
          <cell r="B569">
            <v>816</v>
          </cell>
          <cell r="C569">
            <v>3120</v>
          </cell>
          <cell r="D569" t="str">
            <v>816-3120</v>
          </cell>
          <cell r="E569">
            <v>44992</v>
          </cell>
          <cell r="F569">
            <v>230550156800</v>
          </cell>
          <cell r="G569" t="str">
            <v>PAGO GIRO DIRECT MAR2023</v>
          </cell>
          <cell r="H569">
            <v>901383010</v>
          </cell>
          <cell r="I569" t="str">
            <v>UCIS DE COLOMBIA SAS</v>
          </cell>
          <cell r="J569" t="str">
            <v>8026D82-</v>
          </cell>
          <cell r="K569" t="str">
            <v>UCI5775</v>
          </cell>
          <cell r="L569">
            <v>21885081</v>
          </cell>
          <cell r="O569">
            <v>45080</v>
          </cell>
        </row>
        <row r="570">
          <cell r="A570" t="str">
            <v>901383010-UCI5778</v>
          </cell>
          <cell r="B570">
            <v>816</v>
          </cell>
          <cell r="C570">
            <v>3120</v>
          </cell>
          <cell r="D570" t="str">
            <v>816-3120</v>
          </cell>
          <cell r="E570">
            <v>44992</v>
          </cell>
          <cell r="F570">
            <v>230550156800</v>
          </cell>
          <cell r="G570" t="str">
            <v>PAGO GIRO DIRECT MAR2023</v>
          </cell>
          <cell r="H570">
            <v>901383010</v>
          </cell>
          <cell r="I570" t="str">
            <v>UCIS DE COLOMBIA SAS</v>
          </cell>
          <cell r="J570" t="str">
            <v>8026D82-</v>
          </cell>
          <cell r="K570" t="str">
            <v>UCI5778</v>
          </cell>
          <cell r="L570">
            <v>7831344</v>
          </cell>
          <cell r="O570">
            <v>45080</v>
          </cell>
        </row>
        <row r="571">
          <cell r="A571" t="str">
            <v>901383010-UCI5786</v>
          </cell>
          <cell r="B571">
            <v>816</v>
          </cell>
          <cell r="C571">
            <v>3120</v>
          </cell>
          <cell r="D571" t="str">
            <v>816-3120</v>
          </cell>
          <cell r="E571">
            <v>44992</v>
          </cell>
          <cell r="F571">
            <v>230550156800</v>
          </cell>
          <cell r="G571" t="str">
            <v>PAGO GIRO DIRECT MAR2023</v>
          </cell>
          <cell r="H571">
            <v>901383010</v>
          </cell>
          <cell r="I571" t="str">
            <v>UCIS DE COLOMBIA SAS</v>
          </cell>
          <cell r="J571" t="str">
            <v>8026D82-</v>
          </cell>
          <cell r="K571" t="str">
            <v>UCI5786</v>
          </cell>
          <cell r="L571">
            <v>45273136</v>
          </cell>
          <cell r="O571">
            <v>45080</v>
          </cell>
        </row>
        <row r="572">
          <cell r="A572" t="str">
            <v>901383010-UCI5788</v>
          </cell>
          <cell r="B572">
            <v>816</v>
          </cell>
          <cell r="C572">
            <v>3120</v>
          </cell>
          <cell r="D572" t="str">
            <v>816-3120</v>
          </cell>
          <cell r="E572">
            <v>44992</v>
          </cell>
          <cell r="F572">
            <v>230550156800</v>
          </cell>
          <cell r="G572" t="str">
            <v>PAGO GIRO DIRECT MAR2023</v>
          </cell>
          <cell r="H572">
            <v>901383010</v>
          </cell>
          <cell r="I572" t="str">
            <v>UCIS DE COLOMBIA SAS</v>
          </cell>
          <cell r="J572" t="str">
            <v>8048D82-</v>
          </cell>
          <cell r="K572" t="str">
            <v>UCI5788</v>
          </cell>
          <cell r="L572">
            <v>104606084</v>
          </cell>
          <cell r="O572">
            <v>45080</v>
          </cell>
        </row>
        <row r="573">
          <cell r="A573" t="str">
            <v>901383010-UCI5789</v>
          </cell>
          <cell r="B573">
            <v>816</v>
          </cell>
          <cell r="C573">
            <v>3120</v>
          </cell>
          <cell r="D573" t="str">
            <v>816-3120</v>
          </cell>
          <cell r="E573">
            <v>44992</v>
          </cell>
          <cell r="F573">
            <v>230550156800</v>
          </cell>
          <cell r="G573" t="str">
            <v>PAGO GIRO DIRECT MAR2023</v>
          </cell>
          <cell r="H573">
            <v>901383010</v>
          </cell>
          <cell r="I573" t="str">
            <v>UCIS DE COLOMBIA SAS</v>
          </cell>
          <cell r="J573" t="str">
            <v>8048D82-</v>
          </cell>
          <cell r="K573" t="str">
            <v>UCI5789</v>
          </cell>
          <cell r="L573">
            <v>58237112</v>
          </cell>
          <cell r="O573">
            <v>45080</v>
          </cell>
        </row>
        <row r="574">
          <cell r="A574" t="str">
            <v>901383010-UCI5790</v>
          </cell>
          <cell r="B574">
            <v>816</v>
          </cell>
          <cell r="C574">
            <v>3120</v>
          </cell>
          <cell r="D574" t="str">
            <v>816-3120</v>
          </cell>
          <cell r="E574">
            <v>44992</v>
          </cell>
          <cell r="F574">
            <v>230550156800</v>
          </cell>
          <cell r="G574" t="str">
            <v>PAGO GIRO DIRECT MAR2023</v>
          </cell>
          <cell r="H574">
            <v>901383010</v>
          </cell>
          <cell r="I574" t="str">
            <v>UCIS DE COLOMBIA SAS</v>
          </cell>
          <cell r="J574" t="str">
            <v>8026D82-</v>
          </cell>
          <cell r="K574" t="str">
            <v>UCI5790</v>
          </cell>
          <cell r="L574">
            <v>10136132</v>
          </cell>
          <cell r="O574">
            <v>45080</v>
          </cell>
        </row>
        <row r="575">
          <cell r="A575" t="str">
            <v>901383010-UCI5796</v>
          </cell>
          <cell r="B575">
            <v>816</v>
          </cell>
          <cell r="C575">
            <v>3120</v>
          </cell>
          <cell r="D575" t="str">
            <v>816-3120</v>
          </cell>
          <cell r="E575">
            <v>44992</v>
          </cell>
          <cell r="F575">
            <v>230550156800</v>
          </cell>
          <cell r="G575" t="str">
            <v>PAGO GIRO DIRECT MAR2023</v>
          </cell>
          <cell r="H575">
            <v>901383010</v>
          </cell>
          <cell r="I575" t="str">
            <v>UCIS DE COLOMBIA SAS</v>
          </cell>
          <cell r="J575" t="str">
            <v>8037D82-</v>
          </cell>
          <cell r="K575" t="str">
            <v>UCI5796</v>
          </cell>
          <cell r="L575">
            <v>6773882</v>
          </cell>
          <cell r="O575">
            <v>45080</v>
          </cell>
        </row>
        <row r="576">
          <cell r="A576" t="str">
            <v>901383010-UCI5802</v>
          </cell>
          <cell r="B576">
            <v>816</v>
          </cell>
          <cell r="C576">
            <v>3120</v>
          </cell>
          <cell r="D576" t="str">
            <v>816-3120</v>
          </cell>
          <cell r="E576">
            <v>44992</v>
          </cell>
          <cell r="F576">
            <v>230550156800</v>
          </cell>
          <cell r="G576" t="str">
            <v>PAGO GIRO DIRECT MAR2023</v>
          </cell>
          <cell r="H576">
            <v>901383010</v>
          </cell>
          <cell r="I576" t="str">
            <v>UCIS DE COLOMBIA SAS</v>
          </cell>
          <cell r="J576" t="str">
            <v>8026D82-</v>
          </cell>
          <cell r="K576" t="str">
            <v>UCI5802</v>
          </cell>
          <cell r="L576">
            <v>17239416</v>
          </cell>
          <cell r="O576">
            <v>45080</v>
          </cell>
        </row>
        <row r="577">
          <cell r="A577" t="str">
            <v>901383010-UCI5806</v>
          </cell>
          <cell r="B577">
            <v>816</v>
          </cell>
          <cell r="C577">
            <v>3120</v>
          </cell>
          <cell r="D577" t="str">
            <v>816-3120</v>
          </cell>
          <cell r="E577">
            <v>44992</v>
          </cell>
          <cell r="F577">
            <v>230550156800</v>
          </cell>
          <cell r="G577" t="str">
            <v>PAGO GIRO DIRECT MAR2023</v>
          </cell>
          <cell r="H577">
            <v>901383010</v>
          </cell>
          <cell r="I577" t="str">
            <v>UCIS DE COLOMBIA SAS</v>
          </cell>
          <cell r="J577" t="str">
            <v>8026D82-</v>
          </cell>
          <cell r="K577" t="str">
            <v>UCI5806</v>
          </cell>
          <cell r="L577">
            <v>3132021</v>
          </cell>
          <cell r="O577">
            <v>45080</v>
          </cell>
        </row>
        <row r="578">
          <cell r="A578" t="str">
            <v>901383010-UCI5809</v>
          </cell>
          <cell r="B578">
            <v>816</v>
          </cell>
          <cell r="C578">
            <v>3120</v>
          </cell>
          <cell r="D578" t="str">
            <v>816-3120</v>
          </cell>
          <cell r="E578">
            <v>44992</v>
          </cell>
          <cell r="F578">
            <v>230550156800</v>
          </cell>
          <cell r="G578" t="str">
            <v>PAGO GIRO DIRECT MAR2023</v>
          </cell>
          <cell r="H578">
            <v>901383010</v>
          </cell>
          <cell r="I578" t="str">
            <v>UCIS DE COLOMBIA SAS</v>
          </cell>
          <cell r="J578" t="str">
            <v>8030D82-</v>
          </cell>
          <cell r="K578" t="str">
            <v>UCI5809</v>
          </cell>
          <cell r="L578">
            <v>36616769</v>
          </cell>
          <cell r="O578">
            <v>45080</v>
          </cell>
        </row>
        <row r="579">
          <cell r="A579" t="str">
            <v>901383010-UCI5822</v>
          </cell>
          <cell r="B579">
            <v>816</v>
          </cell>
          <cell r="C579">
            <v>3120</v>
          </cell>
          <cell r="D579" t="str">
            <v>816-3120</v>
          </cell>
          <cell r="E579">
            <v>44992</v>
          </cell>
          <cell r="F579">
            <v>230550156800</v>
          </cell>
          <cell r="G579" t="str">
            <v>PAGO GIRO DIRECT MAR2023</v>
          </cell>
          <cell r="H579">
            <v>901383010</v>
          </cell>
          <cell r="I579" t="str">
            <v>UCIS DE COLOMBIA SAS</v>
          </cell>
          <cell r="J579" t="str">
            <v>8048D82-</v>
          </cell>
          <cell r="K579" t="str">
            <v>UCI5822</v>
          </cell>
          <cell r="L579">
            <v>177677679</v>
          </cell>
          <cell r="O579">
            <v>45080</v>
          </cell>
        </row>
        <row r="580">
          <cell r="A580" t="str">
            <v>901383010-UCI5831</v>
          </cell>
          <cell r="B580">
            <v>816</v>
          </cell>
          <cell r="C580">
            <v>3120</v>
          </cell>
          <cell r="D580" t="str">
            <v>816-3120</v>
          </cell>
          <cell r="E580">
            <v>44992</v>
          </cell>
          <cell r="F580">
            <v>230550156800</v>
          </cell>
          <cell r="G580" t="str">
            <v>PAGO GIRO DIRECT MAR2023</v>
          </cell>
          <cell r="H580">
            <v>901383010</v>
          </cell>
          <cell r="I580" t="str">
            <v>UCIS DE COLOMBIA SAS</v>
          </cell>
          <cell r="J580" t="str">
            <v>8026D82-</v>
          </cell>
          <cell r="K580" t="str">
            <v>UCI5831</v>
          </cell>
          <cell r="L580">
            <v>6286123</v>
          </cell>
          <cell r="O580">
            <v>45080</v>
          </cell>
        </row>
        <row r="581">
          <cell r="A581" t="str">
            <v>901383010-UCI5858</v>
          </cell>
          <cell r="B581">
            <v>816</v>
          </cell>
          <cell r="C581">
            <v>3120</v>
          </cell>
          <cell r="D581" t="str">
            <v>816-3120</v>
          </cell>
          <cell r="E581">
            <v>44992</v>
          </cell>
          <cell r="F581">
            <v>230550156800</v>
          </cell>
          <cell r="G581" t="str">
            <v>PAGO GIRO DIRECT MAR2023</v>
          </cell>
          <cell r="H581">
            <v>901383010</v>
          </cell>
          <cell r="I581" t="str">
            <v>UCIS DE COLOMBIA SAS</v>
          </cell>
          <cell r="J581" t="str">
            <v>8026D82-</v>
          </cell>
          <cell r="K581" t="str">
            <v>UCI5858</v>
          </cell>
          <cell r="L581">
            <v>10382335</v>
          </cell>
          <cell r="O581">
            <v>45080</v>
          </cell>
        </row>
        <row r="582">
          <cell r="A582" t="str">
            <v>901383010-UCI5868</v>
          </cell>
          <cell r="B582">
            <v>816</v>
          </cell>
          <cell r="C582">
            <v>3120</v>
          </cell>
          <cell r="D582" t="str">
            <v>816-3120</v>
          </cell>
          <cell r="E582">
            <v>44992</v>
          </cell>
          <cell r="F582">
            <v>230550156800</v>
          </cell>
          <cell r="G582" t="str">
            <v>PAGO GIRO DIRECT MAR2023</v>
          </cell>
          <cell r="H582">
            <v>901383010</v>
          </cell>
          <cell r="I582" t="str">
            <v>UCIS DE COLOMBIA SAS</v>
          </cell>
          <cell r="J582" t="str">
            <v>8026D82-</v>
          </cell>
          <cell r="K582" t="str">
            <v>UCI5868</v>
          </cell>
          <cell r="L582">
            <v>3968635</v>
          </cell>
          <cell r="O582">
            <v>45080</v>
          </cell>
        </row>
        <row r="583">
          <cell r="A583" t="str">
            <v>901383010-UCI5879</v>
          </cell>
          <cell r="B583">
            <v>816</v>
          </cell>
          <cell r="C583">
            <v>8120</v>
          </cell>
          <cell r="D583" t="str">
            <v>816-8120</v>
          </cell>
          <cell r="E583">
            <v>45146</v>
          </cell>
          <cell r="F583">
            <v>230550156800</v>
          </cell>
          <cell r="G583" t="str">
            <v>PGO GIRO DIRECT AGO/2023</v>
          </cell>
          <cell r="H583">
            <v>901383010</v>
          </cell>
          <cell r="I583" t="str">
            <v>UCIS DE COLOMBIA SAS</v>
          </cell>
          <cell r="J583" t="str">
            <v>8050D82-</v>
          </cell>
          <cell r="K583" t="str">
            <v>UCI5879</v>
          </cell>
          <cell r="L583">
            <v>6043360</v>
          </cell>
          <cell r="O583">
            <v>44930</v>
          </cell>
        </row>
        <row r="584">
          <cell r="A584" t="str">
            <v>901383010-UCI5889</v>
          </cell>
          <cell r="B584">
            <v>816</v>
          </cell>
          <cell r="C584">
            <v>8120</v>
          </cell>
          <cell r="D584" t="str">
            <v>816-8120</v>
          </cell>
          <cell r="E584">
            <v>45146</v>
          </cell>
          <cell r="F584">
            <v>230550156800</v>
          </cell>
          <cell r="G584" t="str">
            <v>PGO GIRO DIRECT AGO/2023</v>
          </cell>
          <cell r="H584">
            <v>901383010</v>
          </cell>
          <cell r="I584" t="str">
            <v>UCIS DE COLOMBIA SAS</v>
          </cell>
          <cell r="J584" t="str">
            <v>8044D82-</v>
          </cell>
          <cell r="K584" t="str">
            <v>UCI5889</v>
          </cell>
          <cell r="L584">
            <v>5688370</v>
          </cell>
          <cell r="O584">
            <v>44930</v>
          </cell>
        </row>
        <row r="585">
          <cell r="A585" t="str">
            <v>901383010-UCI5896</v>
          </cell>
          <cell r="B585">
            <v>816</v>
          </cell>
          <cell r="C585">
            <v>8120</v>
          </cell>
          <cell r="D585" t="str">
            <v>816-8120</v>
          </cell>
          <cell r="E585">
            <v>45146</v>
          </cell>
          <cell r="F585">
            <v>230550156800</v>
          </cell>
          <cell r="G585" t="str">
            <v>PGO GIRO DIRECT AGO/2023</v>
          </cell>
          <cell r="H585">
            <v>901383010</v>
          </cell>
          <cell r="I585" t="str">
            <v>UCIS DE COLOMBIA SAS</v>
          </cell>
          <cell r="J585" t="str">
            <v>8026D82-</v>
          </cell>
          <cell r="K585" t="str">
            <v>UCI5896</v>
          </cell>
          <cell r="L585">
            <v>7415136</v>
          </cell>
          <cell r="O585">
            <v>44930</v>
          </cell>
        </row>
        <row r="586">
          <cell r="A586" t="str">
            <v>901383010-UCI5903</v>
          </cell>
          <cell r="B586">
            <v>816</v>
          </cell>
          <cell r="C586">
            <v>4150</v>
          </cell>
          <cell r="D586" t="str">
            <v>816-4150</v>
          </cell>
          <cell r="E586">
            <v>45027</v>
          </cell>
          <cell r="F586">
            <v>230550156800</v>
          </cell>
          <cell r="G586" t="str">
            <v>PGO GIRO DIRECT ABRIL/23</v>
          </cell>
          <cell r="H586">
            <v>901383010</v>
          </cell>
          <cell r="I586" t="str">
            <v>UCIS DE COLOMBIA SAS</v>
          </cell>
          <cell r="J586" t="str">
            <v>8026D82-</v>
          </cell>
          <cell r="K586" t="str">
            <v>UCI5903</v>
          </cell>
          <cell r="L586">
            <v>68269115</v>
          </cell>
          <cell r="O586">
            <v>44930</v>
          </cell>
        </row>
        <row r="587">
          <cell r="A587" t="str">
            <v>901383010-UCI5903</v>
          </cell>
          <cell r="B587">
            <v>816</v>
          </cell>
          <cell r="C587">
            <v>8120</v>
          </cell>
          <cell r="D587" t="str">
            <v>816-8120</v>
          </cell>
          <cell r="E587">
            <v>45146</v>
          </cell>
          <cell r="F587">
            <v>230550156800</v>
          </cell>
          <cell r="G587" t="str">
            <v>PGO GIRO DIRECT AGO/2023</v>
          </cell>
          <cell r="H587">
            <v>901383010</v>
          </cell>
          <cell r="I587" t="str">
            <v>UCIS DE COLOMBIA SAS</v>
          </cell>
          <cell r="J587" t="str">
            <v>8026D82-</v>
          </cell>
          <cell r="K587" t="str">
            <v>UCI5903</v>
          </cell>
          <cell r="L587">
            <v>33732410</v>
          </cell>
          <cell r="O587">
            <v>44930</v>
          </cell>
        </row>
        <row r="588">
          <cell r="A588" t="str">
            <v>901383010-UCI5908</v>
          </cell>
          <cell r="B588">
            <v>816</v>
          </cell>
          <cell r="C588">
            <v>4150</v>
          </cell>
          <cell r="D588" t="str">
            <v>816-4150</v>
          </cell>
          <cell r="E588">
            <v>45027</v>
          </cell>
          <cell r="F588">
            <v>230550156800</v>
          </cell>
          <cell r="G588" t="str">
            <v>PGO GIRO DIRECT ABRIL/23</v>
          </cell>
          <cell r="H588">
            <v>901383010</v>
          </cell>
          <cell r="I588" t="str">
            <v>UCIS DE COLOMBIA SAS</v>
          </cell>
          <cell r="J588" t="str">
            <v>8026D82-</v>
          </cell>
          <cell r="K588" t="str">
            <v>UCI5908</v>
          </cell>
          <cell r="L588">
            <v>29219988</v>
          </cell>
          <cell r="O588">
            <v>44930</v>
          </cell>
        </row>
        <row r="589">
          <cell r="A589" t="str">
            <v>901383010-UCI5908</v>
          </cell>
          <cell r="B589">
            <v>816</v>
          </cell>
          <cell r="C589">
            <v>8120</v>
          </cell>
          <cell r="D589" t="str">
            <v>816-8120</v>
          </cell>
          <cell r="E589">
            <v>45146</v>
          </cell>
          <cell r="F589">
            <v>230550156800</v>
          </cell>
          <cell r="G589" t="str">
            <v>PGO GIRO DIRECT AGO/2023</v>
          </cell>
          <cell r="H589">
            <v>901383010</v>
          </cell>
          <cell r="I589" t="str">
            <v>UCIS DE COLOMBIA SAS</v>
          </cell>
          <cell r="J589" t="str">
            <v>8026D82-</v>
          </cell>
          <cell r="K589" t="str">
            <v>UCI5908</v>
          </cell>
          <cell r="L589">
            <v>3837574</v>
          </cell>
          <cell r="O589">
            <v>44930</v>
          </cell>
        </row>
        <row r="590">
          <cell r="A590" t="str">
            <v>901383010-UCI591</v>
          </cell>
          <cell r="B590">
            <v>816</v>
          </cell>
          <cell r="C590">
            <v>6680</v>
          </cell>
          <cell r="D590" t="str">
            <v>816-6680</v>
          </cell>
          <cell r="E590">
            <v>44214</v>
          </cell>
          <cell r="F590">
            <v>230550156800</v>
          </cell>
          <cell r="G590" t="str">
            <v>PAGO GIRO DIRECTO ENE2021</v>
          </cell>
          <cell r="H590">
            <v>901383010</v>
          </cell>
          <cell r="I590" t="str">
            <v>UCIS DE COLOMBIA SAS</v>
          </cell>
          <cell r="J590" t="str">
            <v>8026D82-</v>
          </cell>
          <cell r="K590" t="str">
            <v>UCI591</v>
          </cell>
          <cell r="L590">
            <v>51170069</v>
          </cell>
          <cell r="O590">
            <v>44287</v>
          </cell>
        </row>
        <row r="591">
          <cell r="A591" t="str">
            <v>901383010-UCI5929</v>
          </cell>
          <cell r="B591">
            <v>816</v>
          </cell>
          <cell r="C591">
            <v>4150</v>
          </cell>
          <cell r="D591" t="str">
            <v>816-4150</v>
          </cell>
          <cell r="E591">
            <v>45027</v>
          </cell>
          <cell r="F591">
            <v>230550156800</v>
          </cell>
          <cell r="G591" t="str">
            <v>PGO GIRO DIRECT ABRIL/23</v>
          </cell>
          <cell r="H591">
            <v>901383010</v>
          </cell>
          <cell r="I591" t="str">
            <v>UCIS DE COLOMBIA SAS</v>
          </cell>
          <cell r="J591" t="str">
            <v>8050D82-</v>
          </cell>
          <cell r="K591" t="str">
            <v>UCI5929</v>
          </cell>
          <cell r="L591">
            <v>36989801</v>
          </cell>
          <cell r="O591">
            <v>44930</v>
          </cell>
        </row>
        <row r="592">
          <cell r="A592" t="str">
            <v>901383010-UCI5929</v>
          </cell>
          <cell r="B592">
            <v>816</v>
          </cell>
          <cell r="C592">
            <v>8120</v>
          </cell>
          <cell r="D592" t="str">
            <v>816-8120</v>
          </cell>
          <cell r="E592">
            <v>45146</v>
          </cell>
          <cell r="F592">
            <v>230550156800</v>
          </cell>
          <cell r="G592" t="str">
            <v>PGO GIRO DIRECT AGO/2023</v>
          </cell>
          <cell r="H592">
            <v>901383010</v>
          </cell>
          <cell r="I592" t="str">
            <v>UCIS DE COLOMBIA SAS</v>
          </cell>
          <cell r="J592" t="str">
            <v>8050D82-</v>
          </cell>
          <cell r="K592" t="str">
            <v>UCI5929</v>
          </cell>
          <cell r="L592">
            <v>25968042</v>
          </cell>
          <cell r="O592">
            <v>44930</v>
          </cell>
        </row>
        <row r="593">
          <cell r="A593" t="str">
            <v>901383010-UCI5931</v>
          </cell>
          <cell r="B593">
            <v>816</v>
          </cell>
          <cell r="C593">
            <v>8120</v>
          </cell>
          <cell r="D593" t="str">
            <v>816-8120</v>
          </cell>
          <cell r="E593">
            <v>45146</v>
          </cell>
          <cell r="F593">
            <v>230550156800</v>
          </cell>
          <cell r="G593" t="str">
            <v>PGO GIRO DIRECT AGO/2023</v>
          </cell>
          <cell r="H593">
            <v>901383010</v>
          </cell>
          <cell r="I593" t="str">
            <v>UCIS DE COLOMBIA SAS</v>
          </cell>
          <cell r="J593" t="str">
            <v>8030D82-</v>
          </cell>
          <cell r="K593" t="str">
            <v>UCI5931</v>
          </cell>
          <cell r="L593">
            <v>4040434</v>
          </cell>
          <cell r="O593">
            <v>44930</v>
          </cell>
        </row>
        <row r="594">
          <cell r="A594" t="str">
            <v>901383010-UCI5941</v>
          </cell>
          <cell r="B594">
            <v>816</v>
          </cell>
          <cell r="C594">
            <v>4150</v>
          </cell>
          <cell r="D594" t="str">
            <v>816-4150</v>
          </cell>
          <cell r="E594">
            <v>45027</v>
          </cell>
          <cell r="F594">
            <v>230550156800</v>
          </cell>
          <cell r="G594" t="str">
            <v>PGO GIRO DIRECT ABRIL/23</v>
          </cell>
          <cell r="H594">
            <v>901383010</v>
          </cell>
          <cell r="I594" t="str">
            <v>UCIS DE COLOMBIA SAS</v>
          </cell>
          <cell r="J594" t="str">
            <v>8001D82-</v>
          </cell>
          <cell r="K594" t="str">
            <v>UCI5941</v>
          </cell>
          <cell r="L594">
            <v>23260022</v>
          </cell>
          <cell r="O594">
            <v>44930</v>
          </cell>
        </row>
        <row r="595">
          <cell r="A595" t="str">
            <v>901383010-UCI5941</v>
          </cell>
          <cell r="B595">
            <v>816</v>
          </cell>
          <cell r="C595">
            <v>8120</v>
          </cell>
          <cell r="D595" t="str">
            <v>816-8120</v>
          </cell>
          <cell r="E595">
            <v>45146</v>
          </cell>
          <cell r="F595">
            <v>230550156800</v>
          </cell>
          <cell r="G595" t="str">
            <v>PGO GIRO DIRECT AGO/2023</v>
          </cell>
          <cell r="H595">
            <v>901383010</v>
          </cell>
          <cell r="I595" t="str">
            <v>UCIS DE COLOMBIA SAS</v>
          </cell>
          <cell r="J595" t="str">
            <v>8053D82-</v>
          </cell>
          <cell r="K595" t="str">
            <v>UCI5941</v>
          </cell>
          <cell r="L595">
            <v>22747180</v>
          </cell>
          <cell r="O595">
            <v>44930</v>
          </cell>
        </row>
        <row r="596">
          <cell r="A596" t="str">
            <v>901383010-UCI5979</v>
          </cell>
          <cell r="B596">
            <v>816</v>
          </cell>
          <cell r="C596">
            <v>4150</v>
          </cell>
          <cell r="D596" t="str">
            <v>816-4150</v>
          </cell>
          <cell r="E596">
            <v>45027</v>
          </cell>
          <cell r="F596">
            <v>230550156800</v>
          </cell>
          <cell r="G596" t="str">
            <v>PGO GIRO DIRECT ABRIL/23</v>
          </cell>
          <cell r="H596">
            <v>901383010</v>
          </cell>
          <cell r="I596" t="str">
            <v>UCIS DE COLOMBIA SAS</v>
          </cell>
          <cell r="J596" t="str">
            <v>8026D82-</v>
          </cell>
          <cell r="K596" t="str">
            <v>UCI5979</v>
          </cell>
          <cell r="L596">
            <v>111086277</v>
          </cell>
          <cell r="O596">
            <v>44930</v>
          </cell>
        </row>
        <row r="597">
          <cell r="A597" t="str">
            <v>901383010-UCI5979</v>
          </cell>
          <cell r="B597">
            <v>816</v>
          </cell>
          <cell r="C597">
            <v>8120</v>
          </cell>
          <cell r="D597" t="str">
            <v>816-8120</v>
          </cell>
          <cell r="E597">
            <v>45146</v>
          </cell>
          <cell r="F597">
            <v>230550156800</v>
          </cell>
          <cell r="G597" t="str">
            <v>PGO GIRO DIRECT AGO/2023</v>
          </cell>
          <cell r="H597">
            <v>901383010</v>
          </cell>
          <cell r="I597" t="str">
            <v>UCIS DE COLOMBIA SAS</v>
          </cell>
          <cell r="J597" t="str">
            <v>8026D82-</v>
          </cell>
          <cell r="K597" t="str">
            <v>UCI5979</v>
          </cell>
          <cell r="L597">
            <v>18267856</v>
          </cell>
          <cell r="O597">
            <v>44930</v>
          </cell>
        </row>
        <row r="598">
          <cell r="A598" t="str">
            <v>901383010-UCI5995</v>
          </cell>
          <cell r="B598">
            <v>816</v>
          </cell>
          <cell r="C598">
            <v>4150</v>
          </cell>
          <cell r="D598" t="str">
            <v>816-4150</v>
          </cell>
          <cell r="E598">
            <v>45027</v>
          </cell>
          <cell r="F598">
            <v>230550156800</v>
          </cell>
          <cell r="G598" t="str">
            <v>PGO GIRO DIRECT ABRIL/23</v>
          </cell>
          <cell r="H598">
            <v>901383010</v>
          </cell>
          <cell r="I598" t="str">
            <v>UCIS DE COLOMBIA SAS</v>
          </cell>
          <cell r="J598" t="str">
            <v>8050D82-</v>
          </cell>
          <cell r="K598" t="str">
            <v>UCI5995</v>
          </cell>
          <cell r="L598">
            <v>101908745</v>
          </cell>
          <cell r="O598">
            <v>44930</v>
          </cell>
        </row>
        <row r="599">
          <cell r="A599" t="str">
            <v>901383010-UCI5995</v>
          </cell>
          <cell r="B599">
            <v>816</v>
          </cell>
          <cell r="C599">
            <v>8120</v>
          </cell>
          <cell r="D599" t="str">
            <v>816-8120</v>
          </cell>
          <cell r="E599">
            <v>45146</v>
          </cell>
          <cell r="F599">
            <v>230550156800</v>
          </cell>
          <cell r="G599" t="str">
            <v>PGO GIRO DIRECT AGO/2023</v>
          </cell>
          <cell r="H599">
            <v>901383010</v>
          </cell>
          <cell r="I599" t="str">
            <v>UCIS DE COLOMBIA SAS</v>
          </cell>
          <cell r="J599" t="str">
            <v>8050D82-</v>
          </cell>
          <cell r="K599" t="str">
            <v>UCI5995</v>
          </cell>
          <cell r="L599">
            <v>9372057</v>
          </cell>
          <cell r="O599">
            <v>44930</v>
          </cell>
        </row>
        <row r="600">
          <cell r="A600" t="str">
            <v>901383010-UCI5996</v>
          </cell>
          <cell r="B600">
            <v>816</v>
          </cell>
          <cell r="C600">
            <v>4150</v>
          </cell>
          <cell r="D600" t="str">
            <v>816-4150</v>
          </cell>
          <cell r="E600">
            <v>45027</v>
          </cell>
          <cell r="F600">
            <v>230550156800</v>
          </cell>
          <cell r="G600" t="str">
            <v>PGO GIRO DIRECT ABRIL/23</v>
          </cell>
          <cell r="H600">
            <v>901383010</v>
          </cell>
          <cell r="I600" t="str">
            <v>UCIS DE COLOMBIA SAS</v>
          </cell>
          <cell r="J600" t="str">
            <v>8048D82-</v>
          </cell>
          <cell r="K600" t="str">
            <v>UCI5996</v>
          </cell>
          <cell r="L600">
            <v>63682371</v>
          </cell>
          <cell r="O600">
            <v>44930</v>
          </cell>
        </row>
        <row r="601">
          <cell r="A601" t="str">
            <v>901383010-UCI5996</v>
          </cell>
          <cell r="B601">
            <v>816</v>
          </cell>
          <cell r="C601">
            <v>8120</v>
          </cell>
          <cell r="D601" t="str">
            <v>816-8120</v>
          </cell>
          <cell r="E601">
            <v>45146</v>
          </cell>
          <cell r="F601">
            <v>230550156800</v>
          </cell>
          <cell r="G601" t="str">
            <v>PGO GIRO DIRECT AGO/2023</v>
          </cell>
          <cell r="H601">
            <v>901383010</v>
          </cell>
          <cell r="I601" t="str">
            <v>UCIS DE COLOMBIA SAS</v>
          </cell>
          <cell r="J601" t="str">
            <v>8048D82-</v>
          </cell>
          <cell r="K601" t="str">
            <v>UCI5996</v>
          </cell>
          <cell r="L601">
            <v>31834546</v>
          </cell>
          <cell r="O601">
            <v>44930</v>
          </cell>
        </row>
        <row r="602">
          <cell r="A602" t="str">
            <v>901383010-UCI5998</v>
          </cell>
          <cell r="B602">
            <v>816</v>
          </cell>
          <cell r="C602">
            <v>8120</v>
          </cell>
          <cell r="D602" t="str">
            <v>816-8120</v>
          </cell>
          <cell r="E602">
            <v>45146</v>
          </cell>
          <cell r="F602">
            <v>230550156800</v>
          </cell>
          <cell r="G602" t="str">
            <v>PGO GIRO DIRECT AGO/2023</v>
          </cell>
          <cell r="H602">
            <v>901383010</v>
          </cell>
          <cell r="I602" t="str">
            <v>UCIS DE COLOMBIA SAS</v>
          </cell>
          <cell r="J602" t="str">
            <v>8030D82-</v>
          </cell>
          <cell r="K602" t="str">
            <v>UCI5998</v>
          </cell>
          <cell r="L602">
            <v>15467019</v>
          </cell>
          <cell r="O602">
            <v>44930</v>
          </cell>
        </row>
        <row r="603">
          <cell r="A603" t="str">
            <v>901383010-UCI6004</v>
          </cell>
          <cell r="B603">
            <v>816</v>
          </cell>
          <cell r="C603">
            <v>4150</v>
          </cell>
          <cell r="D603" t="str">
            <v>816-4150</v>
          </cell>
          <cell r="E603">
            <v>45027</v>
          </cell>
          <cell r="F603">
            <v>230550156800</v>
          </cell>
          <cell r="G603" t="str">
            <v>PGO GIRO DIRECT ABRIL/23</v>
          </cell>
          <cell r="H603">
            <v>901383010</v>
          </cell>
          <cell r="I603" t="str">
            <v>UCIS DE COLOMBIA SAS</v>
          </cell>
          <cell r="J603" t="str">
            <v>8026D82-</v>
          </cell>
          <cell r="K603" t="str">
            <v>UCI6004</v>
          </cell>
          <cell r="L603">
            <v>76905506</v>
          </cell>
          <cell r="O603">
            <v>44930</v>
          </cell>
        </row>
        <row r="604">
          <cell r="A604" t="str">
            <v>901383010-UCI6004</v>
          </cell>
          <cell r="B604">
            <v>816</v>
          </cell>
          <cell r="C604">
            <v>8120</v>
          </cell>
          <cell r="D604" t="str">
            <v>816-8120</v>
          </cell>
          <cell r="E604">
            <v>45146</v>
          </cell>
          <cell r="F604">
            <v>230550156800</v>
          </cell>
          <cell r="G604" t="str">
            <v>PGO GIRO DIRECT AGO/2023</v>
          </cell>
          <cell r="H604">
            <v>901383010</v>
          </cell>
          <cell r="I604" t="str">
            <v>UCIS DE COLOMBIA SAS</v>
          </cell>
          <cell r="J604" t="str">
            <v>8026D82-</v>
          </cell>
          <cell r="K604" t="str">
            <v>UCI6004</v>
          </cell>
          <cell r="L604">
            <v>45812946</v>
          </cell>
          <cell r="O604">
            <v>44930</v>
          </cell>
        </row>
        <row r="605">
          <cell r="A605" t="str">
            <v>901383010-UCI6008</v>
          </cell>
          <cell r="B605">
            <v>816</v>
          </cell>
          <cell r="C605">
            <v>8120</v>
          </cell>
          <cell r="D605" t="str">
            <v>816-8120</v>
          </cell>
          <cell r="E605">
            <v>45146</v>
          </cell>
          <cell r="F605">
            <v>230550156800</v>
          </cell>
          <cell r="G605" t="str">
            <v>PGO GIRO DIRECT AGO/2023</v>
          </cell>
          <cell r="H605">
            <v>901383010</v>
          </cell>
          <cell r="I605" t="str">
            <v>UCIS DE COLOMBIA SAS</v>
          </cell>
          <cell r="J605" t="str">
            <v>8026D82-</v>
          </cell>
          <cell r="K605" t="str">
            <v>UCI6008</v>
          </cell>
          <cell r="L605">
            <v>10683930</v>
          </cell>
          <cell r="O605">
            <v>44930</v>
          </cell>
        </row>
        <row r="606">
          <cell r="A606" t="str">
            <v>901383010-UCI6010</v>
          </cell>
          <cell r="B606">
            <v>816</v>
          </cell>
          <cell r="C606">
            <v>8120</v>
          </cell>
          <cell r="D606" t="str">
            <v>816-8120</v>
          </cell>
          <cell r="E606">
            <v>45146</v>
          </cell>
          <cell r="F606">
            <v>230550156800</v>
          </cell>
          <cell r="G606" t="str">
            <v>PGO GIRO DIRECT AGO/2023</v>
          </cell>
          <cell r="H606">
            <v>901383010</v>
          </cell>
          <cell r="I606" t="str">
            <v>UCIS DE COLOMBIA SAS</v>
          </cell>
          <cell r="J606" t="str">
            <v>8026D82-</v>
          </cell>
          <cell r="K606" t="str">
            <v>UCI6010</v>
          </cell>
          <cell r="L606">
            <v>3456060</v>
          </cell>
          <cell r="O606">
            <v>44930</v>
          </cell>
        </row>
        <row r="607">
          <cell r="A607" t="str">
            <v>901383010-UCI6013</v>
          </cell>
          <cell r="B607">
            <v>816</v>
          </cell>
          <cell r="C607">
            <v>8120</v>
          </cell>
          <cell r="D607" t="str">
            <v>816-8120</v>
          </cell>
          <cell r="E607">
            <v>45146</v>
          </cell>
          <cell r="F607">
            <v>230550156800</v>
          </cell>
          <cell r="G607" t="str">
            <v>PGO GIRO DIRECT AGO/2023</v>
          </cell>
          <cell r="H607">
            <v>901383010</v>
          </cell>
          <cell r="I607" t="str">
            <v>UCIS DE COLOMBIA SAS</v>
          </cell>
          <cell r="J607" t="str">
            <v>8026D82-</v>
          </cell>
          <cell r="K607" t="str">
            <v>UCI6013</v>
          </cell>
          <cell r="L607">
            <v>4259044</v>
          </cell>
          <cell r="O607">
            <v>44930</v>
          </cell>
        </row>
        <row r="608">
          <cell r="A608" t="str">
            <v>901383010-UCI6015</v>
          </cell>
          <cell r="B608">
            <v>816</v>
          </cell>
          <cell r="C608">
            <v>3120</v>
          </cell>
          <cell r="D608" t="str">
            <v>816-3120</v>
          </cell>
          <cell r="E608">
            <v>44992</v>
          </cell>
          <cell r="F608">
            <v>230550156800</v>
          </cell>
          <cell r="G608" t="str">
            <v>PAGO GIRO DIRECT MAR2023</v>
          </cell>
          <cell r="H608">
            <v>901383010</v>
          </cell>
          <cell r="I608" t="str">
            <v>UCIS DE COLOMBIA SAS</v>
          </cell>
          <cell r="J608" t="str">
            <v>8026D82-</v>
          </cell>
          <cell r="K608" t="str">
            <v>UCI6015</v>
          </cell>
          <cell r="L608">
            <v>20958511</v>
          </cell>
          <cell r="O608">
            <v>44930</v>
          </cell>
        </row>
        <row r="609">
          <cell r="A609" t="str">
            <v>901383010-UCI6015</v>
          </cell>
          <cell r="B609">
            <v>816</v>
          </cell>
          <cell r="C609">
            <v>8120</v>
          </cell>
          <cell r="D609" t="str">
            <v>816-8120</v>
          </cell>
          <cell r="E609">
            <v>45146</v>
          </cell>
          <cell r="F609">
            <v>230550156800</v>
          </cell>
          <cell r="G609" t="str">
            <v>PGO GIRO DIRECT AGO/2023</v>
          </cell>
          <cell r="H609">
            <v>901383010</v>
          </cell>
          <cell r="I609" t="str">
            <v>UCIS DE COLOMBIA SAS</v>
          </cell>
          <cell r="J609" t="str">
            <v>8026D82-</v>
          </cell>
          <cell r="K609" t="str">
            <v>UCI6015</v>
          </cell>
          <cell r="L609">
            <v>2631572</v>
          </cell>
          <cell r="O609">
            <v>44930</v>
          </cell>
        </row>
        <row r="610">
          <cell r="A610" t="str">
            <v>901383010-UCI6016</v>
          </cell>
          <cell r="B610">
            <v>816</v>
          </cell>
          <cell r="C610">
            <v>8120</v>
          </cell>
          <cell r="D610" t="str">
            <v>816-8120</v>
          </cell>
          <cell r="E610">
            <v>45146</v>
          </cell>
          <cell r="F610">
            <v>230550156800</v>
          </cell>
          <cell r="G610" t="str">
            <v>PGO GIRO DIRECT AGO/2023</v>
          </cell>
          <cell r="H610">
            <v>901383010</v>
          </cell>
          <cell r="I610" t="str">
            <v>UCIS DE COLOMBIA SAS</v>
          </cell>
          <cell r="J610" t="str">
            <v>8026D82-</v>
          </cell>
          <cell r="K610" t="str">
            <v>UCI6016</v>
          </cell>
          <cell r="L610">
            <v>2643812</v>
          </cell>
          <cell r="O610">
            <v>44930</v>
          </cell>
        </row>
        <row r="611">
          <cell r="A611" t="str">
            <v>901383010-UCI6023</v>
          </cell>
          <cell r="B611">
            <v>816</v>
          </cell>
          <cell r="C611">
            <v>8120</v>
          </cell>
          <cell r="D611" t="str">
            <v>816-8120</v>
          </cell>
          <cell r="E611">
            <v>45146</v>
          </cell>
          <cell r="F611">
            <v>230550156800</v>
          </cell>
          <cell r="G611" t="str">
            <v>PGO GIRO DIRECT AGO/2023</v>
          </cell>
          <cell r="H611">
            <v>901383010</v>
          </cell>
          <cell r="I611" t="str">
            <v>UCIS DE COLOMBIA SAS</v>
          </cell>
          <cell r="J611" t="str">
            <v>8027D82-</v>
          </cell>
          <cell r="K611" t="str">
            <v>UCI6023</v>
          </cell>
          <cell r="L611">
            <v>4357620</v>
          </cell>
          <cell r="O611">
            <v>44930</v>
          </cell>
        </row>
        <row r="612">
          <cell r="A612" t="str">
            <v>901383010-UCI6041</v>
          </cell>
          <cell r="B612">
            <v>816</v>
          </cell>
          <cell r="C612">
            <v>4150</v>
          </cell>
          <cell r="D612" t="str">
            <v>816-4150</v>
          </cell>
          <cell r="E612">
            <v>45027</v>
          </cell>
          <cell r="F612">
            <v>230550156800</v>
          </cell>
          <cell r="G612" t="str">
            <v>PGO GIRO DIRECT ABRIL/23</v>
          </cell>
          <cell r="H612">
            <v>901383010</v>
          </cell>
          <cell r="I612" t="str">
            <v>UCIS DE COLOMBIA SAS</v>
          </cell>
          <cell r="J612" t="str">
            <v>8044D82-</v>
          </cell>
          <cell r="K612" t="str">
            <v>UCI6041</v>
          </cell>
          <cell r="L612">
            <v>109061122</v>
          </cell>
          <cell r="O612">
            <v>44930</v>
          </cell>
        </row>
        <row r="613">
          <cell r="A613" t="str">
            <v>901383010-UCI6041</v>
          </cell>
          <cell r="B613">
            <v>816</v>
          </cell>
          <cell r="C613">
            <v>8120</v>
          </cell>
          <cell r="D613" t="str">
            <v>816-8120</v>
          </cell>
          <cell r="E613">
            <v>45146</v>
          </cell>
          <cell r="F613">
            <v>230550156800</v>
          </cell>
          <cell r="G613" t="str">
            <v>PGO GIRO DIRECT AGO/2023</v>
          </cell>
          <cell r="H613">
            <v>901383010</v>
          </cell>
          <cell r="I613" t="str">
            <v>UCIS DE COLOMBIA SAS</v>
          </cell>
          <cell r="J613" t="str">
            <v>8044D82-</v>
          </cell>
          <cell r="K613" t="str">
            <v>UCI6041</v>
          </cell>
          <cell r="L613">
            <v>11699710</v>
          </cell>
          <cell r="O613">
            <v>44930</v>
          </cell>
        </row>
        <row r="614">
          <cell r="A614" t="str">
            <v>901383010-UCI6044</v>
          </cell>
          <cell r="B614">
            <v>816</v>
          </cell>
          <cell r="C614">
            <v>4150</v>
          </cell>
          <cell r="D614" t="str">
            <v>816-4150</v>
          </cell>
          <cell r="E614">
            <v>45027</v>
          </cell>
          <cell r="F614">
            <v>230550156800</v>
          </cell>
          <cell r="G614" t="str">
            <v>PGO GIRO DIRECT ABRIL/23</v>
          </cell>
          <cell r="H614">
            <v>901383010</v>
          </cell>
          <cell r="I614" t="str">
            <v>UCIS DE COLOMBIA SAS</v>
          </cell>
          <cell r="J614" t="str">
            <v>8026D82-</v>
          </cell>
          <cell r="K614" t="str">
            <v>UCI6044</v>
          </cell>
          <cell r="L614">
            <v>70424877</v>
          </cell>
          <cell r="O614">
            <v>44930</v>
          </cell>
        </row>
        <row r="615">
          <cell r="A615" t="str">
            <v>901383010-UCI6044</v>
          </cell>
          <cell r="B615">
            <v>816</v>
          </cell>
          <cell r="C615">
            <v>8120</v>
          </cell>
          <cell r="D615" t="str">
            <v>816-8120</v>
          </cell>
          <cell r="E615">
            <v>45146</v>
          </cell>
          <cell r="F615">
            <v>230550156800</v>
          </cell>
          <cell r="G615" t="str">
            <v>PGO GIRO DIRECT AGO/2023</v>
          </cell>
          <cell r="H615">
            <v>901383010</v>
          </cell>
          <cell r="I615" t="str">
            <v>UCIS DE COLOMBIA SAS</v>
          </cell>
          <cell r="J615" t="str">
            <v>8026D82-</v>
          </cell>
          <cell r="K615" t="str">
            <v>UCI6044</v>
          </cell>
          <cell r="L615">
            <v>13459020</v>
          </cell>
          <cell r="O615">
            <v>44930</v>
          </cell>
        </row>
        <row r="616">
          <cell r="A616" t="str">
            <v>901383010-UCI6060</v>
          </cell>
          <cell r="B616">
            <v>816</v>
          </cell>
          <cell r="C616">
            <v>4150</v>
          </cell>
          <cell r="D616" t="str">
            <v>816-4150</v>
          </cell>
          <cell r="E616">
            <v>45027</v>
          </cell>
          <cell r="F616">
            <v>230550156800</v>
          </cell>
          <cell r="G616" t="str">
            <v>PGO GIRO DIRECT ABRIL/23</v>
          </cell>
          <cell r="H616">
            <v>901383010</v>
          </cell>
          <cell r="I616" t="str">
            <v>UCIS DE COLOMBIA SAS</v>
          </cell>
          <cell r="J616" t="str">
            <v>8026D82-</v>
          </cell>
          <cell r="K616" t="str">
            <v>UCI6060</v>
          </cell>
          <cell r="L616">
            <v>159612114</v>
          </cell>
          <cell r="O616">
            <v>44930</v>
          </cell>
        </row>
        <row r="617">
          <cell r="A617" t="str">
            <v>901383010-UCI6060</v>
          </cell>
          <cell r="B617">
            <v>816</v>
          </cell>
          <cell r="C617">
            <v>8120</v>
          </cell>
          <cell r="D617" t="str">
            <v>816-8120</v>
          </cell>
          <cell r="E617">
            <v>45146</v>
          </cell>
          <cell r="F617">
            <v>230550156800</v>
          </cell>
          <cell r="G617" t="str">
            <v>PGO GIRO DIRECT AGO/2023</v>
          </cell>
          <cell r="H617">
            <v>901383010</v>
          </cell>
          <cell r="I617" t="str">
            <v>UCIS DE COLOMBIA SAS</v>
          </cell>
          <cell r="J617" t="str">
            <v>8026D82-</v>
          </cell>
          <cell r="K617" t="str">
            <v>UCI6060</v>
          </cell>
          <cell r="L617">
            <v>21399594</v>
          </cell>
          <cell r="O617">
            <v>44930</v>
          </cell>
        </row>
        <row r="618">
          <cell r="A618" t="str">
            <v>901383010-UCI6061</v>
          </cell>
          <cell r="B618">
            <v>816</v>
          </cell>
          <cell r="C618">
            <v>8120</v>
          </cell>
          <cell r="D618" t="str">
            <v>816-8120</v>
          </cell>
          <cell r="E618">
            <v>45146</v>
          </cell>
          <cell r="F618">
            <v>230550156800</v>
          </cell>
          <cell r="G618" t="str">
            <v>PGO GIRO DIRECT AGO/2023</v>
          </cell>
          <cell r="H618">
            <v>901383010</v>
          </cell>
          <cell r="I618" t="str">
            <v>UCIS DE COLOMBIA SAS</v>
          </cell>
          <cell r="J618" t="str">
            <v>8026D82-</v>
          </cell>
          <cell r="K618" t="str">
            <v>UCI6061</v>
          </cell>
          <cell r="L618">
            <v>6812720</v>
          </cell>
          <cell r="O618">
            <v>44930</v>
          </cell>
        </row>
        <row r="619">
          <cell r="A619" t="str">
            <v>901383010-UCI6070</v>
          </cell>
          <cell r="B619">
            <v>816</v>
          </cell>
          <cell r="C619">
            <v>8120</v>
          </cell>
          <cell r="D619" t="str">
            <v>816-8120</v>
          </cell>
          <cell r="E619">
            <v>45146</v>
          </cell>
          <cell r="F619">
            <v>230550156800</v>
          </cell>
          <cell r="G619" t="str">
            <v>PGO GIRO DIRECT AGO/2023</v>
          </cell>
          <cell r="H619">
            <v>901383010</v>
          </cell>
          <cell r="I619" t="str">
            <v>UCIS DE COLOMBIA SAS</v>
          </cell>
          <cell r="J619" t="str">
            <v>8026D82-</v>
          </cell>
          <cell r="K619" t="str">
            <v>UCI6070</v>
          </cell>
          <cell r="L619">
            <v>11604464</v>
          </cell>
          <cell r="O619">
            <v>44930</v>
          </cell>
        </row>
        <row r="620">
          <cell r="A620" t="str">
            <v>901383010-UCI616</v>
          </cell>
          <cell r="B620">
            <v>816</v>
          </cell>
          <cell r="C620">
            <v>9750</v>
          </cell>
          <cell r="D620" t="str">
            <v>816-9750</v>
          </cell>
          <cell r="E620">
            <v>44295</v>
          </cell>
          <cell r="F620">
            <v>230550156800</v>
          </cell>
          <cell r="G620" t="str">
            <v>PAGO GIRO DIRECTO ABR2021</v>
          </cell>
          <cell r="H620">
            <v>901383010</v>
          </cell>
          <cell r="I620" t="str">
            <v>UCIS DE COLOMBIA SAS</v>
          </cell>
          <cell r="J620" t="str">
            <v>8044D82-</v>
          </cell>
          <cell r="K620" t="str">
            <v>UCI616</v>
          </cell>
          <cell r="L620">
            <v>2687536</v>
          </cell>
          <cell r="O620" t="str">
            <v>02/26/2021</v>
          </cell>
        </row>
        <row r="621">
          <cell r="A621" t="str">
            <v>901383010-UCI6229</v>
          </cell>
          <cell r="B621">
            <v>816</v>
          </cell>
          <cell r="C621">
            <v>5080</v>
          </cell>
          <cell r="D621" t="str">
            <v>816-5080</v>
          </cell>
          <cell r="E621">
            <v>45054</v>
          </cell>
          <cell r="F621">
            <v>230550156800</v>
          </cell>
          <cell r="G621" t="str">
            <v>PGO GIRO DIRECT MAYO/23</v>
          </cell>
          <cell r="H621">
            <v>901383010</v>
          </cell>
          <cell r="I621" t="str">
            <v>UCIS DE COLOMBIA SAS</v>
          </cell>
          <cell r="J621" t="str">
            <v>8026D82-</v>
          </cell>
          <cell r="K621" t="str">
            <v>UCI6229</v>
          </cell>
          <cell r="L621">
            <v>72257866</v>
          </cell>
          <cell r="O621">
            <v>45082</v>
          </cell>
        </row>
        <row r="622">
          <cell r="A622" t="str">
            <v>901383010-UCI6229</v>
          </cell>
          <cell r="B622">
            <v>816</v>
          </cell>
          <cell r="C622">
            <v>9180</v>
          </cell>
          <cell r="D622" t="str">
            <v>816-9180</v>
          </cell>
          <cell r="E622">
            <v>45176</v>
          </cell>
          <cell r="F622">
            <v>230550156800</v>
          </cell>
          <cell r="G622" t="str">
            <v>PGO GIRO DIRECT SEPT/23</v>
          </cell>
          <cell r="H622">
            <v>901383010</v>
          </cell>
          <cell r="I622" t="str">
            <v>UCIS DE COLOMBIA SAS</v>
          </cell>
          <cell r="J622" t="str">
            <v>8026D82-</v>
          </cell>
          <cell r="K622" t="str">
            <v>UCI6229</v>
          </cell>
          <cell r="L622">
            <v>1684387</v>
          </cell>
          <cell r="O622">
            <v>45082</v>
          </cell>
        </row>
        <row r="623">
          <cell r="A623" t="str">
            <v>901383010-UCI6237</v>
          </cell>
          <cell r="B623">
            <v>816</v>
          </cell>
          <cell r="C623">
            <v>9180</v>
          </cell>
          <cell r="D623" t="str">
            <v>816-9180</v>
          </cell>
          <cell r="E623">
            <v>45176</v>
          </cell>
          <cell r="F623">
            <v>230550156800</v>
          </cell>
          <cell r="G623" t="str">
            <v>PGO GIRO DIRECT SEPT/23</v>
          </cell>
          <cell r="H623">
            <v>901383010</v>
          </cell>
          <cell r="I623" t="str">
            <v>UCIS DE COLOMBIA SAS</v>
          </cell>
          <cell r="J623" t="str">
            <v>8026D82-</v>
          </cell>
          <cell r="K623" t="str">
            <v>UCI6237</v>
          </cell>
          <cell r="L623">
            <v>131752</v>
          </cell>
          <cell r="O623">
            <v>45082</v>
          </cell>
        </row>
        <row r="624">
          <cell r="A624" t="str">
            <v>901383010-UCI6238</v>
          </cell>
          <cell r="B624">
            <v>816</v>
          </cell>
          <cell r="C624">
            <v>9180</v>
          </cell>
          <cell r="D624" t="str">
            <v>816-9180</v>
          </cell>
          <cell r="E624">
            <v>45176</v>
          </cell>
          <cell r="F624">
            <v>230550156800</v>
          </cell>
          <cell r="G624" t="str">
            <v>PGO GIRO DIRECT SEPT/23</v>
          </cell>
          <cell r="H624">
            <v>901383010</v>
          </cell>
          <cell r="I624" t="str">
            <v>UCIS DE COLOMBIA SAS</v>
          </cell>
          <cell r="J624" t="str">
            <v>8026D82-</v>
          </cell>
          <cell r="K624" t="str">
            <v>UCI6238</v>
          </cell>
          <cell r="L624">
            <v>534778</v>
          </cell>
          <cell r="O624">
            <v>45082</v>
          </cell>
        </row>
        <row r="625">
          <cell r="A625" t="str">
            <v>901383010-UCI6243</v>
          </cell>
          <cell r="B625">
            <v>816</v>
          </cell>
          <cell r="C625">
            <v>5080</v>
          </cell>
          <cell r="D625" t="str">
            <v>816-5080</v>
          </cell>
          <cell r="E625">
            <v>45054</v>
          </cell>
          <cell r="F625">
            <v>230550156800</v>
          </cell>
          <cell r="G625" t="str">
            <v>PGO GIRO DIRECT MAYO/23</v>
          </cell>
          <cell r="H625">
            <v>901383010</v>
          </cell>
          <cell r="I625" t="str">
            <v>UCIS DE COLOMBIA SAS</v>
          </cell>
          <cell r="J625" t="str">
            <v>8026D82-</v>
          </cell>
          <cell r="K625" t="str">
            <v>UCI6243</v>
          </cell>
          <cell r="L625">
            <v>80778596</v>
          </cell>
          <cell r="O625">
            <v>45082</v>
          </cell>
        </row>
        <row r="626">
          <cell r="A626" t="str">
            <v>901383010-UCI6243</v>
          </cell>
          <cell r="B626">
            <v>816</v>
          </cell>
          <cell r="C626">
            <v>9180</v>
          </cell>
          <cell r="D626" t="str">
            <v>816-9180</v>
          </cell>
          <cell r="E626">
            <v>45176</v>
          </cell>
          <cell r="F626">
            <v>230550156800</v>
          </cell>
          <cell r="G626" t="str">
            <v>PGO GIRO DIRECT SEPT/23</v>
          </cell>
          <cell r="H626">
            <v>901383010</v>
          </cell>
          <cell r="I626" t="str">
            <v>UCIS DE COLOMBIA SAS</v>
          </cell>
          <cell r="J626" t="str">
            <v>8026D82-</v>
          </cell>
          <cell r="K626" t="str">
            <v>UCI6243</v>
          </cell>
          <cell r="L626">
            <v>3007923</v>
          </cell>
          <cell r="O626">
            <v>45082</v>
          </cell>
        </row>
        <row r="627">
          <cell r="A627" t="str">
            <v>901383010-UCI6244</v>
          </cell>
          <cell r="B627">
            <v>816</v>
          </cell>
          <cell r="C627">
            <v>5080</v>
          </cell>
          <cell r="D627" t="str">
            <v>816-5080</v>
          </cell>
          <cell r="E627">
            <v>45054</v>
          </cell>
          <cell r="F627">
            <v>230550156800</v>
          </cell>
          <cell r="G627" t="str">
            <v>PGO GIRO DIRECT MAYO/23</v>
          </cell>
          <cell r="H627">
            <v>901383010</v>
          </cell>
          <cell r="I627" t="str">
            <v>UCIS DE COLOMBIA SAS</v>
          </cell>
          <cell r="J627" t="str">
            <v>8048D82-</v>
          </cell>
          <cell r="K627" t="str">
            <v>UCI6244</v>
          </cell>
          <cell r="L627">
            <v>70576897</v>
          </cell>
          <cell r="O627">
            <v>45082</v>
          </cell>
        </row>
        <row r="628">
          <cell r="A628" t="str">
            <v>901383010-UCI6244</v>
          </cell>
          <cell r="B628">
            <v>816</v>
          </cell>
          <cell r="C628">
            <v>9180</v>
          </cell>
          <cell r="D628" t="str">
            <v>816-9180</v>
          </cell>
          <cell r="E628">
            <v>45176</v>
          </cell>
          <cell r="F628">
            <v>230550156800</v>
          </cell>
          <cell r="G628" t="str">
            <v>PGO GIRO DIRECT SEPT/23</v>
          </cell>
          <cell r="H628">
            <v>901383010</v>
          </cell>
          <cell r="I628" t="str">
            <v>UCIS DE COLOMBIA SAS</v>
          </cell>
          <cell r="J628" t="str">
            <v>8048D82-</v>
          </cell>
          <cell r="K628" t="str">
            <v>UCI6244</v>
          </cell>
          <cell r="L628">
            <v>3844635</v>
          </cell>
          <cell r="O628">
            <v>45082</v>
          </cell>
        </row>
        <row r="629">
          <cell r="A629" t="str">
            <v>901383010-UCI6245</v>
          </cell>
          <cell r="B629">
            <v>816</v>
          </cell>
          <cell r="C629">
            <v>5080</v>
          </cell>
          <cell r="D629" t="str">
            <v>816-5080</v>
          </cell>
          <cell r="E629">
            <v>45054</v>
          </cell>
          <cell r="F629">
            <v>230550156800</v>
          </cell>
          <cell r="G629" t="str">
            <v>PGO GIRO DIRECT MAYO/23</v>
          </cell>
          <cell r="H629">
            <v>901383010</v>
          </cell>
          <cell r="I629" t="str">
            <v>UCIS DE COLOMBIA SAS</v>
          </cell>
          <cell r="J629" t="str">
            <v>8048D82-</v>
          </cell>
          <cell r="K629" t="str">
            <v>UCI6245</v>
          </cell>
          <cell r="L629">
            <v>143297259</v>
          </cell>
          <cell r="O629">
            <v>45082</v>
          </cell>
        </row>
        <row r="630">
          <cell r="A630" t="str">
            <v>901383010-UCI6245</v>
          </cell>
          <cell r="B630">
            <v>816</v>
          </cell>
          <cell r="C630">
            <v>9180</v>
          </cell>
          <cell r="D630" t="str">
            <v>816-9180</v>
          </cell>
          <cell r="E630">
            <v>45176</v>
          </cell>
          <cell r="F630">
            <v>230550156800</v>
          </cell>
          <cell r="G630" t="str">
            <v>PGO GIRO DIRECT SEPT/23</v>
          </cell>
          <cell r="H630">
            <v>901383010</v>
          </cell>
          <cell r="I630" t="str">
            <v>UCIS DE COLOMBIA SAS</v>
          </cell>
          <cell r="J630" t="str">
            <v>8048D82-</v>
          </cell>
          <cell r="K630" t="str">
            <v>UCI6245</v>
          </cell>
          <cell r="L630">
            <v>7397858</v>
          </cell>
          <cell r="O630">
            <v>45082</v>
          </cell>
        </row>
        <row r="631">
          <cell r="A631" t="str">
            <v>901383010-UCI6246</v>
          </cell>
          <cell r="B631">
            <v>816</v>
          </cell>
          <cell r="C631">
            <v>9180</v>
          </cell>
          <cell r="D631" t="str">
            <v>816-9180</v>
          </cell>
          <cell r="E631">
            <v>45176</v>
          </cell>
          <cell r="F631">
            <v>230550156800</v>
          </cell>
          <cell r="G631" t="str">
            <v>PGO GIRO DIRECT SEPT/23</v>
          </cell>
          <cell r="H631">
            <v>901383010</v>
          </cell>
          <cell r="I631" t="str">
            <v>UCIS DE COLOMBIA SAS</v>
          </cell>
          <cell r="J631" t="str">
            <v>8032D82-</v>
          </cell>
          <cell r="K631" t="str">
            <v>UCI6246</v>
          </cell>
          <cell r="L631">
            <v>2031983</v>
          </cell>
          <cell r="O631">
            <v>45082</v>
          </cell>
        </row>
        <row r="632">
          <cell r="A632" t="str">
            <v>901383010-UCI6251</v>
          </cell>
          <cell r="B632">
            <v>816</v>
          </cell>
          <cell r="C632">
            <v>9180</v>
          </cell>
          <cell r="D632" t="str">
            <v>816-9180</v>
          </cell>
          <cell r="E632">
            <v>45176</v>
          </cell>
          <cell r="F632">
            <v>230550156800</v>
          </cell>
          <cell r="G632" t="str">
            <v>PGO GIRO DIRECT SEPT/23</v>
          </cell>
          <cell r="H632">
            <v>901383010</v>
          </cell>
          <cell r="I632" t="str">
            <v>UCIS DE COLOMBIA SAS</v>
          </cell>
          <cell r="J632" t="str">
            <v>8026D82-</v>
          </cell>
          <cell r="K632" t="str">
            <v>UCI6251</v>
          </cell>
          <cell r="L632">
            <v>89130</v>
          </cell>
          <cell r="O632">
            <v>45082</v>
          </cell>
        </row>
        <row r="633">
          <cell r="A633" t="str">
            <v>901383010-UCI6252</v>
          </cell>
          <cell r="B633">
            <v>816</v>
          </cell>
          <cell r="C633">
            <v>5080</v>
          </cell>
          <cell r="D633" t="str">
            <v>816-5080</v>
          </cell>
          <cell r="E633">
            <v>45054</v>
          </cell>
          <cell r="F633">
            <v>230550156800</v>
          </cell>
          <cell r="G633" t="str">
            <v>PGO GIRO DIRECT MAYO/23</v>
          </cell>
          <cell r="H633">
            <v>901383010</v>
          </cell>
          <cell r="I633" t="str">
            <v>UCIS DE COLOMBIA SAS</v>
          </cell>
          <cell r="J633" t="str">
            <v>8026D82-</v>
          </cell>
          <cell r="K633" t="str">
            <v>UCI6252</v>
          </cell>
          <cell r="L633">
            <v>48608777</v>
          </cell>
          <cell r="O633">
            <v>45082</v>
          </cell>
        </row>
        <row r="634">
          <cell r="A634" t="str">
            <v>901383010-UCI6252</v>
          </cell>
          <cell r="B634">
            <v>816</v>
          </cell>
          <cell r="C634">
            <v>9180</v>
          </cell>
          <cell r="D634" t="str">
            <v>816-9180</v>
          </cell>
          <cell r="E634">
            <v>45176</v>
          </cell>
          <cell r="F634">
            <v>230550156800</v>
          </cell>
          <cell r="G634" t="str">
            <v>PGO GIRO DIRECT SEPT/23</v>
          </cell>
          <cell r="H634">
            <v>901383010</v>
          </cell>
          <cell r="I634" t="str">
            <v>UCIS DE COLOMBIA SAS</v>
          </cell>
          <cell r="J634" t="str">
            <v>8026D82-</v>
          </cell>
          <cell r="K634" t="str">
            <v>UCI6252</v>
          </cell>
          <cell r="L634">
            <v>627442</v>
          </cell>
          <cell r="O634">
            <v>45082</v>
          </cell>
        </row>
        <row r="635">
          <cell r="A635" t="str">
            <v>901383010-UCI6253</v>
          </cell>
          <cell r="B635">
            <v>816</v>
          </cell>
          <cell r="C635">
            <v>9180</v>
          </cell>
          <cell r="D635" t="str">
            <v>816-9180</v>
          </cell>
          <cell r="E635">
            <v>45176</v>
          </cell>
          <cell r="F635">
            <v>230550156800</v>
          </cell>
          <cell r="G635" t="str">
            <v>PGO GIRO DIRECT SEPT/23</v>
          </cell>
          <cell r="H635">
            <v>901383010</v>
          </cell>
          <cell r="I635" t="str">
            <v>UCIS DE COLOMBIA SAS</v>
          </cell>
          <cell r="J635" t="str">
            <v>8026D82-</v>
          </cell>
          <cell r="K635" t="str">
            <v>UCI6253</v>
          </cell>
          <cell r="L635">
            <v>2660582</v>
          </cell>
          <cell r="O635">
            <v>45082</v>
          </cell>
        </row>
        <row r="636">
          <cell r="A636" t="str">
            <v>901383010-UCI6254</v>
          </cell>
          <cell r="B636">
            <v>816</v>
          </cell>
          <cell r="C636">
            <v>5080</v>
          </cell>
          <cell r="D636" t="str">
            <v>816-5080</v>
          </cell>
          <cell r="E636">
            <v>45054</v>
          </cell>
          <cell r="F636">
            <v>230550156800</v>
          </cell>
          <cell r="G636" t="str">
            <v>PGO GIRO DIRECT MAYO/23</v>
          </cell>
          <cell r="H636">
            <v>901383010</v>
          </cell>
          <cell r="I636" t="str">
            <v>UCIS DE COLOMBIA SAS</v>
          </cell>
          <cell r="J636" t="str">
            <v>8026D82-</v>
          </cell>
          <cell r="K636" t="str">
            <v>UCI6254</v>
          </cell>
          <cell r="L636">
            <v>63091472</v>
          </cell>
          <cell r="O636">
            <v>45082</v>
          </cell>
        </row>
        <row r="637">
          <cell r="A637" t="str">
            <v>901383010-UCI6254</v>
          </cell>
          <cell r="B637">
            <v>816</v>
          </cell>
          <cell r="C637">
            <v>9180</v>
          </cell>
          <cell r="D637" t="str">
            <v>816-9180</v>
          </cell>
          <cell r="E637">
            <v>45176</v>
          </cell>
          <cell r="F637">
            <v>230550156800</v>
          </cell>
          <cell r="G637" t="str">
            <v>PGO GIRO DIRECT SEPT/23</v>
          </cell>
          <cell r="H637">
            <v>901383010</v>
          </cell>
          <cell r="I637" t="str">
            <v>UCIS DE COLOMBIA SAS</v>
          </cell>
          <cell r="J637" t="str">
            <v>8026D82-</v>
          </cell>
          <cell r="K637" t="str">
            <v>UCI6254</v>
          </cell>
          <cell r="L637">
            <v>2348473</v>
          </cell>
          <cell r="O637">
            <v>45082</v>
          </cell>
        </row>
        <row r="638">
          <cell r="A638" t="str">
            <v>901383010-UCI6255</v>
          </cell>
          <cell r="B638">
            <v>816</v>
          </cell>
          <cell r="C638">
            <v>9180</v>
          </cell>
          <cell r="D638" t="str">
            <v>816-9180</v>
          </cell>
          <cell r="E638">
            <v>45176</v>
          </cell>
          <cell r="F638">
            <v>230550156800</v>
          </cell>
          <cell r="G638" t="str">
            <v>PGO GIRO DIRECT SEPT/23</v>
          </cell>
          <cell r="H638">
            <v>901383010</v>
          </cell>
          <cell r="I638" t="str">
            <v>UCIS DE COLOMBIA SAS</v>
          </cell>
          <cell r="J638" t="str">
            <v>8026D82-</v>
          </cell>
          <cell r="K638" t="str">
            <v>UCI6255</v>
          </cell>
          <cell r="L638">
            <v>267389</v>
          </cell>
          <cell r="O638">
            <v>45082</v>
          </cell>
        </row>
        <row r="639">
          <cell r="A639" t="str">
            <v>901383010-UCI6257</v>
          </cell>
          <cell r="B639">
            <v>816</v>
          </cell>
          <cell r="C639">
            <v>9180</v>
          </cell>
          <cell r="D639" t="str">
            <v>816-9180</v>
          </cell>
          <cell r="E639">
            <v>45176</v>
          </cell>
          <cell r="F639">
            <v>230550156800</v>
          </cell>
          <cell r="G639" t="str">
            <v>PGO GIRO DIRECT SEPT/23</v>
          </cell>
          <cell r="H639">
            <v>901383010</v>
          </cell>
          <cell r="I639" t="str">
            <v>UCIS DE COLOMBIA SAS</v>
          </cell>
          <cell r="J639" t="str">
            <v>8026D82-</v>
          </cell>
          <cell r="K639" t="str">
            <v>UCI6257</v>
          </cell>
          <cell r="L639">
            <v>920880</v>
          </cell>
          <cell r="O639">
            <v>45082</v>
          </cell>
        </row>
        <row r="640">
          <cell r="A640" t="str">
            <v>901383010-UCI6259</v>
          </cell>
          <cell r="B640">
            <v>816</v>
          </cell>
          <cell r="C640">
            <v>5080</v>
          </cell>
          <cell r="D640" t="str">
            <v>816-5080</v>
          </cell>
          <cell r="E640">
            <v>45054</v>
          </cell>
          <cell r="F640">
            <v>230550156800</v>
          </cell>
          <cell r="G640" t="str">
            <v>PGO GIRO DIRECT MAYO/23</v>
          </cell>
          <cell r="H640">
            <v>901383010</v>
          </cell>
          <cell r="I640" t="str">
            <v>UCIS DE COLOMBIA SAS</v>
          </cell>
          <cell r="J640" t="str">
            <v>8032D82-</v>
          </cell>
          <cell r="K640" t="str">
            <v>UCI6259</v>
          </cell>
          <cell r="L640">
            <v>94222896</v>
          </cell>
          <cell r="O640">
            <v>45082</v>
          </cell>
        </row>
        <row r="641">
          <cell r="A641" t="str">
            <v>901383010-UCI6259</v>
          </cell>
          <cell r="B641">
            <v>816</v>
          </cell>
          <cell r="C641">
            <v>9180</v>
          </cell>
          <cell r="D641" t="str">
            <v>816-9180</v>
          </cell>
          <cell r="E641">
            <v>45176</v>
          </cell>
          <cell r="F641">
            <v>230550156800</v>
          </cell>
          <cell r="G641" t="str">
            <v>PGO GIRO DIRECT SEPT/23</v>
          </cell>
          <cell r="H641">
            <v>901383010</v>
          </cell>
          <cell r="I641" t="str">
            <v>UCIS DE COLOMBIA SAS</v>
          </cell>
          <cell r="J641" t="str">
            <v>8032D82-</v>
          </cell>
          <cell r="K641" t="str">
            <v>UCI6259</v>
          </cell>
          <cell r="L641">
            <v>5838682</v>
          </cell>
          <cell r="O641">
            <v>45082</v>
          </cell>
        </row>
        <row r="642">
          <cell r="A642" t="str">
            <v>901383010-UCI6262</v>
          </cell>
          <cell r="B642">
            <v>816</v>
          </cell>
          <cell r="C642">
            <v>9180</v>
          </cell>
          <cell r="D642" t="str">
            <v>816-9180</v>
          </cell>
          <cell r="E642">
            <v>45176</v>
          </cell>
          <cell r="F642">
            <v>230550156800</v>
          </cell>
          <cell r="G642" t="str">
            <v>PGO GIRO DIRECT SEPT/23</v>
          </cell>
          <cell r="H642">
            <v>901383010</v>
          </cell>
          <cell r="I642" t="str">
            <v>UCIS DE COLOMBIA SAS</v>
          </cell>
          <cell r="J642" t="str">
            <v>8026D82-</v>
          </cell>
          <cell r="K642" t="str">
            <v>UCI6262</v>
          </cell>
          <cell r="L642">
            <v>479790</v>
          </cell>
          <cell r="O642">
            <v>45082</v>
          </cell>
        </row>
        <row r="643">
          <cell r="A643" t="str">
            <v>901383010-UCI6263</v>
          </cell>
          <cell r="B643">
            <v>816</v>
          </cell>
          <cell r="C643">
            <v>9180</v>
          </cell>
          <cell r="D643" t="str">
            <v>816-9180</v>
          </cell>
          <cell r="E643">
            <v>45176</v>
          </cell>
          <cell r="F643">
            <v>230550156800</v>
          </cell>
          <cell r="G643" t="str">
            <v>PGO GIRO DIRECT SEPT/23</v>
          </cell>
          <cell r="H643">
            <v>901383010</v>
          </cell>
          <cell r="I643" t="str">
            <v>UCIS DE COLOMBIA SAS</v>
          </cell>
          <cell r="J643" t="str">
            <v>8048D82-</v>
          </cell>
          <cell r="K643" t="str">
            <v>UCI6263</v>
          </cell>
          <cell r="L643">
            <v>993938</v>
          </cell>
          <cell r="O643">
            <v>45082</v>
          </cell>
        </row>
        <row r="644">
          <cell r="A644" t="str">
            <v>901383010-UCI6265</v>
          </cell>
          <cell r="B644">
            <v>816</v>
          </cell>
          <cell r="C644">
            <v>9180</v>
          </cell>
          <cell r="D644" t="str">
            <v>816-9180</v>
          </cell>
          <cell r="E644">
            <v>45176</v>
          </cell>
          <cell r="F644">
            <v>230550156800</v>
          </cell>
          <cell r="G644" t="str">
            <v>PGO GIRO DIRECT SEPT/23</v>
          </cell>
          <cell r="H644">
            <v>901383010</v>
          </cell>
          <cell r="I644" t="str">
            <v>UCIS DE COLOMBIA SAS</v>
          </cell>
          <cell r="J644" t="str">
            <v>8055D82-</v>
          </cell>
          <cell r="K644" t="str">
            <v>UCI6265</v>
          </cell>
          <cell r="L644">
            <v>258617</v>
          </cell>
          <cell r="O644">
            <v>45082</v>
          </cell>
        </row>
        <row r="645">
          <cell r="A645" t="str">
            <v>901383010-UCI6269</v>
          </cell>
          <cell r="B645">
            <v>816</v>
          </cell>
          <cell r="C645">
            <v>5080</v>
          </cell>
          <cell r="D645" t="str">
            <v>816-5080</v>
          </cell>
          <cell r="E645">
            <v>45054</v>
          </cell>
          <cell r="F645">
            <v>230550156800</v>
          </cell>
          <cell r="G645" t="str">
            <v>PGO GIRO DIRECT MAYO/23</v>
          </cell>
          <cell r="H645">
            <v>901383010</v>
          </cell>
          <cell r="I645" t="str">
            <v>UCIS DE COLOMBIA SAS</v>
          </cell>
          <cell r="J645" t="str">
            <v>8001D82-</v>
          </cell>
          <cell r="K645" t="str">
            <v>UCI6269</v>
          </cell>
          <cell r="L645">
            <v>37464521</v>
          </cell>
          <cell r="O645">
            <v>45082</v>
          </cell>
        </row>
        <row r="646">
          <cell r="A646" t="str">
            <v>901383010-UCI6269</v>
          </cell>
          <cell r="B646">
            <v>816</v>
          </cell>
          <cell r="C646">
            <v>9180</v>
          </cell>
          <cell r="D646" t="str">
            <v>816-9180</v>
          </cell>
          <cell r="E646">
            <v>45176</v>
          </cell>
          <cell r="F646">
            <v>230550156800</v>
          </cell>
          <cell r="G646" t="str">
            <v>PGO GIRO DIRECT SEPT/23</v>
          </cell>
          <cell r="H646">
            <v>901383010</v>
          </cell>
          <cell r="I646" t="str">
            <v>UCIS DE COLOMBIA SAS</v>
          </cell>
          <cell r="J646" t="str">
            <v>8021D82-</v>
          </cell>
          <cell r="K646" t="str">
            <v>UCI6269</v>
          </cell>
          <cell r="L646">
            <v>2198557</v>
          </cell>
          <cell r="O646">
            <v>45082</v>
          </cell>
        </row>
        <row r="647">
          <cell r="A647" t="str">
            <v>901383010-UCI6272</v>
          </cell>
          <cell r="B647">
            <v>816</v>
          </cell>
          <cell r="C647">
            <v>9180</v>
          </cell>
          <cell r="D647" t="str">
            <v>816-9180</v>
          </cell>
          <cell r="E647">
            <v>45176</v>
          </cell>
          <cell r="F647">
            <v>230550156800</v>
          </cell>
          <cell r="G647" t="str">
            <v>PGO GIRO DIRECT SEPT/23</v>
          </cell>
          <cell r="H647">
            <v>901383010</v>
          </cell>
          <cell r="I647" t="str">
            <v>UCIS DE COLOMBIA SAS</v>
          </cell>
          <cell r="J647" t="str">
            <v>8026D82-</v>
          </cell>
          <cell r="K647" t="str">
            <v>UCI6272</v>
          </cell>
          <cell r="L647">
            <v>1090167</v>
          </cell>
          <cell r="O647">
            <v>45082</v>
          </cell>
        </row>
        <row r="648">
          <cell r="A648" t="str">
            <v>901383010-UCI6275</v>
          </cell>
          <cell r="B648">
            <v>816</v>
          </cell>
          <cell r="C648">
            <v>5080</v>
          </cell>
          <cell r="D648" t="str">
            <v>816-5080</v>
          </cell>
          <cell r="E648">
            <v>45054</v>
          </cell>
          <cell r="F648">
            <v>230550156800</v>
          </cell>
          <cell r="G648" t="str">
            <v>PGO GIRO DIRECT MAYO/23</v>
          </cell>
          <cell r="H648">
            <v>901383010</v>
          </cell>
          <cell r="I648" t="str">
            <v>UCIS DE COLOMBIA SAS</v>
          </cell>
          <cell r="J648" t="str">
            <v>8026D82-</v>
          </cell>
          <cell r="K648" t="str">
            <v>UCI6275</v>
          </cell>
          <cell r="L648">
            <v>143629687</v>
          </cell>
          <cell r="O648">
            <v>45082</v>
          </cell>
        </row>
        <row r="649">
          <cell r="A649" t="str">
            <v>901383010-UCI6275</v>
          </cell>
          <cell r="B649">
            <v>816</v>
          </cell>
          <cell r="C649">
            <v>9180</v>
          </cell>
          <cell r="D649" t="str">
            <v>816-9180</v>
          </cell>
          <cell r="E649">
            <v>45176</v>
          </cell>
          <cell r="F649">
            <v>230550156800</v>
          </cell>
          <cell r="G649" t="str">
            <v>PGO GIRO DIRECT SEPT/23</v>
          </cell>
          <cell r="H649">
            <v>901383010</v>
          </cell>
          <cell r="I649" t="str">
            <v>UCIS DE COLOMBIA SAS</v>
          </cell>
          <cell r="J649" t="str">
            <v>8026D82-</v>
          </cell>
          <cell r="K649" t="str">
            <v>UCI6275</v>
          </cell>
          <cell r="L649">
            <v>9878988</v>
          </cell>
          <cell r="O649">
            <v>45082</v>
          </cell>
        </row>
        <row r="650">
          <cell r="A650" t="str">
            <v>901383010-UCI6278</v>
          </cell>
          <cell r="B650">
            <v>816</v>
          </cell>
          <cell r="C650">
            <v>5080</v>
          </cell>
          <cell r="D650" t="str">
            <v>816-5080</v>
          </cell>
          <cell r="E650">
            <v>45054</v>
          </cell>
          <cell r="F650">
            <v>230550156800</v>
          </cell>
          <cell r="G650" t="str">
            <v>PGO GIRO DIRECT MAYO/23</v>
          </cell>
          <cell r="H650">
            <v>901383010</v>
          </cell>
          <cell r="I650" t="str">
            <v>UCIS DE COLOMBIA SAS</v>
          </cell>
          <cell r="J650" t="str">
            <v>8026D82-</v>
          </cell>
          <cell r="K650" t="str">
            <v>UCI6278</v>
          </cell>
          <cell r="L650">
            <v>82004271</v>
          </cell>
          <cell r="O650">
            <v>45082</v>
          </cell>
        </row>
        <row r="651">
          <cell r="A651" t="str">
            <v>901383010-UCI6278</v>
          </cell>
          <cell r="B651">
            <v>816</v>
          </cell>
          <cell r="C651">
            <v>9180</v>
          </cell>
          <cell r="D651" t="str">
            <v>816-9180</v>
          </cell>
          <cell r="E651">
            <v>45176</v>
          </cell>
          <cell r="F651">
            <v>230550156800</v>
          </cell>
          <cell r="G651" t="str">
            <v>PGO GIRO DIRECT SEPT/23</v>
          </cell>
          <cell r="H651">
            <v>901383010</v>
          </cell>
          <cell r="I651" t="str">
            <v>UCIS DE COLOMBIA SAS</v>
          </cell>
          <cell r="J651" t="str">
            <v>8026D82-</v>
          </cell>
          <cell r="K651" t="str">
            <v>UCI6278</v>
          </cell>
          <cell r="L651">
            <v>4033641</v>
          </cell>
          <cell r="O651">
            <v>45082</v>
          </cell>
        </row>
        <row r="652">
          <cell r="A652" t="str">
            <v>901383010-UCI6287</v>
          </cell>
          <cell r="B652">
            <v>816</v>
          </cell>
          <cell r="C652">
            <v>9180</v>
          </cell>
          <cell r="D652" t="str">
            <v>816-9180</v>
          </cell>
          <cell r="E652">
            <v>45176</v>
          </cell>
          <cell r="F652">
            <v>230550156800</v>
          </cell>
          <cell r="G652" t="str">
            <v>PGO GIRO DIRECT SEPT/23</v>
          </cell>
          <cell r="H652">
            <v>901383010</v>
          </cell>
          <cell r="I652" t="str">
            <v>UCIS DE COLOMBIA SAS</v>
          </cell>
          <cell r="J652" t="str">
            <v>8030D82-</v>
          </cell>
          <cell r="K652" t="str">
            <v>UCI6287</v>
          </cell>
          <cell r="L652">
            <v>178259</v>
          </cell>
          <cell r="O652">
            <v>45082</v>
          </cell>
        </row>
        <row r="653">
          <cell r="A653" t="str">
            <v>901383010-UCI6290</v>
          </cell>
          <cell r="B653">
            <v>816</v>
          </cell>
          <cell r="C653">
            <v>9180</v>
          </cell>
          <cell r="D653" t="str">
            <v>816-9180</v>
          </cell>
          <cell r="E653">
            <v>45176</v>
          </cell>
          <cell r="F653">
            <v>230550156800</v>
          </cell>
          <cell r="G653" t="str">
            <v>PGO GIRO DIRECT SEPT/23</v>
          </cell>
          <cell r="H653">
            <v>901383010</v>
          </cell>
          <cell r="I653" t="str">
            <v>UCIS DE COLOMBIA SAS</v>
          </cell>
          <cell r="J653" t="str">
            <v>8029D82-</v>
          </cell>
          <cell r="K653" t="str">
            <v>UCI6290</v>
          </cell>
          <cell r="L653">
            <v>89130</v>
          </cell>
          <cell r="O653">
            <v>45082</v>
          </cell>
        </row>
        <row r="654">
          <cell r="A654" t="str">
            <v>901383010-UCI6294</v>
          </cell>
          <cell r="B654">
            <v>816</v>
          </cell>
          <cell r="C654">
            <v>5080</v>
          </cell>
          <cell r="D654" t="str">
            <v>816-5080</v>
          </cell>
          <cell r="E654">
            <v>45054</v>
          </cell>
          <cell r="F654">
            <v>230550156800</v>
          </cell>
          <cell r="G654" t="str">
            <v>PGO GIRO DIRECT MAYO/23</v>
          </cell>
          <cell r="H654">
            <v>901383010</v>
          </cell>
          <cell r="I654" t="str">
            <v>UCIS DE COLOMBIA SAS</v>
          </cell>
          <cell r="J654" t="str">
            <v>8029D82-</v>
          </cell>
          <cell r="K654" t="str">
            <v>UCI6294</v>
          </cell>
          <cell r="L654">
            <v>146124350</v>
          </cell>
          <cell r="O654">
            <v>45082</v>
          </cell>
        </row>
        <row r="655">
          <cell r="A655" t="str">
            <v>901383010-UCI6294</v>
          </cell>
          <cell r="B655">
            <v>816</v>
          </cell>
          <cell r="C655">
            <v>9180</v>
          </cell>
          <cell r="D655" t="str">
            <v>816-9180</v>
          </cell>
          <cell r="E655">
            <v>45176</v>
          </cell>
          <cell r="F655">
            <v>230550156800</v>
          </cell>
          <cell r="G655" t="str">
            <v>PGO GIRO DIRECT SEPT/23</v>
          </cell>
          <cell r="H655">
            <v>901383010</v>
          </cell>
          <cell r="I655" t="str">
            <v>UCIS DE COLOMBIA SAS</v>
          </cell>
          <cell r="J655" t="str">
            <v>8029D82-</v>
          </cell>
          <cell r="K655" t="str">
            <v>UCI6294</v>
          </cell>
          <cell r="L655">
            <v>11746430</v>
          </cell>
          <cell r="O655">
            <v>45082</v>
          </cell>
        </row>
        <row r="656">
          <cell r="A656" t="str">
            <v>901383010-UCI6310</v>
          </cell>
          <cell r="B656">
            <v>816</v>
          </cell>
          <cell r="C656">
            <v>250</v>
          </cell>
          <cell r="D656" t="str">
            <v>816-250</v>
          </cell>
          <cell r="E656">
            <v>45208</v>
          </cell>
          <cell r="F656">
            <v>230550156800</v>
          </cell>
          <cell r="G656" t="str">
            <v>PGO GIRO DIRECT OCT/23</v>
          </cell>
          <cell r="H656">
            <v>901383010</v>
          </cell>
          <cell r="I656" t="str">
            <v>UCIS DE COLOMBIA SAS</v>
          </cell>
          <cell r="J656" t="str">
            <v>8026D82-</v>
          </cell>
          <cell r="K656" t="str">
            <v>UCI6310</v>
          </cell>
          <cell r="L656">
            <v>292185</v>
          </cell>
          <cell r="O656">
            <v>44991</v>
          </cell>
        </row>
        <row r="657">
          <cell r="A657" t="str">
            <v>901383010-UCI6323</v>
          </cell>
          <cell r="B657">
            <v>816</v>
          </cell>
          <cell r="C657">
            <v>250</v>
          </cell>
          <cell r="D657" t="str">
            <v>816-250</v>
          </cell>
          <cell r="E657">
            <v>45208</v>
          </cell>
          <cell r="F657">
            <v>230550156800</v>
          </cell>
          <cell r="G657" t="str">
            <v>PGO GIRO DIRECT OCT/23</v>
          </cell>
          <cell r="H657">
            <v>901383010</v>
          </cell>
          <cell r="I657" t="str">
            <v>UCIS DE COLOMBIA SAS</v>
          </cell>
          <cell r="J657" t="str">
            <v>8026D82-</v>
          </cell>
          <cell r="K657" t="str">
            <v>UCI6323</v>
          </cell>
          <cell r="L657">
            <v>607700</v>
          </cell>
          <cell r="O657">
            <v>44991</v>
          </cell>
        </row>
        <row r="658">
          <cell r="A658" t="str">
            <v>901383010-UCI6341</v>
          </cell>
          <cell r="B658">
            <v>816</v>
          </cell>
          <cell r="C658">
            <v>250</v>
          </cell>
          <cell r="D658" t="str">
            <v>816-250</v>
          </cell>
          <cell r="E658">
            <v>45208</v>
          </cell>
          <cell r="F658">
            <v>230550156800</v>
          </cell>
          <cell r="G658" t="str">
            <v>PGO GIRO DIRECT OCT/23</v>
          </cell>
          <cell r="H658">
            <v>901383010</v>
          </cell>
          <cell r="I658" t="str">
            <v>UCIS DE COLOMBIA SAS</v>
          </cell>
          <cell r="J658" t="str">
            <v>8032D82-</v>
          </cell>
          <cell r="K658" t="str">
            <v>UCI6341</v>
          </cell>
          <cell r="L658">
            <v>1450888</v>
          </cell>
          <cell r="O658">
            <v>44991</v>
          </cell>
        </row>
        <row r="659">
          <cell r="A659" t="str">
            <v>901383010-UCI6342</v>
          </cell>
          <cell r="B659">
            <v>816</v>
          </cell>
          <cell r="C659">
            <v>250</v>
          </cell>
          <cell r="D659" t="str">
            <v>816-250</v>
          </cell>
          <cell r="E659">
            <v>45208</v>
          </cell>
          <cell r="F659">
            <v>230550156800</v>
          </cell>
          <cell r="G659" t="str">
            <v>PGO GIRO DIRECT OCT/23</v>
          </cell>
          <cell r="H659">
            <v>901383010</v>
          </cell>
          <cell r="I659" t="str">
            <v>UCIS DE COLOMBIA SAS</v>
          </cell>
          <cell r="J659" t="str">
            <v>8026D82-</v>
          </cell>
          <cell r="K659" t="str">
            <v>UCI6342</v>
          </cell>
          <cell r="L659">
            <v>472528</v>
          </cell>
          <cell r="O659">
            <v>44991</v>
          </cell>
        </row>
        <row r="660">
          <cell r="A660" t="str">
            <v>901383010-UCI6344</v>
          </cell>
          <cell r="B660">
            <v>816</v>
          </cell>
          <cell r="C660">
            <v>250</v>
          </cell>
          <cell r="D660" t="str">
            <v>816-250</v>
          </cell>
          <cell r="E660">
            <v>45208</v>
          </cell>
          <cell r="F660">
            <v>230550156800</v>
          </cell>
          <cell r="G660" t="str">
            <v>PGO GIRO DIRECT OCT/23</v>
          </cell>
          <cell r="H660">
            <v>901383010</v>
          </cell>
          <cell r="I660" t="str">
            <v>UCIS DE COLOMBIA SAS</v>
          </cell>
          <cell r="J660" t="str">
            <v>8026D82-</v>
          </cell>
          <cell r="K660" t="str">
            <v>UCI6344</v>
          </cell>
          <cell r="L660">
            <v>235787</v>
          </cell>
          <cell r="O660">
            <v>44991</v>
          </cell>
        </row>
        <row r="661">
          <cell r="A661" t="str">
            <v>901383010-UCI6349</v>
          </cell>
          <cell r="B661">
            <v>816</v>
          </cell>
          <cell r="C661">
            <v>6070</v>
          </cell>
          <cell r="D661" t="str">
            <v>816-6070</v>
          </cell>
          <cell r="E661">
            <v>45084</v>
          </cell>
          <cell r="F661">
            <v>230550156800</v>
          </cell>
          <cell r="G661" t="str">
            <v>PGO GIRO DIRECT JUN/23</v>
          </cell>
          <cell r="H661">
            <v>901383010</v>
          </cell>
          <cell r="I661" t="str">
            <v>UCIS DE COLOMBIA SAS</v>
          </cell>
          <cell r="J661" t="str">
            <v>8026D82-</v>
          </cell>
          <cell r="K661" t="str">
            <v>UCI6349</v>
          </cell>
          <cell r="L661">
            <v>173818065</v>
          </cell>
          <cell r="O661">
            <v>44991</v>
          </cell>
        </row>
        <row r="662">
          <cell r="A662" t="str">
            <v>901383010-UCI6349</v>
          </cell>
          <cell r="B662">
            <v>816</v>
          </cell>
          <cell r="C662">
            <v>250</v>
          </cell>
          <cell r="D662" t="str">
            <v>816-250</v>
          </cell>
          <cell r="E662">
            <v>45208</v>
          </cell>
          <cell r="F662">
            <v>230550156800</v>
          </cell>
          <cell r="G662" t="str">
            <v>PGO GIRO DIRECT OCT/23</v>
          </cell>
          <cell r="H662">
            <v>901383010</v>
          </cell>
          <cell r="I662" t="str">
            <v>UCIS DE COLOMBIA SAS</v>
          </cell>
          <cell r="J662" t="str">
            <v>8026D82-</v>
          </cell>
          <cell r="K662" t="str">
            <v>UCI6349</v>
          </cell>
          <cell r="L662">
            <v>6430769</v>
          </cell>
          <cell r="O662">
            <v>44991</v>
          </cell>
        </row>
        <row r="663">
          <cell r="A663" t="str">
            <v>901383010-UCI636</v>
          </cell>
          <cell r="B663">
            <v>816</v>
          </cell>
          <cell r="C663">
            <v>8640</v>
          </cell>
          <cell r="D663" t="str">
            <v>816-8640</v>
          </cell>
          <cell r="E663">
            <v>44260</v>
          </cell>
          <cell r="F663">
            <v>230550156800</v>
          </cell>
          <cell r="G663" t="str">
            <v>PAGO GIRO DIRECTO MAR2021</v>
          </cell>
          <cell r="H663">
            <v>901383010</v>
          </cell>
          <cell r="I663" t="str">
            <v>UCIS DE COLOMBIA SAS</v>
          </cell>
          <cell r="J663" t="str">
            <v>8026D82-</v>
          </cell>
          <cell r="K663" t="str">
            <v>UCI636</v>
          </cell>
          <cell r="L663">
            <v>4516839</v>
          </cell>
          <cell r="O663">
            <v>44349</v>
          </cell>
        </row>
        <row r="664">
          <cell r="A664" t="str">
            <v>901383010-UCI6363</v>
          </cell>
          <cell r="B664">
            <v>816</v>
          </cell>
          <cell r="C664">
            <v>6070</v>
          </cell>
          <cell r="D664" t="str">
            <v>816-6070</v>
          </cell>
          <cell r="E664">
            <v>45084</v>
          </cell>
          <cell r="F664">
            <v>230550156800</v>
          </cell>
          <cell r="G664" t="str">
            <v>PGO GIRO DIRECT JUN/23</v>
          </cell>
          <cell r="H664">
            <v>901383010</v>
          </cell>
          <cell r="I664" t="str">
            <v>UCIS DE COLOMBIA SAS</v>
          </cell>
          <cell r="J664" t="str">
            <v>8026D82-</v>
          </cell>
          <cell r="K664" t="str">
            <v>UCI6363</v>
          </cell>
          <cell r="L664">
            <v>63401486</v>
          </cell>
          <cell r="O664">
            <v>44991</v>
          </cell>
        </row>
        <row r="665">
          <cell r="A665" t="str">
            <v>901383010-UCI6363</v>
          </cell>
          <cell r="B665">
            <v>816</v>
          </cell>
          <cell r="C665">
            <v>250</v>
          </cell>
          <cell r="D665" t="str">
            <v>816-250</v>
          </cell>
          <cell r="E665">
            <v>45208</v>
          </cell>
          <cell r="F665">
            <v>230550156800</v>
          </cell>
          <cell r="G665" t="str">
            <v>PGO GIRO DIRECT OCT/23</v>
          </cell>
          <cell r="H665">
            <v>901383010</v>
          </cell>
          <cell r="I665" t="str">
            <v>UCIS DE COLOMBIA SAS</v>
          </cell>
          <cell r="J665" t="str">
            <v>8026D82-</v>
          </cell>
          <cell r="K665" t="str">
            <v>UCI6363</v>
          </cell>
          <cell r="L665">
            <v>4866311</v>
          </cell>
          <cell r="O665">
            <v>44991</v>
          </cell>
        </row>
        <row r="666">
          <cell r="A666" t="str">
            <v>901383010-UCI6373</v>
          </cell>
          <cell r="B666">
            <v>816</v>
          </cell>
          <cell r="C666">
            <v>250</v>
          </cell>
          <cell r="D666" t="str">
            <v>816-250</v>
          </cell>
          <cell r="E666">
            <v>45208</v>
          </cell>
          <cell r="F666">
            <v>230550156800</v>
          </cell>
          <cell r="G666" t="str">
            <v>PGO GIRO DIRECT OCT/23</v>
          </cell>
          <cell r="H666">
            <v>901383010</v>
          </cell>
          <cell r="I666" t="str">
            <v>UCIS DE COLOMBIA SAS</v>
          </cell>
          <cell r="J666" t="str">
            <v>8048D82-</v>
          </cell>
          <cell r="K666" t="str">
            <v>UCI6373</v>
          </cell>
          <cell r="L666">
            <v>674424</v>
          </cell>
          <cell r="O666">
            <v>44991</v>
          </cell>
        </row>
        <row r="667">
          <cell r="A667" t="str">
            <v>901383010-UCI6378</v>
          </cell>
          <cell r="B667">
            <v>816</v>
          </cell>
          <cell r="C667">
            <v>6070</v>
          </cell>
          <cell r="D667" t="str">
            <v>816-6070</v>
          </cell>
          <cell r="E667">
            <v>45084</v>
          </cell>
          <cell r="F667">
            <v>230550156800</v>
          </cell>
          <cell r="G667" t="str">
            <v>PGO GIRO DIRECT JUN/23</v>
          </cell>
          <cell r="H667">
            <v>901383010</v>
          </cell>
          <cell r="I667" t="str">
            <v>UCIS DE COLOMBIA SAS</v>
          </cell>
          <cell r="J667" t="str">
            <v>8026D82-</v>
          </cell>
          <cell r="K667" t="str">
            <v>UCI6378</v>
          </cell>
          <cell r="L667">
            <v>49905720</v>
          </cell>
          <cell r="O667">
            <v>44991</v>
          </cell>
        </row>
        <row r="668">
          <cell r="A668" t="str">
            <v>901383010-UCI6378</v>
          </cell>
          <cell r="B668">
            <v>816</v>
          </cell>
          <cell r="C668">
            <v>250</v>
          </cell>
          <cell r="D668" t="str">
            <v>816-250</v>
          </cell>
          <cell r="E668">
            <v>45208</v>
          </cell>
          <cell r="F668">
            <v>230550156800</v>
          </cell>
          <cell r="G668" t="str">
            <v>PGO GIRO DIRECT OCT/23</v>
          </cell>
          <cell r="H668">
            <v>901383010</v>
          </cell>
          <cell r="I668" t="str">
            <v>UCIS DE COLOMBIA SAS</v>
          </cell>
          <cell r="J668" t="str">
            <v>8026D82-</v>
          </cell>
          <cell r="K668" t="str">
            <v>UCI6378</v>
          </cell>
          <cell r="L668">
            <v>2488983</v>
          </cell>
          <cell r="O668">
            <v>44991</v>
          </cell>
        </row>
        <row r="669">
          <cell r="A669" t="str">
            <v>901383010-UCI6379</v>
          </cell>
          <cell r="B669">
            <v>816</v>
          </cell>
          <cell r="C669">
            <v>6070</v>
          </cell>
          <cell r="D669" t="str">
            <v>816-6070</v>
          </cell>
          <cell r="E669">
            <v>45084</v>
          </cell>
          <cell r="F669">
            <v>230550156800</v>
          </cell>
          <cell r="G669" t="str">
            <v>PGO GIRO DIRECT JUN/23</v>
          </cell>
          <cell r="H669">
            <v>901383010</v>
          </cell>
          <cell r="I669" t="str">
            <v>UCIS DE COLOMBIA SAS</v>
          </cell>
          <cell r="J669" t="str">
            <v>8026D82-</v>
          </cell>
          <cell r="K669" t="str">
            <v>UCI6379</v>
          </cell>
          <cell r="L669">
            <v>49602678</v>
          </cell>
          <cell r="O669">
            <v>44991</v>
          </cell>
        </row>
        <row r="670">
          <cell r="A670" t="str">
            <v>901383010-UCI6379</v>
          </cell>
          <cell r="B670">
            <v>816</v>
          </cell>
          <cell r="C670">
            <v>250</v>
          </cell>
          <cell r="D670" t="str">
            <v>816-250</v>
          </cell>
          <cell r="E670">
            <v>45208</v>
          </cell>
          <cell r="F670">
            <v>230550156800</v>
          </cell>
          <cell r="G670" t="str">
            <v>PGO GIRO DIRECT OCT/23</v>
          </cell>
          <cell r="H670">
            <v>901383010</v>
          </cell>
          <cell r="I670" t="str">
            <v>UCIS DE COLOMBIA SAS</v>
          </cell>
          <cell r="J670" t="str">
            <v>8026D82-</v>
          </cell>
          <cell r="K670" t="str">
            <v>UCI6379</v>
          </cell>
          <cell r="L670">
            <v>3881181</v>
          </cell>
          <cell r="O670">
            <v>44991</v>
          </cell>
        </row>
        <row r="671">
          <cell r="A671" t="str">
            <v>901383010-UCI6385</v>
          </cell>
          <cell r="B671">
            <v>816</v>
          </cell>
          <cell r="C671">
            <v>250</v>
          </cell>
          <cell r="D671" t="str">
            <v>816-250</v>
          </cell>
          <cell r="E671">
            <v>45208</v>
          </cell>
          <cell r="F671">
            <v>230550156800</v>
          </cell>
          <cell r="G671" t="str">
            <v>PGO GIRO DIRECT OCT/23</v>
          </cell>
          <cell r="H671">
            <v>901383010</v>
          </cell>
          <cell r="I671" t="str">
            <v>UCIS DE COLOMBIA SAS</v>
          </cell>
          <cell r="J671" t="str">
            <v>8053D82-</v>
          </cell>
          <cell r="K671" t="str">
            <v>UCI6385</v>
          </cell>
          <cell r="L671">
            <v>1763954</v>
          </cell>
          <cell r="O671">
            <v>44991</v>
          </cell>
        </row>
        <row r="672">
          <cell r="A672" t="str">
            <v>901383010-UCI6391</v>
          </cell>
          <cell r="B672">
            <v>816</v>
          </cell>
          <cell r="C672">
            <v>6070</v>
          </cell>
          <cell r="D672" t="str">
            <v>816-6070</v>
          </cell>
          <cell r="E672">
            <v>45084</v>
          </cell>
          <cell r="F672">
            <v>230550156800</v>
          </cell>
          <cell r="G672" t="str">
            <v>PGO GIRO DIRECT JUN/23</v>
          </cell>
          <cell r="H672">
            <v>901383010</v>
          </cell>
          <cell r="I672" t="str">
            <v>UCIS DE COLOMBIA SAS</v>
          </cell>
          <cell r="J672" t="str">
            <v>8026D82-</v>
          </cell>
          <cell r="K672" t="str">
            <v>UCI6391</v>
          </cell>
          <cell r="L672">
            <v>58244465</v>
          </cell>
          <cell r="O672">
            <v>44991</v>
          </cell>
        </row>
        <row r="673">
          <cell r="A673" t="str">
            <v>901383010-UCI6391</v>
          </cell>
          <cell r="B673">
            <v>816</v>
          </cell>
          <cell r="C673">
            <v>250</v>
          </cell>
          <cell r="D673" t="str">
            <v>816-250</v>
          </cell>
          <cell r="E673">
            <v>45208</v>
          </cell>
          <cell r="F673">
            <v>230550156800</v>
          </cell>
          <cell r="G673" t="str">
            <v>PGO GIRO DIRECT OCT/23</v>
          </cell>
          <cell r="H673">
            <v>901383010</v>
          </cell>
          <cell r="I673" t="str">
            <v>UCIS DE COLOMBIA SAS</v>
          </cell>
          <cell r="J673" t="str">
            <v>8026D82-</v>
          </cell>
          <cell r="K673" t="str">
            <v>UCI6391</v>
          </cell>
          <cell r="L673">
            <v>1531188</v>
          </cell>
          <cell r="O673">
            <v>44991</v>
          </cell>
        </row>
        <row r="674">
          <cell r="A674" t="str">
            <v>901383010-UCI6407</v>
          </cell>
          <cell r="B674">
            <v>816</v>
          </cell>
          <cell r="C674">
            <v>6070</v>
          </cell>
          <cell r="D674" t="str">
            <v>816-6070</v>
          </cell>
          <cell r="E674">
            <v>45084</v>
          </cell>
          <cell r="F674">
            <v>230550156800</v>
          </cell>
          <cell r="G674" t="str">
            <v>PGO GIRO DIRECT JUN/23</v>
          </cell>
          <cell r="H674">
            <v>901383010</v>
          </cell>
          <cell r="I674" t="str">
            <v>UCIS DE COLOMBIA SAS</v>
          </cell>
          <cell r="J674" t="str">
            <v>8026D82-</v>
          </cell>
          <cell r="K674" t="str">
            <v>UCI6407</v>
          </cell>
          <cell r="L674">
            <v>122518092</v>
          </cell>
          <cell r="O674">
            <v>44991</v>
          </cell>
        </row>
        <row r="675">
          <cell r="A675" t="str">
            <v>901383010-UCI6407</v>
          </cell>
          <cell r="B675">
            <v>816</v>
          </cell>
          <cell r="C675">
            <v>250</v>
          </cell>
          <cell r="D675" t="str">
            <v>816-250</v>
          </cell>
          <cell r="E675">
            <v>45208</v>
          </cell>
          <cell r="F675">
            <v>230550156800</v>
          </cell>
          <cell r="G675" t="str">
            <v>PGO GIRO DIRECT OCT/23</v>
          </cell>
          <cell r="H675">
            <v>901383010</v>
          </cell>
          <cell r="I675" t="str">
            <v>UCIS DE COLOMBIA SAS</v>
          </cell>
          <cell r="J675" t="str">
            <v>8026D82-</v>
          </cell>
          <cell r="K675" t="str">
            <v>UCI6407</v>
          </cell>
          <cell r="L675">
            <v>7310075</v>
          </cell>
          <cell r="O675">
            <v>44991</v>
          </cell>
        </row>
        <row r="676">
          <cell r="A676" t="str">
            <v>901383010-UCI6408</v>
          </cell>
          <cell r="B676">
            <v>816</v>
          </cell>
          <cell r="C676">
            <v>250</v>
          </cell>
          <cell r="D676" t="str">
            <v>816-250</v>
          </cell>
          <cell r="E676">
            <v>45208</v>
          </cell>
          <cell r="F676">
            <v>230550156800</v>
          </cell>
          <cell r="G676" t="str">
            <v>PGO GIRO DIRECT OCT/23</v>
          </cell>
          <cell r="H676">
            <v>901383010</v>
          </cell>
          <cell r="I676" t="str">
            <v>UCIS DE COLOMBIA SAS</v>
          </cell>
          <cell r="J676" t="str">
            <v>8026D82-</v>
          </cell>
          <cell r="K676" t="str">
            <v>UCI6408</v>
          </cell>
          <cell r="L676">
            <v>258424</v>
          </cell>
          <cell r="O676">
            <v>44991</v>
          </cell>
        </row>
        <row r="677">
          <cell r="A677" t="str">
            <v>901383010-UCI6413</v>
          </cell>
          <cell r="B677">
            <v>816</v>
          </cell>
          <cell r="C677">
            <v>250</v>
          </cell>
          <cell r="D677" t="str">
            <v>816-250</v>
          </cell>
          <cell r="E677">
            <v>45208</v>
          </cell>
          <cell r="F677">
            <v>230550156800</v>
          </cell>
          <cell r="G677" t="str">
            <v>PGO GIRO DIRECT OCT/23</v>
          </cell>
          <cell r="H677">
            <v>901383010</v>
          </cell>
          <cell r="I677" t="str">
            <v>UCIS DE COLOMBIA SAS</v>
          </cell>
          <cell r="J677" t="str">
            <v>8030D82-</v>
          </cell>
          <cell r="K677" t="str">
            <v>UCI6413</v>
          </cell>
          <cell r="L677">
            <v>904400</v>
          </cell>
          <cell r="O677">
            <v>44991</v>
          </cell>
        </row>
        <row r="678">
          <cell r="A678" t="str">
            <v>901383010-UCI642</v>
          </cell>
          <cell r="B678">
            <v>816</v>
          </cell>
          <cell r="C678">
            <v>7720</v>
          </cell>
          <cell r="D678" t="str">
            <v>816-7720</v>
          </cell>
          <cell r="E678">
            <v>44232</v>
          </cell>
          <cell r="F678">
            <v>230550156800</v>
          </cell>
          <cell r="G678" t="str">
            <v>PAGO GIRO DIRECTO FEB2021</v>
          </cell>
          <cell r="H678">
            <v>901383010</v>
          </cell>
          <cell r="I678" t="str">
            <v>UCIS DE COLOMBIA SAS</v>
          </cell>
          <cell r="J678" t="str">
            <v>8030D82-</v>
          </cell>
          <cell r="K678" t="str">
            <v>UCI642</v>
          </cell>
          <cell r="L678">
            <v>16991841</v>
          </cell>
          <cell r="O678">
            <v>44349</v>
          </cell>
        </row>
        <row r="679">
          <cell r="A679" t="str">
            <v>901383010-UCI6428</v>
          </cell>
          <cell r="B679">
            <v>816</v>
          </cell>
          <cell r="C679">
            <v>6070</v>
          </cell>
          <cell r="D679" t="str">
            <v>816-6070</v>
          </cell>
          <cell r="E679">
            <v>45084</v>
          </cell>
          <cell r="F679">
            <v>230550156800</v>
          </cell>
          <cell r="G679" t="str">
            <v>PGO GIRO DIRECT JUN/23</v>
          </cell>
          <cell r="H679">
            <v>901383010</v>
          </cell>
          <cell r="I679" t="str">
            <v>UCIS DE COLOMBIA SAS</v>
          </cell>
          <cell r="J679" t="str">
            <v>8026D82-</v>
          </cell>
          <cell r="K679" t="str">
            <v>UCI6428</v>
          </cell>
          <cell r="L679">
            <v>161719167</v>
          </cell>
          <cell r="O679">
            <v>44991</v>
          </cell>
        </row>
        <row r="680">
          <cell r="A680" t="str">
            <v>901383010-UCI6428</v>
          </cell>
          <cell r="B680">
            <v>816</v>
          </cell>
          <cell r="C680">
            <v>250</v>
          </cell>
          <cell r="D680" t="str">
            <v>816-250</v>
          </cell>
          <cell r="E680">
            <v>45208</v>
          </cell>
          <cell r="F680">
            <v>230550156800</v>
          </cell>
          <cell r="G680" t="str">
            <v>PGO GIRO DIRECT OCT/23</v>
          </cell>
          <cell r="H680">
            <v>901383010</v>
          </cell>
          <cell r="I680" t="str">
            <v>UCIS DE COLOMBIA SAS</v>
          </cell>
          <cell r="J680" t="str">
            <v>8026D82-</v>
          </cell>
          <cell r="K680" t="str">
            <v>UCI6428</v>
          </cell>
          <cell r="L680">
            <v>7482168</v>
          </cell>
          <cell r="O680">
            <v>44991</v>
          </cell>
        </row>
        <row r="681">
          <cell r="A681" t="str">
            <v>901383010-UCI6439</v>
          </cell>
          <cell r="B681">
            <v>816</v>
          </cell>
          <cell r="C681">
            <v>250</v>
          </cell>
          <cell r="D681" t="str">
            <v>816-250</v>
          </cell>
          <cell r="E681">
            <v>45208</v>
          </cell>
          <cell r="F681">
            <v>230550156800</v>
          </cell>
          <cell r="G681" t="str">
            <v>PGO GIRO DIRECT OCT/23</v>
          </cell>
          <cell r="H681">
            <v>901383010</v>
          </cell>
          <cell r="I681" t="str">
            <v>UCIS DE COLOMBIA SAS</v>
          </cell>
          <cell r="J681" t="str">
            <v>8048D82-</v>
          </cell>
          <cell r="K681" t="str">
            <v>UCI6439</v>
          </cell>
          <cell r="L681">
            <v>546487</v>
          </cell>
          <cell r="O681">
            <v>44991</v>
          </cell>
        </row>
        <row r="682">
          <cell r="A682" t="str">
            <v>901383010-UCI6446</v>
          </cell>
          <cell r="B682">
            <v>816</v>
          </cell>
          <cell r="C682">
            <v>250</v>
          </cell>
          <cell r="D682" t="str">
            <v>816-250</v>
          </cell>
          <cell r="E682">
            <v>45208</v>
          </cell>
          <cell r="F682">
            <v>230550156800</v>
          </cell>
          <cell r="G682" t="str">
            <v>PGO GIRO DIRECT OCT/23</v>
          </cell>
          <cell r="H682">
            <v>901383010</v>
          </cell>
          <cell r="I682" t="str">
            <v>UCIS DE COLOMBIA SAS</v>
          </cell>
          <cell r="J682" t="str">
            <v>8026D82-</v>
          </cell>
          <cell r="K682" t="str">
            <v>UCI6446</v>
          </cell>
          <cell r="L682">
            <v>196085</v>
          </cell>
          <cell r="O682">
            <v>44991</v>
          </cell>
        </row>
        <row r="683">
          <cell r="A683" t="str">
            <v>901383010-UCI6448</v>
          </cell>
          <cell r="B683">
            <v>816</v>
          </cell>
          <cell r="C683">
            <v>250</v>
          </cell>
          <cell r="D683" t="str">
            <v>816-250</v>
          </cell>
          <cell r="E683">
            <v>45208</v>
          </cell>
          <cell r="F683">
            <v>230550156800</v>
          </cell>
          <cell r="G683" t="str">
            <v>PGO GIRO DIRECT OCT/23</v>
          </cell>
          <cell r="H683">
            <v>901383010</v>
          </cell>
          <cell r="I683" t="str">
            <v>UCIS DE COLOMBIA SAS</v>
          </cell>
          <cell r="J683" t="str">
            <v>8026D82-</v>
          </cell>
          <cell r="K683" t="str">
            <v>UCI6448</v>
          </cell>
          <cell r="L683">
            <v>330376</v>
          </cell>
          <cell r="O683">
            <v>44991</v>
          </cell>
        </row>
        <row r="684">
          <cell r="A684" t="str">
            <v>901383010-UCI6454</v>
          </cell>
          <cell r="B684">
            <v>816</v>
          </cell>
          <cell r="C684">
            <v>250</v>
          </cell>
          <cell r="D684" t="str">
            <v>816-250</v>
          </cell>
          <cell r="E684">
            <v>45208</v>
          </cell>
          <cell r="F684">
            <v>230550156800</v>
          </cell>
          <cell r="G684" t="str">
            <v>PGO GIRO DIRECT OCT/23</v>
          </cell>
          <cell r="H684">
            <v>901383010</v>
          </cell>
          <cell r="I684" t="str">
            <v>UCIS DE COLOMBIA SAS</v>
          </cell>
          <cell r="J684" t="str">
            <v>8048D82-</v>
          </cell>
          <cell r="K684" t="str">
            <v>UCI6454</v>
          </cell>
          <cell r="L684">
            <v>820588</v>
          </cell>
          <cell r="O684">
            <v>44991</v>
          </cell>
        </row>
        <row r="685">
          <cell r="A685" t="str">
            <v>901383010-UCI6455</v>
          </cell>
          <cell r="B685">
            <v>816</v>
          </cell>
          <cell r="C685">
            <v>250</v>
          </cell>
          <cell r="D685" t="str">
            <v>816-250</v>
          </cell>
          <cell r="E685">
            <v>45208</v>
          </cell>
          <cell r="F685">
            <v>230550156800</v>
          </cell>
          <cell r="G685" t="str">
            <v>PGO GIRO DIRECT OCT/23</v>
          </cell>
          <cell r="H685">
            <v>901383010</v>
          </cell>
          <cell r="I685" t="str">
            <v>UCIS DE COLOMBIA SAS</v>
          </cell>
          <cell r="J685" t="str">
            <v>8026D82-</v>
          </cell>
          <cell r="K685" t="str">
            <v>UCI6455</v>
          </cell>
          <cell r="L685">
            <v>162472</v>
          </cell>
          <cell r="O685">
            <v>44991</v>
          </cell>
        </row>
        <row r="686">
          <cell r="A686" t="str">
            <v>901383010-UCI6456</v>
          </cell>
          <cell r="B686">
            <v>816</v>
          </cell>
          <cell r="C686">
            <v>250</v>
          </cell>
          <cell r="D686" t="str">
            <v>816-250</v>
          </cell>
          <cell r="E686">
            <v>45208</v>
          </cell>
          <cell r="F686">
            <v>230550156800</v>
          </cell>
          <cell r="G686" t="str">
            <v>PGO GIRO DIRECT OCT/23</v>
          </cell>
          <cell r="H686">
            <v>901383010</v>
          </cell>
          <cell r="I686" t="str">
            <v>UCIS DE COLOMBIA SAS</v>
          </cell>
          <cell r="J686" t="str">
            <v>8052D82-</v>
          </cell>
          <cell r="K686" t="str">
            <v>UCI6456</v>
          </cell>
          <cell r="L686">
            <v>457424</v>
          </cell>
          <cell r="O686">
            <v>44991</v>
          </cell>
        </row>
        <row r="687">
          <cell r="A687" t="str">
            <v>901383010-UCI6464</v>
          </cell>
          <cell r="B687">
            <v>816</v>
          </cell>
          <cell r="C687">
            <v>250</v>
          </cell>
          <cell r="D687" t="str">
            <v>816-250</v>
          </cell>
          <cell r="E687">
            <v>45208</v>
          </cell>
          <cell r="F687">
            <v>230550156800</v>
          </cell>
          <cell r="G687" t="str">
            <v>PGO GIRO DIRECT OCT/23</v>
          </cell>
          <cell r="H687">
            <v>901383010</v>
          </cell>
          <cell r="I687" t="str">
            <v>UCIS DE COLOMBIA SAS</v>
          </cell>
          <cell r="J687" t="str">
            <v>8026D82-</v>
          </cell>
          <cell r="K687" t="str">
            <v>UCI6464</v>
          </cell>
          <cell r="L687">
            <v>347700</v>
          </cell>
          <cell r="O687">
            <v>44991</v>
          </cell>
        </row>
        <row r="688">
          <cell r="A688" t="str">
            <v>901383010-UCI6473</v>
          </cell>
          <cell r="B688">
            <v>816</v>
          </cell>
          <cell r="C688">
            <v>250</v>
          </cell>
          <cell r="D688" t="str">
            <v>816-250</v>
          </cell>
          <cell r="E688">
            <v>45208</v>
          </cell>
          <cell r="F688">
            <v>230550156800</v>
          </cell>
          <cell r="G688" t="str">
            <v>PGO GIRO DIRECT OCT/23</v>
          </cell>
          <cell r="H688">
            <v>901383010</v>
          </cell>
          <cell r="I688" t="str">
            <v>UCIS DE COLOMBIA SAS</v>
          </cell>
          <cell r="J688" t="str">
            <v>8036D82-</v>
          </cell>
          <cell r="K688" t="str">
            <v>UCI6473</v>
          </cell>
          <cell r="L688">
            <v>1554245</v>
          </cell>
          <cell r="O688">
            <v>44991</v>
          </cell>
        </row>
        <row r="689">
          <cell r="A689" t="str">
            <v>901383010-UCI6475</v>
          </cell>
          <cell r="B689">
            <v>816</v>
          </cell>
          <cell r="C689">
            <v>250</v>
          </cell>
          <cell r="D689" t="str">
            <v>816-250</v>
          </cell>
          <cell r="E689">
            <v>45208</v>
          </cell>
          <cell r="F689">
            <v>230550156800</v>
          </cell>
          <cell r="G689" t="str">
            <v>PGO GIRO DIRECT OCT/23</v>
          </cell>
          <cell r="H689">
            <v>901383010</v>
          </cell>
          <cell r="I689" t="str">
            <v>UCIS DE COLOMBIA SAS</v>
          </cell>
          <cell r="J689" t="str">
            <v>8030D82-</v>
          </cell>
          <cell r="K689" t="str">
            <v>UCI6475</v>
          </cell>
          <cell r="L689">
            <v>196032</v>
          </cell>
          <cell r="O689">
            <v>44991</v>
          </cell>
        </row>
        <row r="690">
          <cell r="A690" t="str">
            <v>901383010-UCI6476</v>
          </cell>
          <cell r="B690">
            <v>816</v>
          </cell>
          <cell r="C690">
            <v>6070</v>
          </cell>
          <cell r="D690" t="str">
            <v>816-6070</v>
          </cell>
          <cell r="E690">
            <v>45084</v>
          </cell>
          <cell r="F690">
            <v>230550156800</v>
          </cell>
          <cell r="G690" t="str">
            <v>PGO GIRO DIRECT JUN/23</v>
          </cell>
          <cell r="H690">
            <v>901383010</v>
          </cell>
          <cell r="I690" t="str">
            <v>UCIS DE COLOMBIA SAS</v>
          </cell>
          <cell r="J690" t="str">
            <v>8048D82-</v>
          </cell>
          <cell r="K690" t="str">
            <v>UCI6476</v>
          </cell>
          <cell r="L690">
            <v>46913449</v>
          </cell>
          <cell r="O690">
            <v>44991</v>
          </cell>
        </row>
        <row r="691">
          <cell r="A691" t="str">
            <v>901383010-UCI6476</v>
          </cell>
          <cell r="B691">
            <v>816</v>
          </cell>
          <cell r="C691">
            <v>250</v>
          </cell>
          <cell r="D691" t="str">
            <v>816-250</v>
          </cell>
          <cell r="E691">
            <v>45208</v>
          </cell>
          <cell r="F691">
            <v>230550156800</v>
          </cell>
          <cell r="G691" t="str">
            <v>PGO GIRO DIRECT OCT/23</v>
          </cell>
          <cell r="H691">
            <v>901383010</v>
          </cell>
          <cell r="I691" t="str">
            <v>UCIS DE COLOMBIA SAS</v>
          </cell>
          <cell r="J691" t="str">
            <v>8048D82-</v>
          </cell>
          <cell r="K691" t="str">
            <v>UCI6476</v>
          </cell>
          <cell r="L691">
            <v>2672553</v>
          </cell>
          <cell r="O691">
            <v>44991</v>
          </cell>
        </row>
        <row r="692">
          <cell r="A692" t="str">
            <v>901383010-UCI6491</v>
          </cell>
          <cell r="B692">
            <v>816</v>
          </cell>
          <cell r="C692">
            <v>250</v>
          </cell>
          <cell r="D692" t="str">
            <v>816-250</v>
          </cell>
          <cell r="E692">
            <v>45208</v>
          </cell>
          <cell r="F692">
            <v>230550156800</v>
          </cell>
          <cell r="G692" t="str">
            <v>PGO GIRO DIRECT OCT/23</v>
          </cell>
          <cell r="H692">
            <v>901383010</v>
          </cell>
          <cell r="I692" t="str">
            <v>UCIS DE COLOMBIA SAS</v>
          </cell>
          <cell r="J692" t="str">
            <v>8046D82-</v>
          </cell>
          <cell r="K692" t="str">
            <v>UCI6491</v>
          </cell>
          <cell r="L692">
            <v>1379101</v>
          </cell>
          <cell r="O692">
            <v>44991</v>
          </cell>
        </row>
        <row r="693">
          <cell r="A693" t="str">
            <v>901383010-UCI6494</v>
          </cell>
          <cell r="B693">
            <v>816</v>
          </cell>
          <cell r="C693">
            <v>6070</v>
          </cell>
          <cell r="D693" t="str">
            <v>816-6070</v>
          </cell>
          <cell r="E693">
            <v>45084</v>
          </cell>
          <cell r="F693">
            <v>230550156800</v>
          </cell>
          <cell r="G693" t="str">
            <v>PGO GIRO DIRECT JUN/23</v>
          </cell>
          <cell r="H693">
            <v>901383010</v>
          </cell>
          <cell r="I693" t="str">
            <v>UCIS DE COLOMBIA SAS</v>
          </cell>
          <cell r="J693" t="str">
            <v>8001D82-</v>
          </cell>
          <cell r="K693" t="str">
            <v>UCI6494</v>
          </cell>
          <cell r="L693">
            <v>17188806</v>
          </cell>
          <cell r="O693">
            <v>44991</v>
          </cell>
        </row>
        <row r="694">
          <cell r="A694" t="str">
            <v>901383010-UCI6494</v>
          </cell>
          <cell r="B694">
            <v>816</v>
          </cell>
          <cell r="C694">
            <v>250</v>
          </cell>
          <cell r="D694" t="str">
            <v>816-250</v>
          </cell>
          <cell r="E694">
            <v>45208</v>
          </cell>
          <cell r="F694">
            <v>230550156800</v>
          </cell>
          <cell r="G694" t="str">
            <v>PGO GIRO DIRECT OCT/23</v>
          </cell>
          <cell r="H694">
            <v>901383010</v>
          </cell>
          <cell r="I694" t="str">
            <v>UCIS DE COLOMBIA SAS</v>
          </cell>
          <cell r="J694" t="str">
            <v>8053D82-</v>
          </cell>
          <cell r="K694" t="str">
            <v>UCI6494</v>
          </cell>
          <cell r="L694">
            <v>3077317</v>
          </cell>
          <cell r="O694">
            <v>44991</v>
          </cell>
        </row>
        <row r="695">
          <cell r="A695" t="str">
            <v>901383010-UCI6498</v>
          </cell>
          <cell r="B695">
            <v>816</v>
          </cell>
          <cell r="C695">
            <v>6070</v>
          </cell>
          <cell r="D695" t="str">
            <v>816-6070</v>
          </cell>
          <cell r="E695">
            <v>45084</v>
          </cell>
          <cell r="F695">
            <v>230550156800</v>
          </cell>
          <cell r="G695" t="str">
            <v>PGO GIRO DIRECT JUN/23</v>
          </cell>
          <cell r="H695">
            <v>901383010</v>
          </cell>
          <cell r="I695" t="str">
            <v>UCIS DE COLOMBIA SAS</v>
          </cell>
          <cell r="J695" t="str">
            <v>8030D82-</v>
          </cell>
          <cell r="K695" t="str">
            <v>UCI6498</v>
          </cell>
          <cell r="L695">
            <v>155536428</v>
          </cell>
          <cell r="O695">
            <v>44991</v>
          </cell>
        </row>
        <row r="696">
          <cell r="A696" t="str">
            <v>901383010-UCI6498</v>
          </cell>
          <cell r="B696">
            <v>816</v>
          </cell>
          <cell r="C696">
            <v>250</v>
          </cell>
          <cell r="D696" t="str">
            <v>816-250</v>
          </cell>
          <cell r="E696">
            <v>45208</v>
          </cell>
          <cell r="F696">
            <v>230550156800</v>
          </cell>
          <cell r="G696" t="str">
            <v>PGO GIRO DIRECT OCT/23</v>
          </cell>
          <cell r="H696">
            <v>901383010</v>
          </cell>
          <cell r="I696" t="str">
            <v>UCIS DE COLOMBIA SAS</v>
          </cell>
          <cell r="J696" t="str">
            <v>8030D82-</v>
          </cell>
          <cell r="K696" t="str">
            <v>UCI6498</v>
          </cell>
          <cell r="L696">
            <v>6493995</v>
          </cell>
          <cell r="O696">
            <v>44991</v>
          </cell>
        </row>
        <row r="697">
          <cell r="A697" t="str">
            <v>901383010-UCI6504</v>
          </cell>
          <cell r="B697">
            <v>816</v>
          </cell>
          <cell r="C697">
            <v>250</v>
          </cell>
          <cell r="D697" t="str">
            <v>816-250</v>
          </cell>
          <cell r="E697">
            <v>45208</v>
          </cell>
          <cell r="F697">
            <v>230550156800</v>
          </cell>
          <cell r="G697" t="str">
            <v>PGO GIRO DIRECT OCT/23</v>
          </cell>
          <cell r="H697">
            <v>901383010</v>
          </cell>
          <cell r="I697" t="str">
            <v>UCIS DE COLOMBIA SAS</v>
          </cell>
          <cell r="J697" t="str">
            <v>8030D82-</v>
          </cell>
          <cell r="K697" t="str">
            <v>UCI6504</v>
          </cell>
          <cell r="L697">
            <v>1267684</v>
          </cell>
          <cell r="O697">
            <v>44991</v>
          </cell>
        </row>
        <row r="698">
          <cell r="A698" t="str">
            <v>901383010-UCI6514</v>
          </cell>
          <cell r="B698">
            <v>816</v>
          </cell>
          <cell r="C698">
            <v>250</v>
          </cell>
          <cell r="D698" t="str">
            <v>816-250</v>
          </cell>
          <cell r="E698">
            <v>45208</v>
          </cell>
          <cell r="F698">
            <v>230550156800</v>
          </cell>
          <cell r="G698" t="str">
            <v>PGO GIRO DIRECT OCT/23</v>
          </cell>
          <cell r="H698">
            <v>901383010</v>
          </cell>
          <cell r="I698" t="str">
            <v>UCIS DE COLOMBIA SAS</v>
          </cell>
          <cell r="J698" t="str">
            <v>8026D82-</v>
          </cell>
          <cell r="K698" t="str">
            <v>UCI6514</v>
          </cell>
          <cell r="L698">
            <v>294128</v>
          </cell>
          <cell r="O698">
            <v>44992</v>
          </cell>
        </row>
        <row r="699">
          <cell r="A699" t="str">
            <v>901383010-UCI6528</v>
          </cell>
          <cell r="B699">
            <v>816</v>
          </cell>
          <cell r="C699">
            <v>250</v>
          </cell>
          <cell r="D699" t="str">
            <v>816-250</v>
          </cell>
          <cell r="E699">
            <v>45208</v>
          </cell>
          <cell r="F699">
            <v>230550156800</v>
          </cell>
          <cell r="G699" t="str">
            <v>PGO GIRO DIRECT OCT/23</v>
          </cell>
          <cell r="H699">
            <v>901383010</v>
          </cell>
          <cell r="I699" t="str">
            <v>UCIS DE COLOMBIA SAS</v>
          </cell>
          <cell r="J699" t="str">
            <v>8026D82-</v>
          </cell>
          <cell r="K699" t="str">
            <v>UCI6528</v>
          </cell>
          <cell r="L699">
            <v>295350</v>
          </cell>
          <cell r="O699">
            <v>44992</v>
          </cell>
        </row>
        <row r="700">
          <cell r="A700" t="str">
            <v>901383010-UCI6554</v>
          </cell>
          <cell r="B700">
            <v>816</v>
          </cell>
          <cell r="C700">
            <v>250</v>
          </cell>
          <cell r="D700" t="str">
            <v>816-250</v>
          </cell>
          <cell r="E700">
            <v>45208</v>
          </cell>
          <cell r="F700">
            <v>230550156800</v>
          </cell>
          <cell r="G700" t="str">
            <v>PGO GIRO DIRECT OCT/23</v>
          </cell>
          <cell r="H700">
            <v>901383010</v>
          </cell>
          <cell r="I700" t="str">
            <v>UCIS DE COLOMBIA SAS</v>
          </cell>
          <cell r="J700" t="str">
            <v>8048D82-</v>
          </cell>
          <cell r="K700" t="str">
            <v>UCI6554</v>
          </cell>
          <cell r="L700">
            <v>472846</v>
          </cell>
          <cell r="O700">
            <v>44992</v>
          </cell>
        </row>
        <row r="701">
          <cell r="A701" t="str">
            <v>901383010-UCI6558</v>
          </cell>
          <cell r="B701">
            <v>816</v>
          </cell>
          <cell r="C701">
            <v>7080</v>
          </cell>
          <cell r="D701" t="str">
            <v>816-7080</v>
          </cell>
          <cell r="E701">
            <v>45117</v>
          </cell>
          <cell r="F701">
            <v>230550156800</v>
          </cell>
          <cell r="G701" t="str">
            <v>PGO GIRO DIRECT JUL/23</v>
          </cell>
          <cell r="H701">
            <v>901383010</v>
          </cell>
          <cell r="I701" t="str">
            <v>UCIS DE COLOMBIA SAS</v>
          </cell>
          <cell r="J701" t="str">
            <v>8048D82-</v>
          </cell>
          <cell r="K701" t="str">
            <v>UCI6558</v>
          </cell>
          <cell r="L701">
            <v>69825381</v>
          </cell>
          <cell r="O701">
            <v>44992</v>
          </cell>
        </row>
        <row r="702">
          <cell r="A702" t="str">
            <v>901383010-UCI6558</v>
          </cell>
          <cell r="B702">
            <v>816</v>
          </cell>
          <cell r="C702">
            <v>250</v>
          </cell>
          <cell r="D702" t="str">
            <v>816-250</v>
          </cell>
          <cell r="E702">
            <v>45208</v>
          </cell>
          <cell r="F702">
            <v>230550156800</v>
          </cell>
          <cell r="G702" t="str">
            <v>PGO GIRO DIRECT OCT/23</v>
          </cell>
          <cell r="H702">
            <v>901383010</v>
          </cell>
          <cell r="I702" t="str">
            <v>UCIS DE COLOMBIA SAS</v>
          </cell>
          <cell r="J702" t="str">
            <v>8048D82-</v>
          </cell>
          <cell r="K702" t="str">
            <v>UCI6558</v>
          </cell>
          <cell r="L702">
            <v>3511893</v>
          </cell>
          <cell r="O702">
            <v>44992</v>
          </cell>
        </row>
        <row r="703">
          <cell r="A703" t="str">
            <v>901383010-UCI6566</v>
          </cell>
          <cell r="B703">
            <v>816</v>
          </cell>
          <cell r="C703">
            <v>250</v>
          </cell>
          <cell r="D703" t="str">
            <v>816-250</v>
          </cell>
          <cell r="E703">
            <v>45208</v>
          </cell>
          <cell r="F703">
            <v>230550156800</v>
          </cell>
          <cell r="G703" t="str">
            <v>PGO GIRO DIRECT OCT/23</v>
          </cell>
          <cell r="H703">
            <v>901383010</v>
          </cell>
          <cell r="I703" t="str">
            <v>UCIS DE COLOMBIA SAS</v>
          </cell>
          <cell r="J703" t="str">
            <v>8048D82-</v>
          </cell>
          <cell r="K703" t="str">
            <v>UCI6566</v>
          </cell>
          <cell r="L703">
            <v>76669</v>
          </cell>
          <cell r="O703">
            <v>44992</v>
          </cell>
        </row>
        <row r="704">
          <cell r="A704" t="str">
            <v>901383010-UCI6569</v>
          </cell>
          <cell r="B704">
            <v>816</v>
          </cell>
          <cell r="C704">
            <v>250</v>
          </cell>
          <cell r="D704" t="str">
            <v>816-250</v>
          </cell>
          <cell r="E704">
            <v>45208</v>
          </cell>
          <cell r="F704">
            <v>230550156800</v>
          </cell>
          <cell r="G704" t="str">
            <v>PGO GIRO DIRECT OCT/23</v>
          </cell>
          <cell r="H704">
            <v>901383010</v>
          </cell>
          <cell r="I704" t="str">
            <v>UCIS DE COLOMBIA SAS</v>
          </cell>
          <cell r="J704" t="str">
            <v>8026D82-</v>
          </cell>
          <cell r="K704" t="str">
            <v>UCI6569</v>
          </cell>
          <cell r="L704">
            <v>177360</v>
          </cell>
          <cell r="O704">
            <v>44992</v>
          </cell>
        </row>
        <row r="705">
          <cell r="A705" t="str">
            <v>901383010-UCI6572</v>
          </cell>
          <cell r="B705">
            <v>816</v>
          </cell>
          <cell r="C705">
            <v>250</v>
          </cell>
          <cell r="D705" t="str">
            <v>816-250</v>
          </cell>
          <cell r="E705">
            <v>45208</v>
          </cell>
          <cell r="F705">
            <v>230550156800</v>
          </cell>
          <cell r="G705" t="str">
            <v>PGO GIRO DIRECT OCT/23</v>
          </cell>
          <cell r="H705">
            <v>901383010</v>
          </cell>
          <cell r="I705" t="str">
            <v>UCIS DE COLOMBIA SAS</v>
          </cell>
          <cell r="J705" t="str">
            <v>8026D82-</v>
          </cell>
          <cell r="K705" t="str">
            <v>UCI6572</v>
          </cell>
          <cell r="L705">
            <v>98043</v>
          </cell>
          <cell r="O705">
            <v>44992</v>
          </cell>
        </row>
        <row r="706">
          <cell r="A706" t="str">
            <v>901383010-UCI6596</v>
          </cell>
          <cell r="B706">
            <v>816</v>
          </cell>
          <cell r="C706">
            <v>250</v>
          </cell>
          <cell r="D706" t="str">
            <v>816-250</v>
          </cell>
          <cell r="E706">
            <v>45208</v>
          </cell>
          <cell r="F706">
            <v>230550156800</v>
          </cell>
          <cell r="G706" t="str">
            <v>PGO GIRO DIRECT OCT/23</v>
          </cell>
          <cell r="H706">
            <v>901383010</v>
          </cell>
          <cell r="I706" t="str">
            <v>UCIS DE COLOMBIA SAS</v>
          </cell>
          <cell r="J706" t="str">
            <v>8048D82-</v>
          </cell>
          <cell r="K706" t="str">
            <v>UCI6596</v>
          </cell>
          <cell r="L706">
            <v>141356</v>
          </cell>
          <cell r="O706">
            <v>44992</v>
          </cell>
        </row>
        <row r="707">
          <cell r="A707" t="str">
            <v>901383010-UCI6598</v>
          </cell>
          <cell r="B707">
            <v>816</v>
          </cell>
          <cell r="C707">
            <v>250</v>
          </cell>
          <cell r="D707" t="str">
            <v>816-250</v>
          </cell>
          <cell r="E707">
            <v>45208</v>
          </cell>
          <cell r="F707">
            <v>230550156800</v>
          </cell>
          <cell r="G707" t="str">
            <v>PGO GIRO DIRECT OCT/23</v>
          </cell>
          <cell r="H707">
            <v>901383010</v>
          </cell>
          <cell r="I707" t="str">
            <v>UCIS DE COLOMBIA SAS</v>
          </cell>
          <cell r="J707" t="str">
            <v>8048D82-</v>
          </cell>
          <cell r="K707" t="str">
            <v>UCI6598</v>
          </cell>
          <cell r="L707">
            <v>403524</v>
          </cell>
          <cell r="O707">
            <v>44992</v>
          </cell>
        </row>
        <row r="708">
          <cell r="A708" t="str">
            <v>901383010-UCI660</v>
          </cell>
          <cell r="B708">
            <v>816</v>
          </cell>
          <cell r="C708">
            <v>8640</v>
          </cell>
          <cell r="D708" t="str">
            <v>816-8640</v>
          </cell>
          <cell r="E708">
            <v>44260</v>
          </cell>
          <cell r="F708">
            <v>230550156800</v>
          </cell>
          <cell r="G708" t="str">
            <v>PAGO GIRO DIRECTO MAR2021</v>
          </cell>
          <cell r="H708">
            <v>901383010</v>
          </cell>
          <cell r="I708" t="str">
            <v>UCIS DE COLOMBIA SAS</v>
          </cell>
          <cell r="J708" t="str">
            <v>8026D82-</v>
          </cell>
          <cell r="K708" t="str">
            <v>UCI660</v>
          </cell>
          <cell r="L708">
            <v>3349695</v>
          </cell>
          <cell r="O708">
            <v>44349</v>
          </cell>
        </row>
        <row r="709">
          <cell r="A709" t="str">
            <v>901383010-UCI6639</v>
          </cell>
          <cell r="B709">
            <v>816</v>
          </cell>
          <cell r="C709">
            <v>7080</v>
          </cell>
          <cell r="D709" t="str">
            <v>816-7080</v>
          </cell>
          <cell r="E709">
            <v>45117</v>
          </cell>
          <cell r="F709">
            <v>230550156800</v>
          </cell>
          <cell r="G709" t="str">
            <v>PGO GIRO DIRECT JUL/23</v>
          </cell>
          <cell r="H709">
            <v>901383010</v>
          </cell>
          <cell r="I709" t="str">
            <v>UCIS DE COLOMBIA SAS</v>
          </cell>
          <cell r="J709" t="str">
            <v>8026D82-</v>
          </cell>
          <cell r="K709" t="str">
            <v>UCI6639</v>
          </cell>
          <cell r="L709">
            <v>71364068</v>
          </cell>
          <cell r="O709">
            <v>44992</v>
          </cell>
        </row>
        <row r="710">
          <cell r="A710" t="str">
            <v>901383010-UCI6639</v>
          </cell>
          <cell r="B710">
            <v>816</v>
          </cell>
          <cell r="C710">
            <v>250</v>
          </cell>
          <cell r="D710" t="str">
            <v>816-250</v>
          </cell>
          <cell r="E710">
            <v>45208</v>
          </cell>
          <cell r="F710">
            <v>230550156800</v>
          </cell>
          <cell r="G710" t="str">
            <v>PGO GIRO DIRECT OCT/23</v>
          </cell>
          <cell r="H710">
            <v>901383010</v>
          </cell>
          <cell r="I710" t="str">
            <v>UCIS DE COLOMBIA SAS</v>
          </cell>
          <cell r="J710" t="str">
            <v>8026D82-</v>
          </cell>
          <cell r="K710" t="str">
            <v>UCI6639</v>
          </cell>
          <cell r="L710">
            <v>3141732</v>
          </cell>
          <cell r="O710">
            <v>44992</v>
          </cell>
        </row>
        <row r="711">
          <cell r="A711" t="str">
            <v>901383010-UCI6647</v>
          </cell>
          <cell r="B711">
            <v>816</v>
          </cell>
          <cell r="C711">
            <v>7080</v>
          </cell>
          <cell r="D711" t="str">
            <v>816-7080</v>
          </cell>
          <cell r="E711">
            <v>45117</v>
          </cell>
          <cell r="F711">
            <v>230550156800</v>
          </cell>
          <cell r="G711" t="str">
            <v>PGO GIRO DIRECT JUL/23</v>
          </cell>
          <cell r="H711">
            <v>901383010</v>
          </cell>
          <cell r="I711" t="str">
            <v>UCIS DE COLOMBIA SAS</v>
          </cell>
          <cell r="J711" t="str">
            <v>8048D82-</v>
          </cell>
          <cell r="K711" t="str">
            <v>UCI6647</v>
          </cell>
          <cell r="L711">
            <v>36480396</v>
          </cell>
          <cell r="O711">
            <v>44992</v>
          </cell>
        </row>
        <row r="712">
          <cell r="A712" t="str">
            <v>901383010-UCI6647</v>
          </cell>
          <cell r="B712">
            <v>816</v>
          </cell>
          <cell r="C712">
            <v>250</v>
          </cell>
          <cell r="D712" t="str">
            <v>816-250</v>
          </cell>
          <cell r="E712">
            <v>45208</v>
          </cell>
          <cell r="F712">
            <v>230550156800</v>
          </cell>
          <cell r="G712" t="str">
            <v>PGO GIRO DIRECT OCT/23</v>
          </cell>
          <cell r="H712">
            <v>901383010</v>
          </cell>
          <cell r="I712" t="str">
            <v>UCIS DE COLOMBIA SAS</v>
          </cell>
          <cell r="J712" t="str">
            <v>8026D82-</v>
          </cell>
          <cell r="K712" t="str">
            <v>UCI6647</v>
          </cell>
          <cell r="L712">
            <v>2029571</v>
          </cell>
          <cell r="O712">
            <v>44992</v>
          </cell>
        </row>
        <row r="713">
          <cell r="A713" t="str">
            <v>901383010-UCI6649</v>
          </cell>
          <cell r="B713">
            <v>816</v>
          </cell>
          <cell r="C713">
            <v>250</v>
          </cell>
          <cell r="D713" t="str">
            <v>816-250</v>
          </cell>
          <cell r="E713">
            <v>45208</v>
          </cell>
          <cell r="F713">
            <v>230550156800</v>
          </cell>
          <cell r="G713" t="str">
            <v>PGO GIRO DIRECT OCT/23</v>
          </cell>
          <cell r="H713">
            <v>901383010</v>
          </cell>
          <cell r="I713" t="str">
            <v>UCIS DE COLOMBIA SAS</v>
          </cell>
          <cell r="J713" t="str">
            <v>8031D82-</v>
          </cell>
          <cell r="K713" t="str">
            <v>UCI6649</v>
          </cell>
          <cell r="L713">
            <v>1400192</v>
          </cell>
          <cell r="O713">
            <v>44992</v>
          </cell>
        </row>
        <row r="714">
          <cell r="A714" t="str">
            <v>901383010-UCI668</v>
          </cell>
          <cell r="B714">
            <v>816</v>
          </cell>
          <cell r="C714">
            <v>7720</v>
          </cell>
          <cell r="D714" t="str">
            <v>816-7720</v>
          </cell>
          <cell r="E714">
            <v>44232</v>
          </cell>
          <cell r="F714">
            <v>230550156800</v>
          </cell>
          <cell r="G714" t="str">
            <v>PAGO GIRO DIRECTO FEB2021</v>
          </cell>
          <cell r="H714">
            <v>901383010</v>
          </cell>
          <cell r="I714" t="str">
            <v>UCIS DE COLOMBIA SAS</v>
          </cell>
          <cell r="J714" t="str">
            <v>8044D82-</v>
          </cell>
          <cell r="K714" t="str">
            <v>UCI668</v>
          </cell>
          <cell r="L714">
            <v>52430657</v>
          </cell>
          <cell r="O714">
            <v>44349</v>
          </cell>
        </row>
        <row r="715">
          <cell r="A715" t="str">
            <v>901383010-UCI668</v>
          </cell>
          <cell r="B715">
            <v>816</v>
          </cell>
          <cell r="C715">
            <v>9750</v>
          </cell>
          <cell r="D715" t="str">
            <v>816-9750</v>
          </cell>
          <cell r="E715">
            <v>44295</v>
          </cell>
          <cell r="F715">
            <v>230550156800</v>
          </cell>
          <cell r="G715" t="str">
            <v>PAGO GIRO DIRECTO ABR2021</v>
          </cell>
          <cell r="H715">
            <v>901383010</v>
          </cell>
          <cell r="I715" t="str">
            <v>UCIS DE COLOMBIA SAS</v>
          </cell>
          <cell r="J715" t="str">
            <v>8026D82-</v>
          </cell>
          <cell r="K715" t="str">
            <v>UCI668</v>
          </cell>
          <cell r="L715">
            <v>2349432</v>
          </cell>
          <cell r="O715">
            <v>44349</v>
          </cell>
        </row>
        <row r="716">
          <cell r="A716" t="str">
            <v>901383010-UCI6690</v>
          </cell>
          <cell r="B716">
            <v>816</v>
          </cell>
          <cell r="C716">
            <v>7080</v>
          </cell>
          <cell r="D716" t="str">
            <v>816-7080</v>
          </cell>
          <cell r="E716">
            <v>45117</v>
          </cell>
          <cell r="F716">
            <v>230550156800</v>
          </cell>
          <cell r="G716" t="str">
            <v>PGO GIRO DIRECT JUL/23</v>
          </cell>
          <cell r="H716">
            <v>901383010</v>
          </cell>
          <cell r="I716" t="str">
            <v>UCIS DE COLOMBIA SAS</v>
          </cell>
          <cell r="J716" t="str">
            <v>8026D82-</v>
          </cell>
          <cell r="K716" t="str">
            <v>UCI6690</v>
          </cell>
          <cell r="L716">
            <v>112282854</v>
          </cell>
          <cell r="O716">
            <v>44992</v>
          </cell>
        </row>
        <row r="717">
          <cell r="A717" t="str">
            <v>901383010-UCI6690</v>
          </cell>
          <cell r="B717">
            <v>816</v>
          </cell>
          <cell r="C717">
            <v>250</v>
          </cell>
          <cell r="D717" t="str">
            <v>816-250</v>
          </cell>
          <cell r="E717">
            <v>45208</v>
          </cell>
          <cell r="F717">
            <v>230550156800</v>
          </cell>
          <cell r="G717" t="str">
            <v>PGO GIRO DIRECT OCT/23</v>
          </cell>
          <cell r="H717">
            <v>901383010</v>
          </cell>
          <cell r="I717" t="str">
            <v>UCIS DE COLOMBIA SAS</v>
          </cell>
          <cell r="J717" t="str">
            <v>8026D82-</v>
          </cell>
          <cell r="K717" t="str">
            <v>UCI6690</v>
          </cell>
          <cell r="L717">
            <v>2839498</v>
          </cell>
          <cell r="O717">
            <v>44992</v>
          </cell>
        </row>
        <row r="718">
          <cell r="A718" t="str">
            <v>901383010-UCI6694</v>
          </cell>
          <cell r="B718">
            <v>816</v>
          </cell>
          <cell r="C718">
            <v>7080</v>
          </cell>
          <cell r="D718" t="str">
            <v>816-7080</v>
          </cell>
          <cell r="E718">
            <v>45117</v>
          </cell>
          <cell r="F718">
            <v>230550156800</v>
          </cell>
          <cell r="G718" t="str">
            <v>PGO GIRO DIRECT JUL/23</v>
          </cell>
          <cell r="H718">
            <v>901383010</v>
          </cell>
          <cell r="I718" t="str">
            <v>UCIS DE COLOMBIA SAS</v>
          </cell>
          <cell r="J718" t="str">
            <v>8048D82-</v>
          </cell>
          <cell r="K718" t="str">
            <v>UCI6694</v>
          </cell>
          <cell r="L718">
            <v>79123938</v>
          </cell>
          <cell r="O718">
            <v>44992</v>
          </cell>
        </row>
        <row r="719">
          <cell r="A719" t="str">
            <v>901383010-UCI6694</v>
          </cell>
          <cell r="B719">
            <v>816</v>
          </cell>
          <cell r="C719">
            <v>250</v>
          </cell>
          <cell r="D719" t="str">
            <v>816-250</v>
          </cell>
          <cell r="E719">
            <v>45208</v>
          </cell>
          <cell r="F719">
            <v>230550156800</v>
          </cell>
          <cell r="G719" t="str">
            <v>PGO GIRO DIRECT OCT/23</v>
          </cell>
          <cell r="H719">
            <v>901383010</v>
          </cell>
          <cell r="I719" t="str">
            <v>UCIS DE COLOMBIA SAS</v>
          </cell>
          <cell r="J719" t="str">
            <v>8048D82-</v>
          </cell>
          <cell r="K719" t="str">
            <v>UCI6694</v>
          </cell>
          <cell r="L719">
            <v>1089300</v>
          </cell>
          <cell r="O719">
            <v>44992</v>
          </cell>
        </row>
        <row r="720">
          <cell r="A720" t="str">
            <v>901383010-UCI6712</v>
          </cell>
          <cell r="B720">
            <v>816</v>
          </cell>
          <cell r="C720">
            <v>8120</v>
          </cell>
          <cell r="D720" t="str">
            <v>816-8120</v>
          </cell>
          <cell r="E720">
            <v>45146</v>
          </cell>
          <cell r="F720">
            <v>230550156800</v>
          </cell>
          <cell r="G720" t="str">
            <v>PGO GIRO DIRECT AGO/2023</v>
          </cell>
          <cell r="H720">
            <v>901383010</v>
          </cell>
          <cell r="I720" t="str">
            <v>UCIS DE COLOMBIA SAS</v>
          </cell>
          <cell r="J720" t="str">
            <v>8048D82-</v>
          </cell>
          <cell r="K720" t="str">
            <v>UCI6712</v>
          </cell>
          <cell r="L720">
            <v>53758670</v>
          </cell>
          <cell r="O720">
            <v>45024</v>
          </cell>
        </row>
        <row r="721">
          <cell r="A721" t="str">
            <v>901383010-UCI6730</v>
          </cell>
          <cell r="B721">
            <v>816</v>
          </cell>
          <cell r="C721">
            <v>8120</v>
          </cell>
          <cell r="D721" t="str">
            <v>816-8120</v>
          </cell>
          <cell r="E721">
            <v>45146</v>
          </cell>
          <cell r="F721">
            <v>230550156800</v>
          </cell>
          <cell r="G721" t="str">
            <v>PGO GIRO DIRECT AGO/2023</v>
          </cell>
          <cell r="H721">
            <v>901383010</v>
          </cell>
          <cell r="I721" t="str">
            <v>UCIS DE COLOMBIA SAS</v>
          </cell>
          <cell r="J721" t="str">
            <v>8048D82-</v>
          </cell>
          <cell r="K721" t="str">
            <v>UCI6730</v>
          </cell>
          <cell r="L721">
            <v>31211667</v>
          </cell>
          <cell r="O721">
            <v>45024</v>
          </cell>
        </row>
        <row r="722">
          <cell r="A722" t="str">
            <v>901383010-UCI6764</v>
          </cell>
          <cell r="B722">
            <v>816</v>
          </cell>
          <cell r="C722">
            <v>8120</v>
          </cell>
          <cell r="D722" t="str">
            <v>816-8120</v>
          </cell>
          <cell r="E722">
            <v>45146</v>
          </cell>
          <cell r="F722">
            <v>230550156800</v>
          </cell>
          <cell r="G722" t="str">
            <v>PGO GIRO DIRECT AGO/2023</v>
          </cell>
          <cell r="H722">
            <v>901383010</v>
          </cell>
          <cell r="I722" t="str">
            <v>UCIS DE COLOMBIA SAS</v>
          </cell>
          <cell r="J722" t="str">
            <v>8026D82-</v>
          </cell>
          <cell r="K722" t="str">
            <v>UCI6764</v>
          </cell>
          <cell r="L722">
            <v>50067596</v>
          </cell>
          <cell r="O722">
            <v>45024</v>
          </cell>
        </row>
        <row r="723">
          <cell r="A723" t="str">
            <v>901383010-UCI6794</v>
          </cell>
          <cell r="B723">
            <v>816</v>
          </cell>
          <cell r="C723">
            <v>8120</v>
          </cell>
          <cell r="D723" t="str">
            <v>816-8120</v>
          </cell>
          <cell r="E723">
            <v>45146</v>
          </cell>
          <cell r="F723">
            <v>230550156800</v>
          </cell>
          <cell r="G723" t="str">
            <v>PGO GIRO DIRECT AGO/2023</v>
          </cell>
          <cell r="H723">
            <v>901383010</v>
          </cell>
          <cell r="I723" t="str">
            <v>UCIS DE COLOMBIA SAS</v>
          </cell>
          <cell r="J723" t="str">
            <v>8026D82-</v>
          </cell>
          <cell r="K723" t="str">
            <v>UCI6794</v>
          </cell>
          <cell r="L723">
            <v>41955262</v>
          </cell>
          <cell r="O723">
            <v>45024</v>
          </cell>
        </row>
        <row r="724">
          <cell r="A724" t="str">
            <v>901383010-UCI681</v>
          </cell>
          <cell r="B724">
            <v>816</v>
          </cell>
          <cell r="C724">
            <v>1810</v>
          </cell>
          <cell r="D724" t="str">
            <v>816-1810</v>
          </cell>
          <cell r="E724">
            <v>44355</v>
          </cell>
          <cell r="F724">
            <v>230550156800</v>
          </cell>
          <cell r="G724" t="str">
            <v>PAGO GIRO DIRECTO JUN2021</v>
          </cell>
          <cell r="H724">
            <v>901383010</v>
          </cell>
          <cell r="I724" t="str">
            <v>UCIS DE COLOMBIA SAS</v>
          </cell>
          <cell r="J724" t="str">
            <v>8026D82-</v>
          </cell>
          <cell r="K724" t="str">
            <v>UCI681</v>
          </cell>
          <cell r="L724">
            <v>4403071</v>
          </cell>
          <cell r="O724">
            <v>44291</v>
          </cell>
        </row>
        <row r="725">
          <cell r="A725" t="str">
            <v>901383010-UCI681-1</v>
          </cell>
          <cell r="B725">
            <v>816</v>
          </cell>
          <cell r="C725">
            <v>1810</v>
          </cell>
          <cell r="D725" t="str">
            <v>816-1810</v>
          </cell>
          <cell r="E725">
            <v>44355</v>
          </cell>
          <cell r="F725">
            <v>230550156800</v>
          </cell>
          <cell r="G725" t="str">
            <v>PAGO GIRO DIRECTO JUN2021</v>
          </cell>
          <cell r="H725">
            <v>901383010</v>
          </cell>
          <cell r="I725" t="str">
            <v>UCIS DE COLOMBIA SAS</v>
          </cell>
          <cell r="J725" t="str">
            <v>8026D82-</v>
          </cell>
          <cell r="K725" t="str">
            <v>UCI681-1</v>
          </cell>
          <cell r="L725">
            <v>2000000</v>
          </cell>
          <cell r="O725" t="str">
            <v>05/30/2021</v>
          </cell>
        </row>
        <row r="726">
          <cell r="A726" t="str">
            <v>901383010-UCI6817</v>
          </cell>
          <cell r="B726">
            <v>816</v>
          </cell>
          <cell r="C726">
            <v>9180</v>
          </cell>
          <cell r="D726" t="str">
            <v>816-9180</v>
          </cell>
          <cell r="E726">
            <v>45176</v>
          </cell>
          <cell r="F726">
            <v>230550156800</v>
          </cell>
          <cell r="G726" t="str">
            <v>PGO GIRO DIRECT SEPT/23</v>
          </cell>
          <cell r="H726">
            <v>901383010</v>
          </cell>
          <cell r="I726" t="str">
            <v>UCIS DE COLOMBIA SAS</v>
          </cell>
          <cell r="J726" t="str">
            <v>8026D82-</v>
          </cell>
          <cell r="K726" t="str">
            <v>UCI6817</v>
          </cell>
          <cell r="L726">
            <v>17296984</v>
          </cell>
          <cell r="O726">
            <v>45024</v>
          </cell>
        </row>
        <row r="727">
          <cell r="A727" t="str">
            <v>901383010-UCI6821</v>
          </cell>
          <cell r="B727">
            <v>816</v>
          </cell>
          <cell r="C727">
            <v>8120</v>
          </cell>
          <cell r="D727" t="str">
            <v>816-8120</v>
          </cell>
          <cell r="E727">
            <v>45146</v>
          </cell>
          <cell r="F727">
            <v>230550156800</v>
          </cell>
          <cell r="G727" t="str">
            <v>PGO GIRO DIRECT AGO/2023</v>
          </cell>
          <cell r="H727">
            <v>901383010</v>
          </cell>
          <cell r="I727" t="str">
            <v>UCIS DE COLOMBIA SAS</v>
          </cell>
          <cell r="J727" t="str">
            <v>8026D82-</v>
          </cell>
          <cell r="K727" t="str">
            <v>UCI6821</v>
          </cell>
          <cell r="L727">
            <v>68608442</v>
          </cell>
          <cell r="O727">
            <v>45024</v>
          </cell>
        </row>
        <row r="728">
          <cell r="A728" t="str">
            <v>901383010-UCI683</v>
          </cell>
          <cell r="B728">
            <v>816</v>
          </cell>
          <cell r="C728">
            <v>8640</v>
          </cell>
          <cell r="D728" t="str">
            <v>816-8640</v>
          </cell>
          <cell r="E728">
            <v>44260</v>
          </cell>
          <cell r="F728">
            <v>230550156800</v>
          </cell>
          <cell r="G728" t="str">
            <v>PAGO GIRO DIRECTO MAR2021</v>
          </cell>
          <cell r="H728">
            <v>901383010</v>
          </cell>
          <cell r="I728" t="str">
            <v>UCIS DE COLOMBIA SAS</v>
          </cell>
          <cell r="J728" t="str">
            <v>8026D82-</v>
          </cell>
          <cell r="K728" t="str">
            <v>UCI683</v>
          </cell>
          <cell r="L728">
            <v>4443577</v>
          </cell>
          <cell r="O728">
            <v>44349</v>
          </cell>
        </row>
        <row r="729">
          <cell r="A729" t="str">
            <v>901383010-UCI6833</v>
          </cell>
          <cell r="B729">
            <v>816</v>
          </cell>
          <cell r="C729">
            <v>8120</v>
          </cell>
          <cell r="D729" t="str">
            <v>816-8120</v>
          </cell>
          <cell r="E729">
            <v>45146</v>
          </cell>
          <cell r="F729">
            <v>230550156800</v>
          </cell>
          <cell r="G729" t="str">
            <v>PGO GIRO DIRECT AGO/2023</v>
          </cell>
          <cell r="H729">
            <v>901383010</v>
          </cell>
          <cell r="I729" t="str">
            <v>UCIS DE COLOMBIA SAS</v>
          </cell>
          <cell r="J729" t="str">
            <v>8026D82-</v>
          </cell>
          <cell r="K729" t="str">
            <v>UCI6833</v>
          </cell>
          <cell r="L729">
            <v>139806250</v>
          </cell>
          <cell r="O729">
            <v>45024</v>
          </cell>
        </row>
        <row r="730">
          <cell r="A730" t="str">
            <v>901383010-UCI6837</v>
          </cell>
          <cell r="B730">
            <v>816</v>
          </cell>
          <cell r="C730">
            <v>8120</v>
          </cell>
          <cell r="D730" t="str">
            <v>816-8120</v>
          </cell>
          <cell r="E730">
            <v>45146</v>
          </cell>
          <cell r="F730">
            <v>230550156800</v>
          </cell>
          <cell r="G730" t="str">
            <v>PGO GIRO DIRECT AGO/2023</v>
          </cell>
          <cell r="H730">
            <v>901383010</v>
          </cell>
          <cell r="I730" t="str">
            <v>UCIS DE COLOMBIA SAS</v>
          </cell>
          <cell r="J730" t="str">
            <v>8048D82-</v>
          </cell>
          <cell r="K730" t="str">
            <v>UCI6837</v>
          </cell>
          <cell r="L730">
            <v>69669507</v>
          </cell>
          <cell r="O730">
            <v>45024</v>
          </cell>
        </row>
        <row r="731">
          <cell r="A731" t="str">
            <v>901383010-UCI6847</v>
          </cell>
          <cell r="B731">
            <v>816</v>
          </cell>
          <cell r="C731">
            <v>8120</v>
          </cell>
          <cell r="D731" t="str">
            <v>816-8120</v>
          </cell>
          <cell r="E731">
            <v>45146</v>
          </cell>
          <cell r="F731">
            <v>230550156800</v>
          </cell>
          <cell r="G731" t="str">
            <v>PGO GIRO DIRECT AGO/2023</v>
          </cell>
          <cell r="H731">
            <v>901383010</v>
          </cell>
          <cell r="I731" t="str">
            <v>UCIS DE COLOMBIA SAS</v>
          </cell>
          <cell r="J731" t="str">
            <v>8026D82-</v>
          </cell>
          <cell r="K731" t="str">
            <v>UCI6847</v>
          </cell>
          <cell r="L731">
            <v>30463843</v>
          </cell>
          <cell r="O731">
            <v>45024</v>
          </cell>
        </row>
        <row r="732">
          <cell r="A732" t="str">
            <v>901383010-UCI6848</v>
          </cell>
          <cell r="B732">
            <v>816</v>
          </cell>
          <cell r="C732">
            <v>8120</v>
          </cell>
          <cell r="D732" t="str">
            <v>816-8120</v>
          </cell>
          <cell r="E732">
            <v>45146</v>
          </cell>
          <cell r="F732">
            <v>230550156800</v>
          </cell>
          <cell r="G732" t="str">
            <v>PGO GIRO DIRECT AGO/2023</v>
          </cell>
          <cell r="H732">
            <v>901383010</v>
          </cell>
          <cell r="I732" t="str">
            <v>UCIS DE COLOMBIA SAS</v>
          </cell>
          <cell r="J732" t="str">
            <v>8026D82-</v>
          </cell>
          <cell r="K732" t="str">
            <v>UCI6848</v>
          </cell>
          <cell r="L732">
            <v>42356863</v>
          </cell>
          <cell r="O732">
            <v>45024</v>
          </cell>
        </row>
        <row r="733">
          <cell r="A733" t="str">
            <v>901383010-UCI6855</v>
          </cell>
          <cell r="B733">
            <v>816</v>
          </cell>
          <cell r="C733">
            <v>8120</v>
          </cell>
          <cell r="D733" t="str">
            <v>816-8120</v>
          </cell>
          <cell r="E733">
            <v>45146</v>
          </cell>
          <cell r="F733">
            <v>230550156800</v>
          </cell>
          <cell r="G733" t="str">
            <v>PGO GIRO DIRECT AGO/2023</v>
          </cell>
          <cell r="H733">
            <v>901383010</v>
          </cell>
          <cell r="I733" t="str">
            <v>UCIS DE COLOMBIA SAS</v>
          </cell>
          <cell r="J733" t="str">
            <v>8026D82-</v>
          </cell>
          <cell r="K733" t="str">
            <v>UCI6855</v>
          </cell>
          <cell r="L733">
            <v>4013</v>
          </cell>
          <cell r="O733">
            <v>45024</v>
          </cell>
        </row>
        <row r="734">
          <cell r="A734" t="str">
            <v>901383010-UCI6855</v>
          </cell>
          <cell r="B734">
            <v>816</v>
          </cell>
          <cell r="C734">
            <v>250</v>
          </cell>
          <cell r="D734" t="str">
            <v>816-250</v>
          </cell>
          <cell r="E734">
            <v>45208</v>
          </cell>
          <cell r="F734">
            <v>230550156800</v>
          </cell>
          <cell r="G734" t="str">
            <v>PGO GIRO DIRECT OCT/23</v>
          </cell>
          <cell r="H734">
            <v>901383010</v>
          </cell>
          <cell r="I734" t="str">
            <v>UCIS DE COLOMBIA SAS</v>
          </cell>
          <cell r="J734" t="str">
            <v>8026D82-</v>
          </cell>
          <cell r="K734" t="str">
            <v>UCI6855</v>
          </cell>
          <cell r="L734">
            <v>17981237</v>
          </cell>
          <cell r="O734">
            <v>45024</v>
          </cell>
        </row>
        <row r="735">
          <cell r="A735" t="str">
            <v>901383010-UCI6858</v>
          </cell>
          <cell r="B735">
            <v>816</v>
          </cell>
          <cell r="C735">
            <v>9180</v>
          </cell>
          <cell r="D735" t="str">
            <v>816-9180</v>
          </cell>
          <cell r="E735">
            <v>45176</v>
          </cell>
          <cell r="F735">
            <v>230550156800</v>
          </cell>
          <cell r="G735" t="str">
            <v>PGO GIRO DIRECT SEPT/23</v>
          </cell>
          <cell r="H735">
            <v>901383010</v>
          </cell>
          <cell r="I735" t="str">
            <v>UCIS DE COLOMBIA SAS</v>
          </cell>
          <cell r="J735" t="str">
            <v>8026D82-</v>
          </cell>
          <cell r="K735" t="str">
            <v>UCI6858</v>
          </cell>
          <cell r="L735">
            <v>5149589</v>
          </cell>
          <cell r="O735">
            <v>45024</v>
          </cell>
        </row>
        <row r="736">
          <cell r="A736" t="str">
            <v>901383010-UCI6868</v>
          </cell>
          <cell r="B736">
            <v>816</v>
          </cell>
          <cell r="C736">
            <v>8120</v>
          </cell>
          <cell r="D736" t="str">
            <v>816-8120</v>
          </cell>
          <cell r="E736">
            <v>45146</v>
          </cell>
          <cell r="F736">
            <v>230550156800</v>
          </cell>
          <cell r="G736" t="str">
            <v>PGO GIRO DIRECT AGO/2023</v>
          </cell>
          <cell r="H736">
            <v>901383010</v>
          </cell>
          <cell r="I736" t="str">
            <v>UCIS DE COLOMBIA SAS</v>
          </cell>
          <cell r="J736" t="str">
            <v>8053D82-</v>
          </cell>
          <cell r="K736" t="str">
            <v>UCI6868</v>
          </cell>
          <cell r="L736">
            <v>103645898</v>
          </cell>
          <cell r="O736">
            <v>45024</v>
          </cell>
        </row>
        <row r="737">
          <cell r="A737" t="str">
            <v>901383010-UCI6870</v>
          </cell>
          <cell r="B737">
            <v>816</v>
          </cell>
          <cell r="C737">
            <v>9180</v>
          </cell>
          <cell r="D737" t="str">
            <v>816-9180</v>
          </cell>
          <cell r="E737">
            <v>45176</v>
          </cell>
          <cell r="F737">
            <v>230550156800</v>
          </cell>
          <cell r="G737" t="str">
            <v>PGO GIRO DIRECT SEPT/23</v>
          </cell>
          <cell r="H737">
            <v>901383010</v>
          </cell>
          <cell r="I737" t="str">
            <v>UCIS DE COLOMBIA SAS</v>
          </cell>
          <cell r="J737" t="str">
            <v>8026D82-</v>
          </cell>
          <cell r="K737" t="str">
            <v>UCI6870</v>
          </cell>
          <cell r="L737">
            <v>11369452</v>
          </cell>
          <cell r="O737">
            <v>45024</v>
          </cell>
        </row>
        <row r="738">
          <cell r="A738" t="str">
            <v>901383010-UCI6885</v>
          </cell>
          <cell r="B738">
            <v>816</v>
          </cell>
          <cell r="C738">
            <v>9180</v>
          </cell>
          <cell r="D738" t="str">
            <v>816-9180</v>
          </cell>
          <cell r="E738">
            <v>45176</v>
          </cell>
          <cell r="F738">
            <v>230550156800</v>
          </cell>
          <cell r="G738" t="str">
            <v>PGO GIRO DIRECT SEPT/23</v>
          </cell>
          <cell r="H738">
            <v>901383010</v>
          </cell>
          <cell r="I738" t="str">
            <v>UCIS DE COLOMBIA SAS</v>
          </cell>
          <cell r="J738" t="str">
            <v>8055D82-</v>
          </cell>
          <cell r="K738" t="str">
            <v>UCI6885</v>
          </cell>
          <cell r="L738">
            <v>16517113</v>
          </cell>
          <cell r="O738">
            <v>45024</v>
          </cell>
        </row>
        <row r="739">
          <cell r="A739" t="str">
            <v>901383010-UCI6888</v>
          </cell>
          <cell r="B739">
            <v>816</v>
          </cell>
          <cell r="C739">
            <v>8120</v>
          </cell>
          <cell r="D739" t="str">
            <v>816-8120</v>
          </cell>
          <cell r="E739">
            <v>45146</v>
          </cell>
          <cell r="F739">
            <v>230550156800</v>
          </cell>
          <cell r="G739" t="str">
            <v>PGO GIRO DIRECT AGO/2023</v>
          </cell>
          <cell r="H739">
            <v>901383010</v>
          </cell>
          <cell r="I739" t="str">
            <v>UCIS DE COLOMBIA SAS</v>
          </cell>
          <cell r="J739" t="str">
            <v>8026D82-</v>
          </cell>
          <cell r="K739" t="str">
            <v>UCI6888</v>
          </cell>
          <cell r="L739">
            <v>20712578</v>
          </cell>
          <cell r="O739">
            <v>45024</v>
          </cell>
        </row>
        <row r="740">
          <cell r="A740" t="str">
            <v>901383010-UCI6905</v>
          </cell>
          <cell r="B740">
            <v>816</v>
          </cell>
          <cell r="C740">
            <v>8120</v>
          </cell>
          <cell r="D740" t="str">
            <v>816-8120</v>
          </cell>
          <cell r="E740">
            <v>45146</v>
          </cell>
          <cell r="F740">
            <v>230550156800</v>
          </cell>
          <cell r="G740" t="str">
            <v>PGO GIRO DIRECT AGO/2023</v>
          </cell>
          <cell r="H740">
            <v>901383010</v>
          </cell>
          <cell r="I740" t="str">
            <v>UCIS DE COLOMBIA SAS</v>
          </cell>
          <cell r="J740" t="str">
            <v>8026D82-</v>
          </cell>
          <cell r="K740" t="str">
            <v>UCI6905</v>
          </cell>
          <cell r="L740">
            <v>86239918</v>
          </cell>
          <cell r="O740">
            <v>45024</v>
          </cell>
        </row>
        <row r="741">
          <cell r="A741" t="str">
            <v>901383010-UCI6909</v>
          </cell>
          <cell r="B741">
            <v>816</v>
          </cell>
          <cell r="C741">
            <v>250</v>
          </cell>
          <cell r="D741" t="str">
            <v>816-250</v>
          </cell>
          <cell r="E741">
            <v>45208</v>
          </cell>
          <cell r="F741">
            <v>230550156800</v>
          </cell>
          <cell r="G741" t="str">
            <v>PGO GIRO DIRECT OCT/23</v>
          </cell>
          <cell r="H741">
            <v>901383010</v>
          </cell>
          <cell r="I741" t="str">
            <v>UCIS DE COLOMBIA SAS</v>
          </cell>
          <cell r="J741" t="str">
            <v>8026D82-</v>
          </cell>
          <cell r="K741" t="str">
            <v>UCI6909</v>
          </cell>
          <cell r="L741">
            <v>8394948</v>
          </cell>
          <cell r="O741">
            <v>44994</v>
          </cell>
        </row>
        <row r="742">
          <cell r="A742" t="str">
            <v>901383010-UCI691</v>
          </cell>
          <cell r="B742">
            <v>816</v>
          </cell>
          <cell r="C742">
            <v>7720</v>
          </cell>
          <cell r="D742" t="str">
            <v>816-7720</v>
          </cell>
          <cell r="E742">
            <v>44232</v>
          </cell>
          <cell r="F742">
            <v>230550156800</v>
          </cell>
          <cell r="G742" t="str">
            <v>PAGO GIRO DIRECTO FEB2021</v>
          </cell>
          <cell r="H742">
            <v>901383010</v>
          </cell>
          <cell r="I742" t="str">
            <v>UCIS DE COLOMBIA SAS</v>
          </cell>
          <cell r="J742" t="str">
            <v>8026D82-</v>
          </cell>
          <cell r="K742" t="str">
            <v>UCI691</v>
          </cell>
          <cell r="L742">
            <v>70229023</v>
          </cell>
          <cell r="O742">
            <v>44349</v>
          </cell>
        </row>
        <row r="743">
          <cell r="A743" t="str">
            <v>901383010-UCI6929</v>
          </cell>
          <cell r="B743">
            <v>816</v>
          </cell>
          <cell r="C743">
            <v>9180</v>
          </cell>
          <cell r="D743" t="str">
            <v>816-9180</v>
          </cell>
          <cell r="E743">
            <v>45176</v>
          </cell>
          <cell r="F743">
            <v>230550156800</v>
          </cell>
          <cell r="G743" t="str">
            <v>PGO GIRO DIRECT SEPT/23</v>
          </cell>
          <cell r="H743">
            <v>901383010</v>
          </cell>
          <cell r="I743" t="str">
            <v>UCIS DE COLOMBIA SAS</v>
          </cell>
          <cell r="J743" t="str">
            <v>8021D82-</v>
          </cell>
          <cell r="K743" t="str">
            <v>UCI6929</v>
          </cell>
          <cell r="L743">
            <v>18873778</v>
          </cell>
          <cell r="O743">
            <v>44994</v>
          </cell>
        </row>
        <row r="744">
          <cell r="A744" t="str">
            <v>901383010-UCI6930</v>
          </cell>
          <cell r="B744">
            <v>816</v>
          </cell>
          <cell r="C744">
            <v>9180</v>
          </cell>
          <cell r="D744" t="str">
            <v>816-9180</v>
          </cell>
          <cell r="E744">
            <v>45176</v>
          </cell>
          <cell r="F744">
            <v>230550156800</v>
          </cell>
          <cell r="G744" t="str">
            <v>PGO GIRO DIRECT SEPT/23</v>
          </cell>
          <cell r="H744">
            <v>901383010</v>
          </cell>
          <cell r="I744" t="str">
            <v>UCIS DE COLOMBIA SAS</v>
          </cell>
          <cell r="J744" t="str">
            <v>8026D82-</v>
          </cell>
          <cell r="K744" t="str">
            <v>UCI6930</v>
          </cell>
          <cell r="L744">
            <v>44318288</v>
          </cell>
          <cell r="O744">
            <v>44994</v>
          </cell>
        </row>
        <row r="745">
          <cell r="A745" t="str">
            <v>901383010-UCI6952</v>
          </cell>
          <cell r="B745">
            <v>816</v>
          </cell>
          <cell r="C745">
            <v>250</v>
          </cell>
          <cell r="D745" t="str">
            <v>816-250</v>
          </cell>
          <cell r="E745">
            <v>45208</v>
          </cell>
          <cell r="F745">
            <v>230550156800</v>
          </cell>
          <cell r="G745" t="str">
            <v>PGO GIRO DIRECT OCT/23</v>
          </cell>
          <cell r="H745">
            <v>901383010</v>
          </cell>
          <cell r="I745" t="str">
            <v>UCIS DE COLOMBIA SAS</v>
          </cell>
          <cell r="J745" t="str">
            <v>8026D82-</v>
          </cell>
          <cell r="K745" t="str">
            <v>UCI6952</v>
          </cell>
          <cell r="L745">
            <v>7254921</v>
          </cell>
          <cell r="O745">
            <v>44994</v>
          </cell>
        </row>
        <row r="746">
          <cell r="A746" t="str">
            <v>901383010-UCI6969</v>
          </cell>
          <cell r="B746">
            <v>816</v>
          </cell>
          <cell r="C746">
            <v>9180</v>
          </cell>
          <cell r="D746" t="str">
            <v>816-9180</v>
          </cell>
          <cell r="E746">
            <v>45176</v>
          </cell>
          <cell r="F746">
            <v>230550156800</v>
          </cell>
          <cell r="G746" t="str">
            <v>PGO GIRO DIRECT SEPT/23</v>
          </cell>
          <cell r="H746">
            <v>901383010</v>
          </cell>
          <cell r="I746" t="str">
            <v>UCIS DE COLOMBIA SAS</v>
          </cell>
          <cell r="J746" t="str">
            <v>8052D82-</v>
          </cell>
          <cell r="K746" t="str">
            <v>UCI6969</v>
          </cell>
          <cell r="L746">
            <v>40116747</v>
          </cell>
          <cell r="O746">
            <v>44994</v>
          </cell>
        </row>
        <row r="747">
          <cell r="A747" t="str">
            <v>901383010-UCI6984</v>
          </cell>
          <cell r="B747">
            <v>816</v>
          </cell>
          <cell r="C747">
            <v>9180</v>
          </cell>
          <cell r="D747" t="str">
            <v>816-9180</v>
          </cell>
          <cell r="E747">
            <v>45176</v>
          </cell>
          <cell r="F747">
            <v>230550156800</v>
          </cell>
          <cell r="G747" t="str">
            <v>PGO GIRO DIRECT SEPT/23</v>
          </cell>
          <cell r="H747">
            <v>901383010</v>
          </cell>
          <cell r="I747" t="str">
            <v>UCIS DE COLOMBIA SAS</v>
          </cell>
          <cell r="J747" t="str">
            <v>8026D82-</v>
          </cell>
          <cell r="K747" t="str">
            <v>UCI6984</v>
          </cell>
          <cell r="L747">
            <v>23518883</v>
          </cell>
          <cell r="O747">
            <v>44994</v>
          </cell>
        </row>
        <row r="748">
          <cell r="A748" t="str">
            <v>901383010-UCI699</v>
          </cell>
          <cell r="B748">
            <v>816</v>
          </cell>
          <cell r="C748">
            <v>8640</v>
          </cell>
          <cell r="D748" t="str">
            <v>816-8640</v>
          </cell>
          <cell r="E748">
            <v>44260</v>
          </cell>
          <cell r="F748">
            <v>230550156800</v>
          </cell>
          <cell r="G748" t="str">
            <v>PAGO GIRO DIRECTO MAR2021</v>
          </cell>
          <cell r="H748">
            <v>901383010</v>
          </cell>
          <cell r="I748" t="str">
            <v>UCIS DE COLOMBIA SAS</v>
          </cell>
          <cell r="J748" t="str">
            <v>8026D82-</v>
          </cell>
          <cell r="K748" t="str">
            <v>UCI699</v>
          </cell>
          <cell r="L748">
            <v>6962352</v>
          </cell>
          <cell r="O748">
            <v>44349</v>
          </cell>
        </row>
        <row r="749">
          <cell r="A749" t="str">
            <v>901383010-UCI6992</v>
          </cell>
          <cell r="B749">
            <v>816</v>
          </cell>
          <cell r="C749">
            <v>250</v>
          </cell>
          <cell r="D749" t="str">
            <v>816-250</v>
          </cell>
          <cell r="E749">
            <v>45208</v>
          </cell>
          <cell r="F749">
            <v>230550156800</v>
          </cell>
          <cell r="G749" t="str">
            <v>PGO GIRO DIRECT OCT/23</v>
          </cell>
          <cell r="H749">
            <v>901383010</v>
          </cell>
          <cell r="I749" t="str">
            <v>UCIS DE COLOMBIA SAS</v>
          </cell>
          <cell r="J749" t="str">
            <v>8048D82-</v>
          </cell>
          <cell r="K749" t="str">
            <v>UCI6992</v>
          </cell>
          <cell r="L749">
            <v>5236073</v>
          </cell>
          <cell r="O749">
            <v>44994</v>
          </cell>
        </row>
        <row r="750">
          <cell r="A750" t="str">
            <v>901383010-UCI6993</v>
          </cell>
          <cell r="B750">
            <v>816</v>
          </cell>
          <cell r="C750">
            <v>250</v>
          </cell>
          <cell r="D750" t="str">
            <v>816-250</v>
          </cell>
          <cell r="E750">
            <v>45208</v>
          </cell>
          <cell r="F750">
            <v>230550156800</v>
          </cell>
          <cell r="G750" t="str">
            <v>PGO GIRO DIRECT OCT/23</v>
          </cell>
          <cell r="H750">
            <v>901383010</v>
          </cell>
          <cell r="I750" t="str">
            <v>UCIS DE COLOMBIA SAS</v>
          </cell>
          <cell r="J750" t="str">
            <v>8026D82-</v>
          </cell>
          <cell r="K750" t="str">
            <v>UCI6993</v>
          </cell>
          <cell r="L750">
            <v>6911249</v>
          </cell>
          <cell r="O750">
            <v>44994</v>
          </cell>
        </row>
        <row r="751">
          <cell r="A751" t="str">
            <v>901383010-UCI7000</v>
          </cell>
          <cell r="B751">
            <v>816</v>
          </cell>
          <cell r="C751">
            <v>250</v>
          </cell>
          <cell r="D751" t="str">
            <v>816-250</v>
          </cell>
          <cell r="E751">
            <v>45208</v>
          </cell>
          <cell r="F751">
            <v>230550156800</v>
          </cell>
          <cell r="G751" t="str">
            <v>PGO GIRO DIRECT OCT/23</v>
          </cell>
          <cell r="H751">
            <v>901383010</v>
          </cell>
          <cell r="I751" t="str">
            <v>UCIS DE COLOMBIA SAS</v>
          </cell>
          <cell r="J751" t="str">
            <v>8030D82-</v>
          </cell>
          <cell r="K751" t="str">
            <v>UCI7000</v>
          </cell>
          <cell r="L751">
            <v>6727305</v>
          </cell>
          <cell r="O751">
            <v>44994</v>
          </cell>
        </row>
        <row r="752">
          <cell r="A752" t="str">
            <v>901383010-UCI7009</v>
          </cell>
          <cell r="B752">
            <v>816</v>
          </cell>
          <cell r="C752">
            <v>9180</v>
          </cell>
          <cell r="D752" t="str">
            <v>816-9180</v>
          </cell>
          <cell r="E752">
            <v>45176</v>
          </cell>
          <cell r="F752">
            <v>230550156800</v>
          </cell>
          <cell r="G752" t="str">
            <v>PGO GIRO DIRECT SEPT/23</v>
          </cell>
          <cell r="H752">
            <v>901383010</v>
          </cell>
          <cell r="I752" t="str">
            <v>UCIS DE COLOMBIA SAS</v>
          </cell>
          <cell r="J752" t="str">
            <v>8048D82-</v>
          </cell>
          <cell r="K752" t="str">
            <v>UCI7009</v>
          </cell>
          <cell r="L752">
            <v>9204950</v>
          </cell>
          <cell r="O752">
            <v>44994</v>
          </cell>
        </row>
        <row r="753">
          <cell r="A753" t="str">
            <v>901383010-UCI7009</v>
          </cell>
          <cell r="B753">
            <v>816</v>
          </cell>
          <cell r="C753">
            <v>250</v>
          </cell>
          <cell r="D753" t="str">
            <v>816-250</v>
          </cell>
          <cell r="E753">
            <v>45208</v>
          </cell>
          <cell r="F753">
            <v>230550156800</v>
          </cell>
          <cell r="G753" t="str">
            <v>PGO GIRO DIRECT OCT/23</v>
          </cell>
          <cell r="H753">
            <v>901383010</v>
          </cell>
          <cell r="I753" t="str">
            <v>UCIS DE COLOMBIA SAS</v>
          </cell>
          <cell r="J753" t="str">
            <v>8048D82-</v>
          </cell>
          <cell r="K753" t="str">
            <v>UCI7009</v>
          </cell>
          <cell r="L753">
            <v>7520118</v>
          </cell>
          <cell r="O753">
            <v>44994</v>
          </cell>
        </row>
        <row r="754">
          <cell r="A754" t="str">
            <v>901383010-UCI7013</v>
          </cell>
          <cell r="B754">
            <v>816</v>
          </cell>
          <cell r="C754">
            <v>9180</v>
          </cell>
          <cell r="D754" t="str">
            <v>816-9180</v>
          </cell>
          <cell r="E754">
            <v>45176</v>
          </cell>
          <cell r="F754">
            <v>230550156800</v>
          </cell>
          <cell r="G754" t="str">
            <v>PGO GIRO DIRECT SEPT/23</v>
          </cell>
          <cell r="H754">
            <v>901383010</v>
          </cell>
          <cell r="I754" t="str">
            <v>UCIS DE COLOMBIA SAS</v>
          </cell>
          <cell r="J754" t="str">
            <v>8026D82-</v>
          </cell>
          <cell r="K754" t="str">
            <v>UCI7013</v>
          </cell>
          <cell r="L754">
            <v>79149045</v>
          </cell>
          <cell r="O754">
            <v>44994</v>
          </cell>
        </row>
        <row r="755">
          <cell r="A755" t="str">
            <v>901383010-UCI7029</v>
          </cell>
          <cell r="B755">
            <v>816</v>
          </cell>
          <cell r="C755">
            <v>250</v>
          </cell>
          <cell r="D755" t="str">
            <v>816-250</v>
          </cell>
          <cell r="E755">
            <v>45208</v>
          </cell>
          <cell r="F755">
            <v>230550156800</v>
          </cell>
          <cell r="G755" t="str">
            <v>PGO GIRO DIRECT OCT/23</v>
          </cell>
          <cell r="H755">
            <v>901383010</v>
          </cell>
          <cell r="I755" t="str">
            <v>UCIS DE COLOMBIA SAS</v>
          </cell>
          <cell r="J755" t="str">
            <v>8044D82-</v>
          </cell>
          <cell r="K755" t="str">
            <v>UCI7029</v>
          </cell>
          <cell r="L755">
            <v>7375869</v>
          </cell>
          <cell r="O755">
            <v>44994</v>
          </cell>
        </row>
        <row r="756">
          <cell r="A756" t="str">
            <v>901383010-UCI7030</v>
          </cell>
          <cell r="B756">
            <v>816</v>
          </cell>
          <cell r="C756">
            <v>250</v>
          </cell>
          <cell r="D756" t="str">
            <v>816-250</v>
          </cell>
          <cell r="E756">
            <v>45208</v>
          </cell>
          <cell r="F756">
            <v>230550156800</v>
          </cell>
          <cell r="G756" t="str">
            <v>PGO GIRO DIRECT OCT/23</v>
          </cell>
          <cell r="H756">
            <v>901383010</v>
          </cell>
          <cell r="I756" t="str">
            <v>UCIS DE COLOMBIA SAS</v>
          </cell>
          <cell r="J756" t="str">
            <v>8030D82-</v>
          </cell>
          <cell r="K756" t="str">
            <v>UCI7030</v>
          </cell>
          <cell r="L756">
            <v>10657628</v>
          </cell>
          <cell r="O756">
            <v>44994</v>
          </cell>
        </row>
        <row r="757">
          <cell r="A757" t="str">
            <v>901383010-UCI7038</v>
          </cell>
          <cell r="B757">
            <v>816</v>
          </cell>
          <cell r="C757">
            <v>9180</v>
          </cell>
          <cell r="D757" t="str">
            <v>816-9180</v>
          </cell>
          <cell r="E757">
            <v>45176</v>
          </cell>
          <cell r="F757">
            <v>230550156800</v>
          </cell>
          <cell r="G757" t="str">
            <v>PGO GIRO DIRECT SEPT/23</v>
          </cell>
          <cell r="H757">
            <v>901383010</v>
          </cell>
          <cell r="I757" t="str">
            <v>UCIS DE COLOMBIA SAS</v>
          </cell>
          <cell r="J757" t="str">
            <v>8026D82-</v>
          </cell>
          <cell r="K757" t="str">
            <v>UCI7038</v>
          </cell>
          <cell r="L757">
            <v>143962149</v>
          </cell>
          <cell r="O757">
            <v>44994</v>
          </cell>
        </row>
        <row r="758">
          <cell r="A758" t="str">
            <v>901383010-UCI7040</v>
          </cell>
          <cell r="B758">
            <v>816</v>
          </cell>
          <cell r="C758">
            <v>250</v>
          </cell>
          <cell r="D758" t="str">
            <v>816-250</v>
          </cell>
          <cell r="E758">
            <v>45208</v>
          </cell>
          <cell r="F758">
            <v>230550156800</v>
          </cell>
          <cell r="G758" t="str">
            <v>PGO GIRO DIRECT OCT/23</v>
          </cell>
          <cell r="H758">
            <v>901383010</v>
          </cell>
          <cell r="I758" t="str">
            <v>UCIS DE COLOMBIA SAS</v>
          </cell>
          <cell r="J758" t="str">
            <v>8046D82-</v>
          </cell>
          <cell r="K758" t="str">
            <v>UCI7040</v>
          </cell>
          <cell r="L758">
            <v>1300409</v>
          </cell>
          <cell r="O758">
            <v>44994</v>
          </cell>
        </row>
        <row r="759">
          <cell r="A759" t="str">
            <v>901383010-UCI7049</v>
          </cell>
          <cell r="B759">
            <v>816</v>
          </cell>
          <cell r="C759">
            <v>250</v>
          </cell>
          <cell r="D759" t="str">
            <v>816-250</v>
          </cell>
          <cell r="E759">
            <v>45208</v>
          </cell>
          <cell r="F759">
            <v>230550156800</v>
          </cell>
          <cell r="G759" t="str">
            <v>PGO GIRO DIRECT OCT/23</v>
          </cell>
          <cell r="H759">
            <v>901383010</v>
          </cell>
          <cell r="I759" t="str">
            <v>UCIS DE COLOMBIA SAS</v>
          </cell>
          <cell r="J759" t="str">
            <v>8026D82-</v>
          </cell>
          <cell r="K759" t="str">
            <v>UCI7049</v>
          </cell>
          <cell r="L759">
            <v>5581322</v>
          </cell>
          <cell r="O759">
            <v>44994</v>
          </cell>
        </row>
        <row r="760">
          <cell r="A760" t="str">
            <v>901383010-UCI7051</v>
          </cell>
          <cell r="B760">
            <v>816</v>
          </cell>
          <cell r="C760">
            <v>9180</v>
          </cell>
          <cell r="D760" t="str">
            <v>816-9180</v>
          </cell>
          <cell r="E760">
            <v>45176</v>
          </cell>
          <cell r="F760">
            <v>230550156800</v>
          </cell>
          <cell r="G760" t="str">
            <v>PGO GIRO DIRECT SEPT/23</v>
          </cell>
          <cell r="H760">
            <v>901383010</v>
          </cell>
          <cell r="I760" t="str">
            <v>UCIS DE COLOMBIA SAS</v>
          </cell>
          <cell r="J760" t="str">
            <v>8026D82-</v>
          </cell>
          <cell r="K760" t="str">
            <v>UCI7051</v>
          </cell>
          <cell r="L760">
            <v>16726179</v>
          </cell>
          <cell r="O760">
            <v>44994</v>
          </cell>
        </row>
        <row r="761">
          <cell r="A761" t="str">
            <v>901383010-UCI7052</v>
          </cell>
          <cell r="B761">
            <v>816</v>
          </cell>
          <cell r="C761">
            <v>9180</v>
          </cell>
          <cell r="D761" t="str">
            <v>816-9180</v>
          </cell>
          <cell r="E761">
            <v>45176</v>
          </cell>
          <cell r="F761">
            <v>230550156800</v>
          </cell>
          <cell r="G761" t="str">
            <v>PGO GIRO DIRECT SEPT/23</v>
          </cell>
          <cell r="H761">
            <v>901383010</v>
          </cell>
          <cell r="I761" t="str">
            <v>UCIS DE COLOMBIA SAS</v>
          </cell>
          <cell r="J761" t="str">
            <v>8021D82-</v>
          </cell>
          <cell r="K761" t="str">
            <v>UCI7052</v>
          </cell>
          <cell r="L761">
            <v>27061657</v>
          </cell>
          <cell r="O761">
            <v>44994</v>
          </cell>
        </row>
        <row r="762">
          <cell r="A762" t="str">
            <v>901383010-UCI7056</v>
          </cell>
          <cell r="B762">
            <v>816</v>
          </cell>
          <cell r="C762">
            <v>9180</v>
          </cell>
          <cell r="D762" t="str">
            <v>816-9180</v>
          </cell>
          <cell r="E762">
            <v>45176</v>
          </cell>
          <cell r="F762">
            <v>230550156800</v>
          </cell>
          <cell r="G762" t="str">
            <v>PGO GIRO DIRECT SEPT/23</v>
          </cell>
          <cell r="H762">
            <v>901383010</v>
          </cell>
          <cell r="I762" t="str">
            <v>UCIS DE COLOMBIA SAS</v>
          </cell>
          <cell r="J762" t="str">
            <v>8026D82-</v>
          </cell>
          <cell r="K762" t="str">
            <v>UCI7056</v>
          </cell>
          <cell r="L762">
            <v>43826440</v>
          </cell>
          <cell r="O762">
            <v>44994</v>
          </cell>
        </row>
        <row r="763">
          <cell r="A763" t="str">
            <v>901383010-UCI7061</v>
          </cell>
          <cell r="B763">
            <v>816</v>
          </cell>
          <cell r="C763">
            <v>250</v>
          </cell>
          <cell r="D763" t="str">
            <v>816-250</v>
          </cell>
          <cell r="E763">
            <v>45208</v>
          </cell>
          <cell r="F763">
            <v>230550156800</v>
          </cell>
          <cell r="G763" t="str">
            <v>PGO GIRO DIRECT OCT/23</v>
          </cell>
          <cell r="H763">
            <v>901383010</v>
          </cell>
          <cell r="I763" t="str">
            <v>UCIS DE COLOMBIA SAS</v>
          </cell>
          <cell r="J763" t="str">
            <v>8026D82-</v>
          </cell>
          <cell r="K763" t="str">
            <v>UCI7061</v>
          </cell>
          <cell r="L763">
            <v>15631387</v>
          </cell>
          <cell r="O763">
            <v>44994</v>
          </cell>
        </row>
        <row r="764">
          <cell r="A764" t="str">
            <v>901383010-UCI7065</v>
          </cell>
          <cell r="B764">
            <v>816</v>
          </cell>
          <cell r="C764">
            <v>250</v>
          </cell>
          <cell r="D764" t="str">
            <v>816-250</v>
          </cell>
          <cell r="E764">
            <v>45208</v>
          </cell>
          <cell r="F764">
            <v>230550156800</v>
          </cell>
          <cell r="G764" t="str">
            <v>PGO GIRO DIRECT OCT/23</v>
          </cell>
          <cell r="H764">
            <v>901383010</v>
          </cell>
          <cell r="I764" t="str">
            <v>UCIS DE COLOMBIA SAS</v>
          </cell>
          <cell r="J764" t="str">
            <v>8048D82-</v>
          </cell>
          <cell r="K764" t="str">
            <v>UCI7065</v>
          </cell>
          <cell r="L764">
            <v>13896135</v>
          </cell>
          <cell r="O764">
            <v>44994</v>
          </cell>
        </row>
        <row r="765">
          <cell r="A765" t="str">
            <v>901383010-UCI707</v>
          </cell>
          <cell r="B765">
            <v>816</v>
          </cell>
          <cell r="C765">
            <v>8640</v>
          </cell>
          <cell r="D765" t="str">
            <v>816-8640</v>
          </cell>
          <cell r="E765">
            <v>44260</v>
          </cell>
          <cell r="F765">
            <v>230550156800</v>
          </cell>
          <cell r="G765" t="str">
            <v>PAGO GIRO DIRECTO MAR2021</v>
          </cell>
          <cell r="H765">
            <v>901383010</v>
          </cell>
          <cell r="I765" t="str">
            <v>UCIS DE COLOMBIA SAS</v>
          </cell>
          <cell r="J765" t="str">
            <v>8026D82-</v>
          </cell>
          <cell r="K765" t="str">
            <v>UCI707</v>
          </cell>
          <cell r="L765">
            <v>44983271</v>
          </cell>
          <cell r="O765">
            <v>44349</v>
          </cell>
        </row>
        <row r="766">
          <cell r="A766" t="str">
            <v>901383010-UCI7070</v>
          </cell>
          <cell r="B766">
            <v>816</v>
          </cell>
          <cell r="C766">
            <v>250</v>
          </cell>
          <cell r="D766" t="str">
            <v>816-250</v>
          </cell>
          <cell r="E766">
            <v>45208</v>
          </cell>
          <cell r="F766">
            <v>230550156800</v>
          </cell>
          <cell r="G766" t="str">
            <v>PGO GIRO DIRECT OCT/23</v>
          </cell>
          <cell r="H766">
            <v>901383010</v>
          </cell>
          <cell r="I766" t="str">
            <v>UCIS DE COLOMBIA SAS</v>
          </cell>
          <cell r="J766" t="str">
            <v>8048D82-</v>
          </cell>
          <cell r="K766" t="str">
            <v>UCI7070</v>
          </cell>
          <cell r="L766">
            <v>7867456</v>
          </cell>
          <cell r="O766">
            <v>44994</v>
          </cell>
        </row>
        <row r="767">
          <cell r="A767" t="str">
            <v>901383010-UCI7077</v>
          </cell>
          <cell r="B767">
            <v>816</v>
          </cell>
          <cell r="C767">
            <v>9180</v>
          </cell>
          <cell r="D767" t="str">
            <v>816-9180</v>
          </cell>
          <cell r="E767">
            <v>45176</v>
          </cell>
          <cell r="F767">
            <v>230550156800</v>
          </cell>
          <cell r="G767" t="str">
            <v>PGO GIRO DIRECT SEPT/23</v>
          </cell>
          <cell r="H767">
            <v>901383010</v>
          </cell>
          <cell r="I767" t="str">
            <v>UCIS DE COLOMBIA SAS</v>
          </cell>
          <cell r="J767" t="str">
            <v>8026D82-</v>
          </cell>
          <cell r="K767" t="str">
            <v>UCI7077</v>
          </cell>
          <cell r="L767">
            <v>29514803</v>
          </cell>
          <cell r="O767">
            <v>44994</v>
          </cell>
        </row>
        <row r="768">
          <cell r="A768" t="str">
            <v>901383010-UCI7084</v>
          </cell>
          <cell r="B768">
            <v>816</v>
          </cell>
          <cell r="C768">
            <v>9180</v>
          </cell>
          <cell r="D768" t="str">
            <v>816-9180</v>
          </cell>
          <cell r="E768">
            <v>45176</v>
          </cell>
          <cell r="F768">
            <v>230550156800</v>
          </cell>
          <cell r="G768" t="str">
            <v>PGO GIRO DIRECT SEPT/23</v>
          </cell>
          <cell r="H768">
            <v>901383010</v>
          </cell>
          <cell r="I768" t="str">
            <v>UCIS DE COLOMBIA SAS</v>
          </cell>
          <cell r="J768" t="str">
            <v>8037D82-</v>
          </cell>
          <cell r="K768" t="str">
            <v>UCI7084</v>
          </cell>
          <cell r="L768">
            <v>115071062</v>
          </cell>
          <cell r="O768">
            <v>44994</v>
          </cell>
        </row>
        <row r="769">
          <cell r="A769" t="str">
            <v>901383010-UCI7108</v>
          </cell>
          <cell r="B769">
            <v>816</v>
          </cell>
          <cell r="C769">
            <v>250</v>
          </cell>
          <cell r="D769" t="str">
            <v>816-250</v>
          </cell>
          <cell r="E769">
            <v>45208</v>
          </cell>
          <cell r="F769">
            <v>230550156800</v>
          </cell>
          <cell r="G769" t="str">
            <v>PGO GIRO DIRECT OCT/23</v>
          </cell>
          <cell r="H769">
            <v>901383010</v>
          </cell>
          <cell r="I769" t="str">
            <v>UCIS DE COLOMBIA SAS</v>
          </cell>
          <cell r="J769" t="str">
            <v>8053D82-</v>
          </cell>
          <cell r="K769" t="str">
            <v>UCI7108</v>
          </cell>
          <cell r="L769">
            <v>3670771</v>
          </cell>
          <cell r="O769">
            <v>45056</v>
          </cell>
        </row>
        <row r="770">
          <cell r="A770" t="str">
            <v>901383010-UCI7112</v>
          </cell>
          <cell r="B770">
            <v>816</v>
          </cell>
          <cell r="C770">
            <v>250</v>
          </cell>
          <cell r="D770" t="str">
            <v>816-250</v>
          </cell>
          <cell r="E770">
            <v>45208</v>
          </cell>
          <cell r="F770">
            <v>230550156800</v>
          </cell>
          <cell r="G770" t="str">
            <v>PGO GIRO DIRECT OCT/23</v>
          </cell>
          <cell r="H770">
            <v>901383010</v>
          </cell>
          <cell r="I770" t="str">
            <v>UCIS DE COLOMBIA SAS</v>
          </cell>
          <cell r="J770" t="str">
            <v>8026D82-</v>
          </cell>
          <cell r="K770" t="str">
            <v>UCI7112</v>
          </cell>
          <cell r="L770">
            <v>99072925</v>
          </cell>
          <cell r="O770">
            <v>45056</v>
          </cell>
        </row>
        <row r="771">
          <cell r="A771" t="str">
            <v>901383010-UCI7118</v>
          </cell>
          <cell r="B771">
            <v>816</v>
          </cell>
          <cell r="C771">
            <v>250</v>
          </cell>
          <cell r="D771" t="str">
            <v>816-250</v>
          </cell>
          <cell r="E771">
            <v>45208</v>
          </cell>
          <cell r="F771">
            <v>230550156800</v>
          </cell>
          <cell r="G771" t="str">
            <v>PGO GIRO DIRECT OCT/23</v>
          </cell>
          <cell r="H771">
            <v>901383010</v>
          </cell>
          <cell r="I771" t="str">
            <v>UCIS DE COLOMBIA SAS</v>
          </cell>
          <cell r="J771" t="str">
            <v>8048D82-</v>
          </cell>
          <cell r="K771" t="str">
            <v>UCI7118</v>
          </cell>
          <cell r="L771">
            <v>5728230</v>
          </cell>
          <cell r="O771">
            <v>45056</v>
          </cell>
        </row>
        <row r="772">
          <cell r="A772" t="str">
            <v>901383010-UCI7129</v>
          </cell>
          <cell r="B772">
            <v>816</v>
          </cell>
          <cell r="C772">
            <v>250</v>
          </cell>
          <cell r="D772" t="str">
            <v>816-250</v>
          </cell>
          <cell r="E772">
            <v>45208</v>
          </cell>
          <cell r="F772">
            <v>230550156800</v>
          </cell>
          <cell r="G772" t="str">
            <v>PGO GIRO DIRECT OCT/23</v>
          </cell>
          <cell r="H772">
            <v>901383010</v>
          </cell>
          <cell r="I772" t="str">
            <v>UCIS DE COLOMBIA SAS</v>
          </cell>
          <cell r="J772" t="str">
            <v>8026D82-</v>
          </cell>
          <cell r="K772" t="str">
            <v>UCI7129</v>
          </cell>
          <cell r="L772">
            <v>53026849</v>
          </cell>
          <cell r="O772">
            <v>45056</v>
          </cell>
        </row>
        <row r="773">
          <cell r="A773" t="str">
            <v>901383010-UCI7137</v>
          </cell>
          <cell r="B773">
            <v>816</v>
          </cell>
          <cell r="C773">
            <v>250</v>
          </cell>
          <cell r="D773" t="str">
            <v>816-250</v>
          </cell>
          <cell r="E773">
            <v>45208</v>
          </cell>
          <cell r="F773">
            <v>230550156800</v>
          </cell>
          <cell r="G773" t="str">
            <v>PGO GIRO DIRECT OCT/23</v>
          </cell>
          <cell r="H773">
            <v>901383010</v>
          </cell>
          <cell r="I773" t="str">
            <v>UCIS DE COLOMBIA SAS</v>
          </cell>
          <cell r="J773" t="str">
            <v>8026D82-</v>
          </cell>
          <cell r="K773" t="str">
            <v>UCI7137</v>
          </cell>
          <cell r="L773">
            <v>86694617</v>
          </cell>
          <cell r="O773">
            <v>45056</v>
          </cell>
        </row>
        <row r="774">
          <cell r="A774" t="str">
            <v>901383010-UCI7143</v>
          </cell>
          <cell r="B774">
            <v>816</v>
          </cell>
          <cell r="C774">
            <v>250</v>
          </cell>
          <cell r="D774" t="str">
            <v>816-250</v>
          </cell>
          <cell r="E774">
            <v>45208</v>
          </cell>
          <cell r="F774">
            <v>230550156800</v>
          </cell>
          <cell r="G774" t="str">
            <v>PGO GIRO DIRECT OCT/23</v>
          </cell>
          <cell r="H774">
            <v>901383010</v>
          </cell>
          <cell r="I774" t="str">
            <v>UCIS DE COLOMBIA SAS</v>
          </cell>
          <cell r="J774" t="str">
            <v>8026D82-</v>
          </cell>
          <cell r="K774" t="str">
            <v>UCI7143</v>
          </cell>
          <cell r="L774">
            <v>2247068</v>
          </cell>
          <cell r="O774">
            <v>45056</v>
          </cell>
        </row>
        <row r="775">
          <cell r="A775" t="str">
            <v>901383010-UCI7150</v>
          </cell>
          <cell r="B775">
            <v>816</v>
          </cell>
          <cell r="C775">
            <v>250</v>
          </cell>
          <cell r="D775" t="str">
            <v>816-250</v>
          </cell>
          <cell r="E775">
            <v>45208</v>
          </cell>
          <cell r="F775">
            <v>230550156800</v>
          </cell>
          <cell r="G775" t="str">
            <v>PGO GIRO DIRECT OCT/23</v>
          </cell>
          <cell r="H775">
            <v>901383010</v>
          </cell>
          <cell r="I775" t="str">
            <v>UCIS DE COLOMBIA SAS</v>
          </cell>
          <cell r="J775" t="str">
            <v>8026D82-</v>
          </cell>
          <cell r="K775" t="str">
            <v>UCI7150</v>
          </cell>
          <cell r="L775">
            <v>4435187</v>
          </cell>
          <cell r="O775">
            <v>45056</v>
          </cell>
        </row>
        <row r="776">
          <cell r="A776" t="str">
            <v>901383010-UCI7154</v>
          </cell>
          <cell r="B776">
            <v>816</v>
          </cell>
          <cell r="C776">
            <v>250</v>
          </cell>
          <cell r="D776" t="str">
            <v>816-250</v>
          </cell>
          <cell r="E776">
            <v>45208</v>
          </cell>
          <cell r="F776">
            <v>230550156800</v>
          </cell>
          <cell r="G776" t="str">
            <v>PGO GIRO DIRECT OCT/23</v>
          </cell>
          <cell r="H776">
            <v>901383010</v>
          </cell>
          <cell r="I776" t="str">
            <v>UCIS DE COLOMBIA SAS</v>
          </cell>
          <cell r="J776" t="str">
            <v>8026D82-</v>
          </cell>
          <cell r="K776" t="str">
            <v>UCI7154</v>
          </cell>
          <cell r="L776">
            <v>14710054</v>
          </cell>
          <cell r="O776">
            <v>45056</v>
          </cell>
        </row>
        <row r="777">
          <cell r="A777" t="str">
            <v>901383010-UCI7156</v>
          </cell>
          <cell r="B777">
            <v>816</v>
          </cell>
          <cell r="C777">
            <v>250</v>
          </cell>
          <cell r="D777" t="str">
            <v>816-250</v>
          </cell>
          <cell r="E777">
            <v>45208</v>
          </cell>
          <cell r="F777">
            <v>230550156800</v>
          </cell>
          <cell r="G777" t="str">
            <v>PGO GIRO DIRECT OCT/23</v>
          </cell>
          <cell r="H777">
            <v>901383010</v>
          </cell>
          <cell r="I777" t="str">
            <v>UCIS DE COLOMBIA SAS</v>
          </cell>
          <cell r="J777" t="str">
            <v>8026D82-</v>
          </cell>
          <cell r="K777" t="str">
            <v>UCI7156</v>
          </cell>
          <cell r="L777">
            <v>4838600</v>
          </cell>
          <cell r="O777">
            <v>45056</v>
          </cell>
        </row>
        <row r="778">
          <cell r="A778" t="str">
            <v>901383010-UCI7159</v>
          </cell>
          <cell r="B778">
            <v>816</v>
          </cell>
          <cell r="C778">
            <v>250</v>
          </cell>
          <cell r="D778" t="str">
            <v>816-250</v>
          </cell>
          <cell r="E778">
            <v>45208</v>
          </cell>
          <cell r="F778">
            <v>230550156800</v>
          </cell>
          <cell r="G778" t="str">
            <v>PGO GIRO DIRECT OCT/23</v>
          </cell>
          <cell r="H778">
            <v>901383010</v>
          </cell>
          <cell r="I778" t="str">
            <v>UCIS DE COLOMBIA SAS</v>
          </cell>
          <cell r="J778" t="str">
            <v>8026D82-</v>
          </cell>
          <cell r="K778" t="str">
            <v>UCI7159</v>
          </cell>
          <cell r="L778">
            <v>2510834</v>
          </cell>
          <cell r="O778">
            <v>45056</v>
          </cell>
        </row>
        <row r="779">
          <cell r="A779" t="str">
            <v>901383010-UCI7165</v>
          </cell>
          <cell r="B779">
            <v>816</v>
          </cell>
          <cell r="C779">
            <v>250</v>
          </cell>
          <cell r="D779" t="str">
            <v>816-250</v>
          </cell>
          <cell r="E779">
            <v>45208</v>
          </cell>
          <cell r="F779">
            <v>230550156800</v>
          </cell>
          <cell r="G779" t="str">
            <v>PGO GIRO DIRECT OCT/23</v>
          </cell>
          <cell r="H779">
            <v>901383010</v>
          </cell>
          <cell r="I779" t="str">
            <v>UCIS DE COLOMBIA SAS</v>
          </cell>
          <cell r="J779" t="str">
            <v>8026D82-</v>
          </cell>
          <cell r="K779" t="str">
            <v>UCI7165</v>
          </cell>
          <cell r="L779">
            <v>11064548</v>
          </cell>
          <cell r="O779">
            <v>45056</v>
          </cell>
        </row>
        <row r="780">
          <cell r="A780" t="str">
            <v>901383010-UCI7168</v>
          </cell>
          <cell r="B780">
            <v>816</v>
          </cell>
          <cell r="C780">
            <v>250</v>
          </cell>
          <cell r="D780" t="str">
            <v>816-250</v>
          </cell>
          <cell r="E780">
            <v>45208</v>
          </cell>
          <cell r="F780">
            <v>230550156800</v>
          </cell>
          <cell r="G780" t="str">
            <v>PGO GIRO DIRECT OCT/23</v>
          </cell>
          <cell r="H780">
            <v>901383010</v>
          </cell>
          <cell r="I780" t="str">
            <v>UCIS DE COLOMBIA SAS</v>
          </cell>
          <cell r="J780" t="str">
            <v>8026D82-</v>
          </cell>
          <cell r="K780" t="str">
            <v>UCI7168</v>
          </cell>
          <cell r="L780">
            <v>34684816</v>
          </cell>
          <cell r="O780">
            <v>45056</v>
          </cell>
        </row>
        <row r="781">
          <cell r="A781" t="str">
            <v>901383010-UCI7189</v>
          </cell>
          <cell r="B781">
            <v>816</v>
          </cell>
          <cell r="C781">
            <v>250</v>
          </cell>
          <cell r="D781" t="str">
            <v>816-250</v>
          </cell>
          <cell r="E781">
            <v>45208</v>
          </cell>
          <cell r="F781">
            <v>230550156800</v>
          </cell>
          <cell r="G781" t="str">
            <v>PGO GIRO DIRECT OCT/23</v>
          </cell>
          <cell r="H781">
            <v>901383010</v>
          </cell>
          <cell r="I781" t="str">
            <v>UCIS DE COLOMBIA SAS</v>
          </cell>
          <cell r="J781" t="str">
            <v>8048D82-</v>
          </cell>
          <cell r="K781" t="str">
            <v>UCI7189</v>
          </cell>
          <cell r="L781">
            <v>1660761</v>
          </cell>
          <cell r="O781">
            <v>45056</v>
          </cell>
        </row>
        <row r="782">
          <cell r="A782" t="str">
            <v>901383010-UCI7196</v>
          </cell>
          <cell r="B782">
            <v>816</v>
          </cell>
          <cell r="C782">
            <v>250</v>
          </cell>
          <cell r="D782" t="str">
            <v>816-250</v>
          </cell>
          <cell r="E782">
            <v>45208</v>
          </cell>
          <cell r="F782">
            <v>230550156800</v>
          </cell>
          <cell r="G782" t="str">
            <v>PGO GIRO DIRECT OCT/23</v>
          </cell>
          <cell r="H782">
            <v>901383010</v>
          </cell>
          <cell r="I782" t="str">
            <v>UCIS DE COLOMBIA SAS</v>
          </cell>
          <cell r="J782" t="str">
            <v>8026D82-</v>
          </cell>
          <cell r="K782" t="str">
            <v>UCI7196</v>
          </cell>
          <cell r="L782">
            <v>3798662</v>
          </cell>
          <cell r="O782">
            <v>45056</v>
          </cell>
        </row>
        <row r="783">
          <cell r="A783" t="str">
            <v>901383010-UCI7221</v>
          </cell>
          <cell r="B783">
            <v>816</v>
          </cell>
          <cell r="C783">
            <v>250</v>
          </cell>
          <cell r="D783" t="str">
            <v>816-250</v>
          </cell>
          <cell r="E783">
            <v>45208</v>
          </cell>
          <cell r="F783">
            <v>230550156800</v>
          </cell>
          <cell r="G783" t="str">
            <v>PGO GIRO DIRECT OCT/23</v>
          </cell>
          <cell r="H783">
            <v>901383010</v>
          </cell>
          <cell r="I783" t="str">
            <v>UCIS DE COLOMBIA SAS</v>
          </cell>
          <cell r="J783" t="str">
            <v>8026D82-</v>
          </cell>
          <cell r="K783" t="str">
            <v>UCI7221</v>
          </cell>
          <cell r="L783">
            <v>52943852</v>
          </cell>
          <cell r="O783">
            <v>45056</v>
          </cell>
        </row>
        <row r="784">
          <cell r="A784" t="str">
            <v>901383010-UCI7234</v>
          </cell>
          <cell r="B784">
            <v>816</v>
          </cell>
          <cell r="C784">
            <v>250</v>
          </cell>
          <cell r="D784" t="str">
            <v>816-250</v>
          </cell>
          <cell r="E784">
            <v>45208</v>
          </cell>
          <cell r="F784">
            <v>230550156800</v>
          </cell>
          <cell r="G784" t="str">
            <v>PGO GIRO DIRECT OCT/23</v>
          </cell>
          <cell r="H784">
            <v>901383010</v>
          </cell>
          <cell r="I784" t="str">
            <v>UCIS DE COLOMBIA SAS</v>
          </cell>
          <cell r="J784" t="str">
            <v>8026D82-</v>
          </cell>
          <cell r="K784" t="str">
            <v>UCI7234</v>
          </cell>
          <cell r="L784">
            <v>72272110</v>
          </cell>
          <cell r="O784">
            <v>45056</v>
          </cell>
        </row>
        <row r="785">
          <cell r="A785" t="str">
            <v>901383010-UCI7237</v>
          </cell>
          <cell r="B785">
            <v>816</v>
          </cell>
          <cell r="C785">
            <v>250</v>
          </cell>
          <cell r="D785" t="str">
            <v>816-250</v>
          </cell>
          <cell r="E785">
            <v>45208</v>
          </cell>
          <cell r="F785">
            <v>230550156800</v>
          </cell>
          <cell r="G785" t="str">
            <v>PGO GIRO DIRECT OCT/23</v>
          </cell>
          <cell r="H785">
            <v>901383010</v>
          </cell>
          <cell r="I785" t="str">
            <v>UCIS DE COLOMBIA SAS</v>
          </cell>
          <cell r="J785" t="str">
            <v>8026D82-</v>
          </cell>
          <cell r="K785" t="str">
            <v>UCI7237</v>
          </cell>
          <cell r="L785">
            <v>20449696</v>
          </cell>
          <cell r="O785">
            <v>45056</v>
          </cell>
        </row>
        <row r="786">
          <cell r="A786" t="str">
            <v>901383010-UCI7238</v>
          </cell>
          <cell r="B786">
            <v>816</v>
          </cell>
          <cell r="C786">
            <v>250</v>
          </cell>
          <cell r="D786" t="str">
            <v>816-250</v>
          </cell>
          <cell r="E786">
            <v>45208</v>
          </cell>
          <cell r="F786">
            <v>230550156800</v>
          </cell>
          <cell r="G786" t="str">
            <v>PGO GIRO DIRECT OCT/23</v>
          </cell>
          <cell r="H786">
            <v>901383010</v>
          </cell>
          <cell r="I786" t="str">
            <v>UCIS DE COLOMBIA SAS</v>
          </cell>
          <cell r="J786" t="str">
            <v>8026D82-</v>
          </cell>
          <cell r="K786" t="str">
            <v>UCI7238</v>
          </cell>
          <cell r="L786">
            <v>1911069</v>
          </cell>
          <cell r="O786">
            <v>45056</v>
          </cell>
        </row>
        <row r="787">
          <cell r="A787" t="str">
            <v>901383010-UCI7240</v>
          </cell>
          <cell r="B787">
            <v>816</v>
          </cell>
          <cell r="C787">
            <v>250</v>
          </cell>
          <cell r="D787" t="str">
            <v>816-250</v>
          </cell>
          <cell r="E787">
            <v>45208</v>
          </cell>
          <cell r="F787">
            <v>230550156800</v>
          </cell>
          <cell r="G787" t="str">
            <v>PGO GIRO DIRECT OCT/23</v>
          </cell>
          <cell r="H787">
            <v>901383010</v>
          </cell>
          <cell r="I787" t="str">
            <v>UCIS DE COLOMBIA SAS</v>
          </cell>
          <cell r="J787" t="str">
            <v>8026D82-</v>
          </cell>
          <cell r="K787" t="str">
            <v>UCI7240</v>
          </cell>
          <cell r="L787">
            <v>1474399</v>
          </cell>
          <cell r="O787">
            <v>45056</v>
          </cell>
        </row>
        <row r="788">
          <cell r="A788" t="str">
            <v>901383010-UCI725</v>
          </cell>
          <cell r="B788">
            <v>816</v>
          </cell>
          <cell r="C788">
            <v>8640</v>
          </cell>
          <cell r="D788" t="str">
            <v>816-8640</v>
          </cell>
          <cell r="E788">
            <v>44260</v>
          </cell>
          <cell r="F788">
            <v>230550156800</v>
          </cell>
          <cell r="G788" t="str">
            <v>PAGO GIRO DIRECTO MAR2021</v>
          </cell>
          <cell r="H788">
            <v>901383010</v>
          </cell>
          <cell r="I788" t="str">
            <v>UCIS DE COLOMBIA SAS</v>
          </cell>
          <cell r="J788" t="str">
            <v>8031D82-</v>
          </cell>
          <cell r="K788" t="str">
            <v>UCI725</v>
          </cell>
          <cell r="L788">
            <v>7241038</v>
          </cell>
          <cell r="O788">
            <v>44349</v>
          </cell>
        </row>
        <row r="789">
          <cell r="A789" t="str">
            <v>901383010-UCI7250</v>
          </cell>
          <cell r="B789">
            <v>816</v>
          </cell>
          <cell r="C789">
            <v>250</v>
          </cell>
          <cell r="D789" t="str">
            <v>816-250</v>
          </cell>
          <cell r="E789">
            <v>45208</v>
          </cell>
          <cell r="F789">
            <v>230550156800</v>
          </cell>
          <cell r="G789" t="str">
            <v>PGO GIRO DIRECT OCT/23</v>
          </cell>
          <cell r="H789">
            <v>901383010</v>
          </cell>
          <cell r="I789" t="str">
            <v>UCIS DE COLOMBIA SAS</v>
          </cell>
          <cell r="J789" t="str">
            <v>8048D82-</v>
          </cell>
          <cell r="K789" t="str">
            <v>UCI7250</v>
          </cell>
          <cell r="L789">
            <v>5925959</v>
          </cell>
          <cell r="O789">
            <v>45056</v>
          </cell>
        </row>
        <row r="790">
          <cell r="A790" t="str">
            <v>901383010-UCI7254</v>
          </cell>
          <cell r="B790">
            <v>816</v>
          </cell>
          <cell r="C790">
            <v>250</v>
          </cell>
          <cell r="D790" t="str">
            <v>816-250</v>
          </cell>
          <cell r="E790">
            <v>45208</v>
          </cell>
          <cell r="F790">
            <v>230550156800</v>
          </cell>
          <cell r="G790" t="str">
            <v>PGO GIRO DIRECT OCT/23</v>
          </cell>
          <cell r="H790">
            <v>901383010</v>
          </cell>
          <cell r="I790" t="str">
            <v>UCIS DE COLOMBIA SAS</v>
          </cell>
          <cell r="J790" t="str">
            <v>8026D82-</v>
          </cell>
          <cell r="K790" t="str">
            <v>UCI7254</v>
          </cell>
          <cell r="L790">
            <v>5768429</v>
          </cell>
          <cell r="O790">
            <v>45056</v>
          </cell>
        </row>
        <row r="791">
          <cell r="A791" t="str">
            <v>901383010-UCI7256</v>
          </cell>
          <cell r="B791">
            <v>816</v>
          </cell>
          <cell r="C791">
            <v>250</v>
          </cell>
          <cell r="D791" t="str">
            <v>816-250</v>
          </cell>
          <cell r="E791">
            <v>45208</v>
          </cell>
          <cell r="F791">
            <v>230550156800</v>
          </cell>
          <cell r="G791" t="str">
            <v>PGO GIRO DIRECT OCT/23</v>
          </cell>
          <cell r="H791">
            <v>901383010</v>
          </cell>
          <cell r="I791" t="str">
            <v>UCIS DE COLOMBIA SAS</v>
          </cell>
          <cell r="J791" t="str">
            <v>8048D82-</v>
          </cell>
          <cell r="K791" t="str">
            <v>UCI7256</v>
          </cell>
          <cell r="L791">
            <v>5910043</v>
          </cell>
          <cell r="O791">
            <v>45056</v>
          </cell>
        </row>
        <row r="792">
          <cell r="A792" t="str">
            <v>901383010-UCI7257</v>
          </cell>
          <cell r="B792">
            <v>816</v>
          </cell>
          <cell r="C792">
            <v>250</v>
          </cell>
          <cell r="D792" t="str">
            <v>816-250</v>
          </cell>
          <cell r="E792">
            <v>45208</v>
          </cell>
          <cell r="F792">
            <v>230550156800</v>
          </cell>
          <cell r="G792" t="str">
            <v>PGO GIRO DIRECT OCT/23</v>
          </cell>
          <cell r="H792">
            <v>901383010</v>
          </cell>
          <cell r="I792" t="str">
            <v>UCIS DE COLOMBIA SAS</v>
          </cell>
          <cell r="J792" t="str">
            <v>8032D82-</v>
          </cell>
          <cell r="K792" t="str">
            <v>UCI7257</v>
          </cell>
          <cell r="L792">
            <v>6237040</v>
          </cell>
          <cell r="O792">
            <v>45056</v>
          </cell>
        </row>
        <row r="793">
          <cell r="A793" t="str">
            <v>901383010-UCI7264</v>
          </cell>
          <cell r="B793">
            <v>816</v>
          </cell>
          <cell r="C793">
            <v>250</v>
          </cell>
          <cell r="D793" t="str">
            <v>816-250</v>
          </cell>
          <cell r="E793">
            <v>45208</v>
          </cell>
          <cell r="F793">
            <v>230550156800</v>
          </cell>
          <cell r="G793" t="str">
            <v>PGO GIRO DIRECT OCT/23</v>
          </cell>
          <cell r="H793">
            <v>901383010</v>
          </cell>
          <cell r="I793" t="str">
            <v>UCIS DE COLOMBIA SAS</v>
          </cell>
          <cell r="J793" t="str">
            <v>8026D82-</v>
          </cell>
          <cell r="K793" t="str">
            <v>UCI7264</v>
          </cell>
          <cell r="L793">
            <v>2189460</v>
          </cell>
          <cell r="O793">
            <v>45087</v>
          </cell>
        </row>
        <row r="794">
          <cell r="A794" t="str">
            <v>901383010-UCI7274</v>
          </cell>
          <cell r="B794">
            <v>816</v>
          </cell>
          <cell r="C794">
            <v>250</v>
          </cell>
          <cell r="D794" t="str">
            <v>816-250</v>
          </cell>
          <cell r="E794">
            <v>45208</v>
          </cell>
          <cell r="F794">
            <v>230550156800</v>
          </cell>
          <cell r="G794" t="str">
            <v>PGO GIRO DIRECT OCT/23</v>
          </cell>
          <cell r="H794">
            <v>901383010</v>
          </cell>
          <cell r="I794" t="str">
            <v>UCIS DE COLOMBIA SAS</v>
          </cell>
          <cell r="J794" t="str">
            <v>8048D82-</v>
          </cell>
          <cell r="K794" t="str">
            <v>UCI7274</v>
          </cell>
          <cell r="L794">
            <v>14697862</v>
          </cell>
          <cell r="O794">
            <v>45056</v>
          </cell>
        </row>
        <row r="795">
          <cell r="A795" t="str">
            <v>901383010-UCI7283</v>
          </cell>
          <cell r="B795">
            <v>816</v>
          </cell>
          <cell r="C795">
            <v>250</v>
          </cell>
          <cell r="D795" t="str">
            <v>816-250</v>
          </cell>
          <cell r="E795">
            <v>45208</v>
          </cell>
          <cell r="F795">
            <v>230550156800</v>
          </cell>
          <cell r="G795" t="str">
            <v>PGO GIRO DIRECT OCT/23</v>
          </cell>
          <cell r="H795">
            <v>901383010</v>
          </cell>
          <cell r="I795" t="str">
            <v>UCIS DE COLOMBIA SAS</v>
          </cell>
          <cell r="J795" t="str">
            <v>8048D82-</v>
          </cell>
          <cell r="K795" t="str">
            <v>UCI7283</v>
          </cell>
          <cell r="L795">
            <v>53966925</v>
          </cell>
          <cell r="O795">
            <v>45056</v>
          </cell>
        </row>
        <row r="796">
          <cell r="A796" t="str">
            <v>901383010-UCI7284</v>
          </cell>
          <cell r="B796">
            <v>816</v>
          </cell>
          <cell r="C796">
            <v>250</v>
          </cell>
          <cell r="D796" t="str">
            <v>816-250</v>
          </cell>
          <cell r="E796">
            <v>45208</v>
          </cell>
          <cell r="F796">
            <v>230550156800</v>
          </cell>
          <cell r="G796" t="str">
            <v>PGO GIRO DIRECT OCT/23</v>
          </cell>
          <cell r="H796">
            <v>901383010</v>
          </cell>
          <cell r="I796" t="str">
            <v>UCIS DE COLOMBIA SAS</v>
          </cell>
          <cell r="J796" t="str">
            <v>8026D82-</v>
          </cell>
          <cell r="K796" t="str">
            <v>UCI7284</v>
          </cell>
          <cell r="L796">
            <v>3233074</v>
          </cell>
          <cell r="O796">
            <v>45056</v>
          </cell>
        </row>
        <row r="797">
          <cell r="A797" t="str">
            <v>901383010-UCI7299</v>
          </cell>
          <cell r="B797">
            <v>816</v>
          </cell>
          <cell r="C797">
            <v>250</v>
          </cell>
          <cell r="D797" t="str">
            <v>816-250</v>
          </cell>
          <cell r="E797">
            <v>45208</v>
          </cell>
          <cell r="F797">
            <v>230550156800</v>
          </cell>
          <cell r="G797" t="str">
            <v>PGO GIRO DIRECT OCT/23</v>
          </cell>
          <cell r="H797">
            <v>901383010</v>
          </cell>
          <cell r="I797" t="str">
            <v>UCIS DE COLOMBIA SAS</v>
          </cell>
          <cell r="J797" t="str">
            <v>8026D82-</v>
          </cell>
          <cell r="K797" t="str">
            <v>UCI7299</v>
          </cell>
          <cell r="L797">
            <v>47201102</v>
          </cell>
          <cell r="O797">
            <v>45056</v>
          </cell>
        </row>
        <row r="798">
          <cell r="A798" t="str">
            <v>901383010-UCI7307</v>
          </cell>
          <cell r="B798">
            <v>816</v>
          </cell>
          <cell r="C798">
            <v>250</v>
          </cell>
          <cell r="D798" t="str">
            <v>816-250</v>
          </cell>
          <cell r="E798">
            <v>45208</v>
          </cell>
          <cell r="F798">
            <v>230550156800</v>
          </cell>
          <cell r="G798" t="str">
            <v>PGO GIRO DIRECT OCT/23</v>
          </cell>
          <cell r="H798">
            <v>901383010</v>
          </cell>
          <cell r="I798" t="str">
            <v>UCIS DE COLOMBIA SAS</v>
          </cell>
          <cell r="J798" t="str">
            <v>8030D82-</v>
          </cell>
          <cell r="K798" t="str">
            <v>UCI7307</v>
          </cell>
          <cell r="L798">
            <v>39317299</v>
          </cell>
          <cell r="O798">
            <v>45056</v>
          </cell>
        </row>
        <row r="799">
          <cell r="A799" t="str">
            <v>901383010-UCI7308</v>
          </cell>
          <cell r="B799">
            <v>816</v>
          </cell>
          <cell r="C799">
            <v>250</v>
          </cell>
          <cell r="D799" t="str">
            <v>816-250</v>
          </cell>
          <cell r="E799">
            <v>45208</v>
          </cell>
          <cell r="F799">
            <v>230550156800</v>
          </cell>
          <cell r="G799" t="str">
            <v>PGO GIRO DIRECT OCT/23</v>
          </cell>
          <cell r="H799">
            <v>901383010</v>
          </cell>
          <cell r="I799" t="str">
            <v>UCIS DE COLOMBIA SAS</v>
          </cell>
          <cell r="J799" t="str">
            <v>8026D82-</v>
          </cell>
          <cell r="K799" t="str">
            <v>UCI7308</v>
          </cell>
          <cell r="L799">
            <v>37302629</v>
          </cell>
          <cell r="O799">
            <v>45056</v>
          </cell>
        </row>
        <row r="800">
          <cell r="A800" t="str">
            <v>901383010-UCI7313</v>
          </cell>
          <cell r="B800">
            <v>816</v>
          </cell>
          <cell r="C800">
            <v>250</v>
          </cell>
          <cell r="D800" t="str">
            <v>816-250</v>
          </cell>
          <cell r="E800">
            <v>45208</v>
          </cell>
          <cell r="F800">
            <v>230550156800</v>
          </cell>
          <cell r="G800" t="str">
            <v>PGO GIRO DIRECT OCT/23</v>
          </cell>
          <cell r="H800">
            <v>901383010</v>
          </cell>
          <cell r="I800" t="str">
            <v>UCIS DE COLOMBIA SAS</v>
          </cell>
          <cell r="J800" t="str">
            <v>8026D82-</v>
          </cell>
          <cell r="K800" t="str">
            <v>UCI7313</v>
          </cell>
          <cell r="L800">
            <v>33223919</v>
          </cell>
          <cell r="O800">
            <v>45056</v>
          </cell>
        </row>
        <row r="801">
          <cell r="A801" t="str">
            <v>901383010-UCI7315</v>
          </cell>
          <cell r="B801">
            <v>816</v>
          </cell>
          <cell r="C801">
            <v>250</v>
          </cell>
          <cell r="D801" t="str">
            <v>816-250</v>
          </cell>
          <cell r="E801">
            <v>45208</v>
          </cell>
          <cell r="F801">
            <v>230550156800</v>
          </cell>
          <cell r="G801" t="str">
            <v>PGO GIRO DIRECT OCT/23</v>
          </cell>
          <cell r="H801">
            <v>901383010</v>
          </cell>
          <cell r="I801" t="str">
            <v>UCIS DE COLOMBIA SAS</v>
          </cell>
          <cell r="J801" t="str">
            <v>8053D82-</v>
          </cell>
          <cell r="K801" t="str">
            <v>UCI7315</v>
          </cell>
          <cell r="L801">
            <v>26917422</v>
          </cell>
          <cell r="O801">
            <v>45056</v>
          </cell>
        </row>
        <row r="802">
          <cell r="A802" t="str">
            <v>901383010-UCI7316</v>
          </cell>
          <cell r="B802">
            <v>816</v>
          </cell>
          <cell r="C802">
            <v>250</v>
          </cell>
          <cell r="D802" t="str">
            <v>816-250</v>
          </cell>
          <cell r="E802">
            <v>45208</v>
          </cell>
          <cell r="F802">
            <v>230550156800</v>
          </cell>
          <cell r="G802" t="str">
            <v>PGO GIRO DIRECT OCT/23</v>
          </cell>
          <cell r="H802">
            <v>901383010</v>
          </cell>
          <cell r="I802" t="str">
            <v>UCIS DE COLOMBIA SAS</v>
          </cell>
          <cell r="J802" t="str">
            <v>8026D82-</v>
          </cell>
          <cell r="K802" t="str">
            <v>UCI7316</v>
          </cell>
          <cell r="L802">
            <v>27984298</v>
          </cell>
          <cell r="O802">
            <v>45056</v>
          </cell>
        </row>
        <row r="803">
          <cell r="A803" t="str">
            <v>901383010-UCI752</v>
          </cell>
          <cell r="B803">
            <v>816</v>
          </cell>
          <cell r="C803">
            <v>8640</v>
          </cell>
          <cell r="D803" t="str">
            <v>816-8640</v>
          </cell>
          <cell r="E803">
            <v>44260</v>
          </cell>
          <cell r="F803">
            <v>230550156800</v>
          </cell>
          <cell r="G803" t="str">
            <v>PAGO GIRO DIRECTO MAR2021</v>
          </cell>
          <cell r="H803">
            <v>901383010</v>
          </cell>
          <cell r="I803" t="str">
            <v>UCIS DE COLOMBIA SAS</v>
          </cell>
          <cell r="J803" t="str">
            <v>8026D82-</v>
          </cell>
          <cell r="K803" t="str">
            <v>UCI752</v>
          </cell>
          <cell r="L803">
            <v>10999386</v>
          </cell>
          <cell r="O803">
            <v>44379</v>
          </cell>
        </row>
        <row r="804">
          <cell r="A804" t="str">
            <v>901383010-UCI781</v>
          </cell>
          <cell r="B804">
            <v>816</v>
          </cell>
          <cell r="C804">
            <v>8640</v>
          </cell>
          <cell r="D804" t="str">
            <v>816-8640</v>
          </cell>
          <cell r="E804">
            <v>44260</v>
          </cell>
          <cell r="F804">
            <v>230550156800</v>
          </cell>
          <cell r="G804" t="str">
            <v>PAGO GIRO DIRECTO MAR2021</v>
          </cell>
          <cell r="H804">
            <v>901383010</v>
          </cell>
          <cell r="I804" t="str">
            <v>UCIS DE COLOMBIA SAS</v>
          </cell>
          <cell r="J804" t="str">
            <v>8026D82-</v>
          </cell>
          <cell r="K804" t="str">
            <v>UCI781</v>
          </cell>
          <cell r="L804">
            <v>5321726</v>
          </cell>
          <cell r="O804">
            <v>44379</v>
          </cell>
        </row>
        <row r="805">
          <cell r="A805" t="str">
            <v>901383010-UCI788</v>
          </cell>
          <cell r="B805">
            <v>816</v>
          </cell>
          <cell r="C805">
            <v>8640</v>
          </cell>
          <cell r="D805" t="str">
            <v>816-8640</v>
          </cell>
          <cell r="E805">
            <v>44260</v>
          </cell>
          <cell r="F805">
            <v>230550156800</v>
          </cell>
          <cell r="G805" t="str">
            <v>PAGO GIRO DIRECTO MAR2021</v>
          </cell>
          <cell r="H805">
            <v>901383010</v>
          </cell>
          <cell r="I805" t="str">
            <v>UCIS DE COLOMBIA SAS</v>
          </cell>
          <cell r="J805" t="str">
            <v>8026D82-</v>
          </cell>
          <cell r="K805" t="str">
            <v>UCI788</v>
          </cell>
          <cell r="L805">
            <v>6742261</v>
          </cell>
          <cell r="O805">
            <v>44349</v>
          </cell>
        </row>
        <row r="806">
          <cell r="A806" t="str">
            <v>901383010-UCI789</v>
          </cell>
          <cell r="B806">
            <v>816</v>
          </cell>
          <cell r="C806">
            <v>7720</v>
          </cell>
          <cell r="D806" t="str">
            <v>816-7720</v>
          </cell>
          <cell r="E806">
            <v>44232</v>
          </cell>
          <cell r="F806">
            <v>230550156800</v>
          </cell>
          <cell r="G806" t="str">
            <v>PAGO GIRO DIRECTO FEB2021</v>
          </cell>
          <cell r="H806">
            <v>901383010</v>
          </cell>
          <cell r="I806" t="str">
            <v>UCIS DE COLOMBIA SAS</v>
          </cell>
          <cell r="J806" t="str">
            <v>8048D82-</v>
          </cell>
          <cell r="K806" t="str">
            <v>UCI789</v>
          </cell>
          <cell r="L806">
            <v>97370302</v>
          </cell>
          <cell r="O806">
            <v>44349</v>
          </cell>
        </row>
        <row r="807">
          <cell r="A807" t="str">
            <v>901383010-UCI801</v>
          </cell>
          <cell r="B807">
            <v>816</v>
          </cell>
          <cell r="C807">
            <v>7720</v>
          </cell>
          <cell r="D807" t="str">
            <v>816-7720</v>
          </cell>
          <cell r="E807">
            <v>44232</v>
          </cell>
          <cell r="F807">
            <v>230550156800</v>
          </cell>
          <cell r="G807" t="str">
            <v>PAGO GIRO DIRECTO FEB2021</v>
          </cell>
          <cell r="H807">
            <v>901383010</v>
          </cell>
          <cell r="I807" t="str">
            <v>UCIS DE COLOMBIA SAS</v>
          </cell>
          <cell r="J807" t="str">
            <v>8044D82-</v>
          </cell>
          <cell r="K807" t="str">
            <v>UCI801</v>
          </cell>
          <cell r="L807">
            <v>63946145</v>
          </cell>
          <cell r="O807">
            <v>44349</v>
          </cell>
        </row>
        <row r="808">
          <cell r="A808" t="str">
            <v>901383010-UCI807</v>
          </cell>
          <cell r="B808">
            <v>816</v>
          </cell>
          <cell r="C808">
            <v>7720</v>
          </cell>
          <cell r="D808" t="str">
            <v>816-7720</v>
          </cell>
          <cell r="E808">
            <v>44232</v>
          </cell>
          <cell r="F808">
            <v>230550156800</v>
          </cell>
          <cell r="G808" t="str">
            <v>PAGO GIRO DIRECTO FEB2021</v>
          </cell>
          <cell r="H808">
            <v>901383010</v>
          </cell>
          <cell r="I808" t="str">
            <v>UCIS DE COLOMBIA SAS</v>
          </cell>
          <cell r="J808" t="str">
            <v>8026D82-</v>
          </cell>
          <cell r="K808" t="str">
            <v>UCI807</v>
          </cell>
          <cell r="L808">
            <v>99482529</v>
          </cell>
          <cell r="O808">
            <v>44349</v>
          </cell>
        </row>
        <row r="809">
          <cell r="A809" t="str">
            <v>901383010-UCI812</v>
          </cell>
          <cell r="B809">
            <v>816</v>
          </cell>
          <cell r="C809">
            <v>8640</v>
          </cell>
          <cell r="D809" t="str">
            <v>816-8640</v>
          </cell>
          <cell r="E809">
            <v>44260</v>
          </cell>
          <cell r="F809">
            <v>230550156800</v>
          </cell>
          <cell r="G809" t="str">
            <v>PAGO GIRO DIRECTO MAR2021</v>
          </cell>
          <cell r="H809">
            <v>901383010</v>
          </cell>
          <cell r="I809" t="str">
            <v>UCIS DE COLOMBIA SAS</v>
          </cell>
          <cell r="J809" t="str">
            <v>8026D82-</v>
          </cell>
          <cell r="K809" t="str">
            <v>UCI812</v>
          </cell>
          <cell r="L809">
            <v>12874043</v>
          </cell>
          <cell r="O809">
            <v>44349</v>
          </cell>
        </row>
        <row r="810">
          <cell r="A810" t="str">
            <v>901383010-UCI813</v>
          </cell>
          <cell r="B810">
            <v>816</v>
          </cell>
          <cell r="C810">
            <v>8640</v>
          </cell>
          <cell r="D810" t="str">
            <v>816-8640</v>
          </cell>
          <cell r="E810">
            <v>44260</v>
          </cell>
          <cell r="F810">
            <v>230550156800</v>
          </cell>
          <cell r="G810" t="str">
            <v>PAGO GIRO DIRECTO MAR2021</v>
          </cell>
          <cell r="H810">
            <v>901383010</v>
          </cell>
          <cell r="I810" t="str">
            <v>UCIS DE COLOMBIA SAS</v>
          </cell>
          <cell r="J810" t="str">
            <v>8026D82-</v>
          </cell>
          <cell r="K810" t="str">
            <v>UCI813</v>
          </cell>
          <cell r="L810">
            <v>3363834</v>
          </cell>
          <cell r="O810">
            <v>44349</v>
          </cell>
        </row>
        <row r="811">
          <cell r="A811" t="str">
            <v>901383010-UCI814</v>
          </cell>
          <cell r="B811">
            <v>816</v>
          </cell>
          <cell r="C811">
            <v>8640</v>
          </cell>
          <cell r="D811" t="str">
            <v>816-8640</v>
          </cell>
          <cell r="E811">
            <v>44260</v>
          </cell>
          <cell r="F811">
            <v>230550156800</v>
          </cell>
          <cell r="G811" t="str">
            <v>PAGO GIRO DIRECTO MAR2021</v>
          </cell>
          <cell r="H811">
            <v>901383010</v>
          </cell>
          <cell r="I811" t="str">
            <v>UCIS DE COLOMBIA SAS</v>
          </cell>
          <cell r="J811" t="str">
            <v>8026D82-</v>
          </cell>
          <cell r="K811" t="str">
            <v>UCI814</v>
          </cell>
          <cell r="L811">
            <v>15614880</v>
          </cell>
          <cell r="O811">
            <v>44349</v>
          </cell>
        </row>
        <row r="812">
          <cell r="A812" t="str">
            <v>901383010-UCI815</v>
          </cell>
          <cell r="B812">
            <v>816</v>
          </cell>
          <cell r="C812">
            <v>8640</v>
          </cell>
          <cell r="D812" t="str">
            <v>816-8640</v>
          </cell>
          <cell r="E812">
            <v>44260</v>
          </cell>
          <cell r="F812">
            <v>230550156800</v>
          </cell>
          <cell r="G812" t="str">
            <v>PAGO GIRO DIRECTO MAR2021</v>
          </cell>
          <cell r="H812">
            <v>901383010</v>
          </cell>
          <cell r="I812" t="str">
            <v>UCIS DE COLOMBIA SAS</v>
          </cell>
          <cell r="J812" t="str">
            <v>8026D82-</v>
          </cell>
          <cell r="K812" t="str">
            <v>UCI815</v>
          </cell>
          <cell r="L812">
            <v>5563488</v>
          </cell>
          <cell r="O812">
            <v>44349</v>
          </cell>
        </row>
        <row r="813">
          <cell r="A813" t="str">
            <v>901383010-UCI821</v>
          </cell>
          <cell r="B813">
            <v>816</v>
          </cell>
          <cell r="C813">
            <v>8640</v>
          </cell>
          <cell r="D813" t="str">
            <v>816-8640</v>
          </cell>
          <cell r="E813">
            <v>44260</v>
          </cell>
          <cell r="F813">
            <v>230550156800</v>
          </cell>
          <cell r="G813" t="str">
            <v>PAGO GIRO DIRECTO MAR2021</v>
          </cell>
          <cell r="H813">
            <v>901383010</v>
          </cell>
          <cell r="I813" t="str">
            <v>UCIS DE COLOMBIA SAS</v>
          </cell>
          <cell r="J813" t="str">
            <v>8026D82-</v>
          </cell>
          <cell r="K813" t="str">
            <v>UCI821</v>
          </cell>
          <cell r="L813">
            <v>7719681</v>
          </cell>
          <cell r="O813">
            <v>44349</v>
          </cell>
        </row>
        <row r="814">
          <cell r="A814" t="str">
            <v>901383010-UCI822</v>
          </cell>
          <cell r="B814">
            <v>816</v>
          </cell>
          <cell r="C814">
            <v>8640</v>
          </cell>
          <cell r="D814" t="str">
            <v>816-8640</v>
          </cell>
          <cell r="E814">
            <v>44260</v>
          </cell>
          <cell r="F814">
            <v>230550156800</v>
          </cell>
          <cell r="G814" t="str">
            <v>PAGO GIRO DIRECTO MAR2021</v>
          </cell>
          <cell r="H814">
            <v>901383010</v>
          </cell>
          <cell r="I814" t="str">
            <v>UCIS DE COLOMBIA SAS</v>
          </cell>
          <cell r="J814" t="str">
            <v>8026D82-</v>
          </cell>
          <cell r="K814" t="str">
            <v>UCI822</v>
          </cell>
          <cell r="L814">
            <v>2916308</v>
          </cell>
          <cell r="O814">
            <v>44349</v>
          </cell>
        </row>
        <row r="815">
          <cell r="A815" t="str">
            <v>901383010-UCI824</v>
          </cell>
          <cell r="B815">
            <v>816</v>
          </cell>
          <cell r="C815">
            <v>7720</v>
          </cell>
          <cell r="D815" t="str">
            <v>816-7720</v>
          </cell>
          <cell r="E815">
            <v>44232</v>
          </cell>
          <cell r="F815">
            <v>230550156800</v>
          </cell>
          <cell r="G815" t="str">
            <v>PAGO GIRO DIRECTO FEB2021</v>
          </cell>
          <cell r="H815">
            <v>901383010</v>
          </cell>
          <cell r="I815" t="str">
            <v>UCIS DE COLOMBIA SAS</v>
          </cell>
          <cell r="J815" t="str">
            <v>8026D82-</v>
          </cell>
          <cell r="K815" t="str">
            <v>UCI824</v>
          </cell>
          <cell r="L815">
            <v>72795718</v>
          </cell>
          <cell r="O815">
            <v>44349</v>
          </cell>
        </row>
        <row r="816">
          <cell r="A816" t="str">
            <v>901383010-UCI836</v>
          </cell>
          <cell r="B816">
            <v>816</v>
          </cell>
          <cell r="C816">
            <v>7720</v>
          </cell>
          <cell r="D816" t="str">
            <v>816-7720</v>
          </cell>
          <cell r="E816">
            <v>44232</v>
          </cell>
          <cell r="F816">
            <v>230550156800</v>
          </cell>
          <cell r="G816" t="str">
            <v>PAGO GIRO DIRECTO FEB2021</v>
          </cell>
          <cell r="H816">
            <v>901383010</v>
          </cell>
          <cell r="I816" t="str">
            <v>UCIS DE COLOMBIA SAS</v>
          </cell>
          <cell r="J816" t="str">
            <v>8048D82-</v>
          </cell>
          <cell r="K816" t="str">
            <v>UCI836</v>
          </cell>
          <cell r="L816">
            <v>65555751</v>
          </cell>
          <cell r="O816">
            <v>44349</v>
          </cell>
        </row>
        <row r="817">
          <cell r="A817" t="str">
            <v>901383010-UCI839</v>
          </cell>
          <cell r="B817">
            <v>816</v>
          </cell>
          <cell r="C817">
            <v>8640</v>
          </cell>
          <cell r="D817" t="str">
            <v>816-8640</v>
          </cell>
          <cell r="E817">
            <v>44260</v>
          </cell>
          <cell r="F817">
            <v>230550156800</v>
          </cell>
          <cell r="G817" t="str">
            <v>PAGO GIRO DIRECTO MAR2021</v>
          </cell>
          <cell r="H817">
            <v>901383010</v>
          </cell>
          <cell r="I817" t="str">
            <v>UCIS DE COLOMBIA SAS</v>
          </cell>
          <cell r="J817" t="str">
            <v>8026D82-</v>
          </cell>
          <cell r="K817" t="str">
            <v>UCI839</v>
          </cell>
          <cell r="L817">
            <v>21885144</v>
          </cell>
          <cell r="O817">
            <v>44349</v>
          </cell>
        </row>
        <row r="818">
          <cell r="A818" t="str">
            <v>901383010-UCI859</v>
          </cell>
          <cell r="B818">
            <v>816</v>
          </cell>
          <cell r="C818">
            <v>8640</v>
          </cell>
          <cell r="D818" t="str">
            <v>816-8640</v>
          </cell>
          <cell r="E818">
            <v>44260</v>
          </cell>
          <cell r="F818">
            <v>230550156800</v>
          </cell>
          <cell r="G818" t="str">
            <v>PAGO GIRO DIRECTO MAR2021</v>
          </cell>
          <cell r="H818">
            <v>901383010</v>
          </cell>
          <cell r="I818" t="str">
            <v>UCIS DE COLOMBIA SAS</v>
          </cell>
          <cell r="J818" t="str">
            <v>8026D82-</v>
          </cell>
          <cell r="K818" t="str">
            <v>UCI859</v>
          </cell>
          <cell r="L818">
            <v>5343841</v>
          </cell>
          <cell r="O818">
            <v>44349</v>
          </cell>
        </row>
        <row r="819">
          <cell r="A819" t="str">
            <v>901383010-UCI891</v>
          </cell>
          <cell r="B819">
            <v>816</v>
          </cell>
          <cell r="C819">
            <v>9750</v>
          </cell>
          <cell r="D819" t="str">
            <v>816-9750</v>
          </cell>
          <cell r="E819">
            <v>44295</v>
          </cell>
          <cell r="F819">
            <v>230550156800</v>
          </cell>
          <cell r="G819" t="str">
            <v>PAGO GIRO DIRECTO ABR2021</v>
          </cell>
          <cell r="H819">
            <v>901383010</v>
          </cell>
          <cell r="I819" t="str">
            <v>UCIS DE COLOMBIA SAS</v>
          </cell>
          <cell r="J819" t="str">
            <v>8048D82-</v>
          </cell>
          <cell r="K819" t="str">
            <v>UCI891</v>
          </cell>
          <cell r="L819">
            <v>6456082</v>
          </cell>
          <cell r="O819">
            <v>44230</v>
          </cell>
        </row>
        <row r="820">
          <cell r="A820" t="str">
            <v>901383010-UCI916</v>
          </cell>
          <cell r="B820">
            <v>816</v>
          </cell>
          <cell r="C820">
            <v>9750</v>
          </cell>
          <cell r="D820" t="str">
            <v>816-9750</v>
          </cell>
          <cell r="E820">
            <v>44295</v>
          </cell>
          <cell r="F820">
            <v>230550156800</v>
          </cell>
          <cell r="G820" t="str">
            <v>PAGO GIRO DIRECTO ABR2021</v>
          </cell>
          <cell r="H820">
            <v>901383010</v>
          </cell>
          <cell r="I820" t="str">
            <v>UCIS DE COLOMBIA SAS</v>
          </cell>
          <cell r="J820" t="str">
            <v>8048D82-</v>
          </cell>
          <cell r="K820" t="str">
            <v>UCI916</v>
          </cell>
          <cell r="L820">
            <v>1896076</v>
          </cell>
          <cell r="O820">
            <v>44230</v>
          </cell>
        </row>
        <row r="821">
          <cell r="A821" t="str">
            <v>901383010-UCI931</v>
          </cell>
          <cell r="B821">
            <v>816</v>
          </cell>
          <cell r="C821">
            <v>9750</v>
          </cell>
          <cell r="D821" t="str">
            <v>816-9750</v>
          </cell>
          <cell r="E821">
            <v>44295</v>
          </cell>
          <cell r="F821">
            <v>230550156800</v>
          </cell>
          <cell r="G821" t="str">
            <v>PAGO GIRO DIRECTO ENE2021</v>
          </cell>
          <cell r="H821">
            <v>901383010</v>
          </cell>
          <cell r="I821" t="str">
            <v>UCIS DE COLOMBIA SAS</v>
          </cell>
          <cell r="J821" t="str">
            <v>8026D82-</v>
          </cell>
          <cell r="K821" t="str">
            <v>UCI931</v>
          </cell>
          <cell r="L821">
            <v>3482745</v>
          </cell>
          <cell r="O821">
            <v>44230</v>
          </cell>
        </row>
        <row r="822">
          <cell r="A822" t="str">
            <v>901383010-UCI933</v>
          </cell>
          <cell r="B822">
            <v>816</v>
          </cell>
          <cell r="C822">
            <v>9750</v>
          </cell>
          <cell r="D822" t="str">
            <v>816-9750</v>
          </cell>
          <cell r="E822">
            <v>44295</v>
          </cell>
          <cell r="F822">
            <v>230550156800</v>
          </cell>
          <cell r="G822" t="str">
            <v>PAGO GIRO DIRECTO ABR2021</v>
          </cell>
          <cell r="H822">
            <v>901383010</v>
          </cell>
          <cell r="I822" t="str">
            <v>UCIS DE COLOMBIA SAS</v>
          </cell>
          <cell r="J822" t="str">
            <v>8037D82-</v>
          </cell>
          <cell r="K822" t="str">
            <v>UCI933</v>
          </cell>
          <cell r="L822">
            <v>18126918</v>
          </cell>
          <cell r="O822">
            <v>44230</v>
          </cell>
        </row>
        <row r="823">
          <cell r="A823" t="str">
            <v>901383010-UCI935</v>
          </cell>
          <cell r="B823">
            <v>816</v>
          </cell>
          <cell r="C823">
            <v>9750</v>
          </cell>
          <cell r="D823" t="str">
            <v>816-9750</v>
          </cell>
          <cell r="E823">
            <v>44295</v>
          </cell>
          <cell r="F823">
            <v>230550156800</v>
          </cell>
          <cell r="G823" t="str">
            <v>PAGO GIRO DIRECTO ABR2021</v>
          </cell>
          <cell r="H823">
            <v>901383010</v>
          </cell>
          <cell r="I823" t="str">
            <v>UCIS DE COLOMBIA SAS</v>
          </cell>
          <cell r="J823" t="str">
            <v>8036D82-</v>
          </cell>
          <cell r="K823" t="str">
            <v>UCI935</v>
          </cell>
          <cell r="L823">
            <v>23204993</v>
          </cell>
          <cell r="O823">
            <v>44230</v>
          </cell>
        </row>
        <row r="824">
          <cell r="A824" t="str">
            <v>901383010-UCI936</v>
          </cell>
          <cell r="B824">
            <v>816</v>
          </cell>
          <cell r="C824">
            <v>9750</v>
          </cell>
          <cell r="D824" t="str">
            <v>816-9750</v>
          </cell>
          <cell r="E824">
            <v>44295</v>
          </cell>
          <cell r="F824">
            <v>230550156800</v>
          </cell>
          <cell r="G824" t="str">
            <v>PAGO GIRO DIRECTO ABR2021</v>
          </cell>
          <cell r="H824">
            <v>901383010</v>
          </cell>
          <cell r="I824" t="str">
            <v>UCIS DE COLOMBIA SAS</v>
          </cell>
          <cell r="J824" t="str">
            <v>8036D82-</v>
          </cell>
          <cell r="K824" t="str">
            <v>UCI936</v>
          </cell>
          <cell r="L824">
            <v>3069786</v>
          </cell>
          <cell r="O824">
            <v>44230</v>
          </cell>
        </row>
        <row r="825">
          <cell r="A825" t="str">
            <v>901383010-UCI953</v>
          </cell>
          <cell r="B825">
            <v>816</v>
          </cell>
          <cell r="C825">
            <v>9750</v>
          </cell>
          <cell r="D825" t="str">
            <v>816-9750</v>
          </cell>
          <cell r="E825">
            <v>44295</v>
          </cell>
          <cell r="F825">
            <v>230550156800</v>
          </cell>
          <cell r="G825" t="str">
            <v>PAGO GIRO DIRECTO ABR2021</v>
          </cell>
          <cell r="H825">
            <v>901383010</v>
          </cell>
          <cell r="I825" t="str">
            <v>UCIS DE COLOMBIA SAS</v>
          </cell>
          <cell r="J825" t="str">
            <v>8026D82-</v>
          </cell>
          <cell r="K825" t="str">
            <v>UCI953</v>
          </cell>
          <cell r="L825">
            <v>26924182</v>
          </cell>
          <cell r="O825">
            <v>44230</v>
          </cell>
        </row>
        <row r="826">
          <cell r="A826" t="str">
            <v>901383010-UCI954</v>
          </cell>
          <cell r="B826">
            <v>816</v>
          </cell>
          <cell r="C826">
            <v>8640</v>
          </cell>
          <cell r="D826" t="str">
            <v>816-8640</v>
          </cell>
          <cell r="E826">
            <v>44260</v>
          </cell>
          <cell r="F826">
            <v>230550156800</v>
          </cell>
          <cell r="G826" t="str">
            <v>PAGO GIRO DIRECTO MAR2021</v>
          </cell>
          <cell r="H826">
            <v>901383010</v>
          </cell>
          <cell r="I826" t="str">
            <v>UCIS DE COLOMBIA SAS</v>
          </cell>
          <cell r="J826" t="str">
            <v>8026D82-</v>
          </cell>
          <cell r="K826" t="str">
            <v>UCI954</v>
          </cell>
          <cell r="L826">
            <v>46611820</v>
          </cell>
          <cell r="O826">
            <v>44230</v>
          </cell>
        </row>
        <row r="827">
          <cell r="A827" t="str">
            <v>901383010-UCI982</v>
          </cell>
          <cell r="B827">
            <v>816</v>
          </cell>
          <cell r="C827">
            <v>9750</v>
          </cell>
          <cell r="D827" t="str">
            <v>816-9750</v>
          </cell>
          <cell r="E827">
            <v>44295</v>
          </cell>
          <cell r="F827">
            <v>230550156800</v>
          </cell>
          <cell r="G827" t="str">
            <v>PAGO GIRO DIRECTO ABR2021</v>
          </cell>
          <cell r="H827">
            <v>901383010</v>
          </cell>
          <cell r="I827" t="str">
            <v>UCIS DE COLOMBIA SAS</v>
          </cell>
          <cell r="J827" t="str">
            <v>8048D82-</v>
          </cell>
          <cell r="K827" t="str">
            <v>UCI982</v>
          </cell>
          <cell r="L827">
            <v>2613895</v>
          </cell>
          <cell r="O827">
            <v>44230</v>
          </cell>
        </row>
        <row r="828">
          <cell r="A828" t="str">
            <v>901383010-RUCI1007</v>
          </cell>
          <cell r="B828">
            <v>817</v>
          </cell>
          <cell r="C828">
            <v>5920</v>
          </cell>
          <cell r="D828" t="str">
            <v>817-5920</v>
          </cell>
          <cell r="E828">
            <v>44687</v>
          </cell>
          <cell r="F828">
            <v>230550156800</v>
          </cell>
          <cell r="G828" t="str">
            <v>PAGO FRAS COSTO TOTAL</v>
          </cell>
          <cell r="H828">
            <v>901383010</v>
          </cell>
          <cell r="I828" t="str">
            <v>UCIS DE COLOMBIA SAS</v>
          </cell>
          <cell r="J828" t="str">
            <v>8050D82-</v>
          </cell>
          <cell r="K828" t="str">
            <v>RUCI1007</v>
          </cell>
          <cell r="L828">
            <v>939212</v>
          </cell>
          <cell r="O828" t="str">
            <v>05/28/2022</v>
          </cell>
        </row>
        <row r="829">
          <cell r="A829" t="str">
            <v>901383010-RUCI1008</v>
          </cell>
          <cell r="B829">
            <v>817</v>
          </cell>
          <cell r="C829">
            <v>5920</v>
          </cell>
          <cell r="D829" t="str">
            <v>817-5920</v>
          </cell>
          <cell r="E829">
            <v>44687</v>
          </cell>
          <cell r="F829">
            <v>230550156800</v>
          </cell>
          <cell r="G829" t="str">
            <v>PAGO FRAS COSTO TOTAL</v>
          </cell>
          <cell r="H829">
            <v>901383010</v>
          </cell>
          <cell r="I829" t="str">
            <v>UCIS DE COLOMBIA SAS</v>
          </cell>
          <cell r="J829" t="str">
            <v>8026D82-</v>
          </cell>
          <cell r="K829" t="str">
            <v>RUCI1008</v>
          </cell>
          <cell r="L829">
            <v>1549240</v>
          </cell>
          <cell r="O829" t="str">
            <v>05/28/2022</v>
          </cell>
        </row>
        <row r="830">
          <cell r="A830" t="str">
            <v>901383010-RUCI1020</v>
          </cell>
          <cell r="B830">
            <v>817</v>
          </cell>
          <cell r="C830">
            <v>5920</v>
          </cell>
          <cell r="D830" t="str">
            <v>817-5920</v>
          </cell>
          <cell r="E830">
            <v>44687</v>
          </cell>
          <cell r="F830">
            <v>230550156800</v>
          </cell>
          <cell r="G830" t="str">
            <v>PAGO FRAS COSTO TOTAL</v>
          </cell>
          <cell r="H830">
            <v>901383010</v>
          </cell>
          <cell r="I830" t="str">
            <v>UCIS DE COLOMBIA SAS</v>
          </cell>
          <cell r="J830" t="str">
            <v>8027D82-</v>
          </cell>
          <cell r="K830" t="str">
            <v>RUCI1020</v>
          </cell>
          <cell r="L830">
            <v>2937600</v>
          </cell>
          <cell r="O830" t="str">
            <v>05/28/2022</v>
          </cell>
        </row>
        <row r="831">
          <cell r="A831" t="str">
            <v>901383010-RUCI1024</v>
          </cell>
          <cell r="B831">
            <v>817</v>
          </cell>
          <cell r="C831">
            <v>5920</v>
          </cell>
          <cell r="D831" t="str">
            <v>817-5920</v>
          </cell>
          <cell r="E831">
            <v>44687</v>
          </cell>
          <cell r="F831">
            <v>230550156800</v>
          </cell>
          <cell r="G831" t="str">
            <v>PAGO FRAS COSTO TOTAL</v>
          </cell>
          <cell r="H831">
            <v>901383010</v>
          </cell>
          <cell r="I831" t="str">
            <v>UCIS DE COLOMBIA SAS</v>
          </cell>
          <cell r="J831" t="str">
            <v>8050D82-</v>
          </cell>
          <cell r="K831" t="str">
            <v>RUCI1024</v>
          </cell>
          <cell r="L831">
            <v>3143347</v>
          </cell>
          <cell r="O831" t="str">
            <v>05/28/2022</v>
          </cell>
        </row>
        <row r="832">
          <cell r="A832" t="str">
            <v>901383010-RUCI1025</v>
          </cell>
          <cell r="B832">
            <v>817</v>
          </cell>
          <cell r="C832">
            <v>5920</v>
          </cell>
          <cell r="D832" t="str">
            <v>817-5920</v>
          </cell>
          <cell r="E832">
            <v>44687</v>
          </cell>
          <cell r="F832">
            <v>230550156800</v>
          </cell>
          <cell r="G832" t="str">
            <v>PAGO FRAS COSTO TOTAL</v>
          </cell>
          <cell r="H832">
            <v>901383010</v>
          </cell>
          <cell r="I832" t="str">
            <v>UCIS DE COLOMBIA SAS</v>
          </cell>
          <cell r="J832" t="str">
            <v>8036D82-</v>
          </cell>
          <cell r="K832" t="str">
            <v>RUCI1025</v>
          </cell>
          <cell r="L832">
            <v>1624092</v>
          </cell>
          <cell r="O832" t="str">
            <v>05/28/2022</v>
          </cell>
        </row>
        <row r="833">
          <cell r="A833" t="str">
            <v>901383010-RUCI1028</v>
          </cell>
          <cell r="B833">
            <v>817</v>
          </cell>
          <cell r="C833">
            <v>5920</v>
          </cell>
          <cell r="D833" t="str">
            <v>817-5920</v>
          </cell>
          <cell r="E833">
            <v>44687</v>
          </cell>
          <cell r="F833">
            <v>230550156800</v>
          </cell>
          <cell r="G833" t="str">
            <v>PAGO FRAS COSTO TOTAL</v>
          </cell>
          <cell r="H833">
            <v>901383010</v>
          </cell>
          <cell r="I833" t="str">
            <v>UCIS DE COLOMBIA SAS</v>
          </cell>
          <cell r="J833" t="str">
            <v>8030D82-</v>
          </cell>
          <cell r="K833" t="str">
            <v>RUCI1028</v>
          </cell>
          <cell r="L833">
            <v>1041695</v>
          </cell>
          <cell r="O833" t="str">
            <v>05/28/2022</v>
          </cell>
        </row>
        <row r="834">
          <cell r="A834" t="str">
            <v>901383010-RUCI1046</v>
          </cell>
          <cell r="B834">
            <v>817</v>
          </cell>
          <cell r="C834">
            <v>5920</v>
          </cell>
          <cell r="D834" t="str">
            <v>817-5920</v>
          </cell>
          <cell r="E834">
            <v>44687</v>
          </cell>
          <cell r="F834">
            <v>230550156800</v>
          </cell>
          <cell r="G834" t="str">
            <v>PAGO FRAS COSTO TOTAL</v>
          </cell>
          <cell r="H834">
            <v>901383010</v>
          </cell>
          <cell r="I834" t="str">
            <v>UCIS DE COLOMBIA SAS</v>
          </cell>
          <cell r="J834" t="str">
            <v>8048D82-</v>
          </cell>
          <cell r="K834" t="str">
            <v>RUCI1046</v>
          </cell>
          <cell r="L834">
            <v>5510557</v>
          </cell>
          <cell r="O834" t="str">
            <v>05/28/2022</v>
          </cell>
        </row>
        <row r="835">
          <cell r="A835" t="str">
            <v>901383010-RUCI1070</v>
          </cell>
          <cell r="B835">
            <v>817</v>
          </cell>
          <cell r="C835">
            <v>5920</v>
          </cell>
          <cell r="D835" t="str">
            <v>817-5920</v>
          </cell>
          <cell r="E835">
            <v>44687</v>
          </cell>
          <cell r="F835">
            <v>230550156800</v>
          </cell>
          <cell r="G835" t="str">
            <v>PAGO FRAS COSTO TOTAL</v>
          </cell>
          <cell r="H835">
            <v>901383010</v>
          </cell>
          <cell r="I835" t="str">
            <v>UCIS DE COLOMBIA SAS</v>
          </cell>
          <cell r="J835" t="str">
            <v>8026D82-</v>
          </cell>
          <cell r="K835" t="str">
            <v>RUCI1070</v>
          </cell>
          <cell r="L835">
            <v>3574203</v>
          </cell>
          <cell r="O835" t="str">
            <v>05/28/2022</v>
          </cell>
        </row>
        <row r="836">
          <cell r="A836" t="str">
            <v>901383010-RUCI1104</v>
          </cell>
          <cell r="B836">
            <v>817</v>
          </cell>
          <cell r="C836">
            <v>5920</v>
          </cell>
          <cell r="D836" t="str">
            <v>817-5920</v>
          </cell>
          <cell r="E836">
            <v>44687</v>
          </cell>
          <cell r="F836">
            <v>230550156800</v>
          </cell>
          <cell r="G836" t="str">
            <v>PAGO FRAS COSTO TOTAL</v>
          </cell>
          <cell r="H836">
            <v>901383010</v>
          </cell>
          <cell r="I836" t="str">
            <v>UCIS DE COLOMBIA SAS</v>
          </cell>
          <cell r="J836" t="str">
            <v>8026D82-</v>
          </cell>
          <cell r="K836" t="str">
            <v>RUCI1104</v>
          </cell>
          <cell r="L836">
            <v>263875</v>
          </cell>
          <cell r="O836" t="str">
            <v>05/28/2022</v>
          </cell>
        </row>
        <row r="837">
          <cell r="A837" t="str">
            <v>901383010-RUCI1106</v>
          </cell>
          <cell r="B837">
            <v>817</v>
          </cell>
          <cell r="C837">
            <v>5920</v>
          </cell>
          <cell r="D837" t="str">
            <v>817-5920</v>
          </cell>
          <cell r="E837">
            <v>44687</v>
          </cell>
          <cell r="F837">
            <v>230550156800</v>
          </cell>
          <cell r="G837" t="str">
            <v>PAGO FRAS COSTO TOTAL</v>
          </cell>
          <cell r="H837">
            <v>901383010</v>
          </cell>
          <cell r="I837" t="str">
            <v>UCIS DE COLOMBIA SAS</v>
          </cell>
          <cell r="J837" t="str">
            <v>8046D82-</v>
          </cell>
          <cell r="K837" t="str">
            <v>RUCI1106</v>
          </cell>
          <cell r="L837">
            <v>111852</v>
          </cell>
          <cell r="O837" t="str">
            <v>05/28/2022</v>
          </cell>
        </row>
        <row r="838">
          <cell r="A838" t="str">
            <v>901383010-RUCI1138</v>
          </cell>
          <cell r="B838">
            <v>817</v>
          </cell>
          <cell r="C838">
            <v>5920</v>
          </cell>
          <cell r="D838" t="str">
            <v>817-5920</v>
          </cell>
          <cell r="E838">
            <v>44687</v>
          </cell>
          <cell r="F838">
            <v>230550156800</v>
          </cell>
          <cell r="G838" t="str">
            <v>PAGO FRAS COSTO TOTAL</v>
          </cell>
          <cell r="H838">
            <v>901383010</v>
          </cell>
          <cell r="I838" t="str">
            <v>UCIS DE COLOMBIA SAS</v>
          </cell>
          <cell r="J838" t="str">
            <v>8048D82-</v>
          </cell>
          <cell r="K838" t="str">
            <v>RUCI1138</v>
          </cell>
          <cell r="L838">
            <v>3394370</v>
          </cell>
          <cell r="O838" t="str">
            <v>05/28/2022</v>
          </cell>
        </row>
        <row r="839">
          <cell r="A839" t="str">
            <v>901383010-RUCI1140</v>
          </cell>
          <cell r="B839">
            <v>817</v>
          </cell>
          <cell r="C839">
            <v>5920</v>
          </cell>
          <cell r="D839" t="str">
            <v>817-5920</v>
          </cell>
          <cell r="E839">
            <v>44687</v>
          </cell>
          <cell r="F839">
            <v>230550156800</v>
          </cell>
          <cell r="G839" t="str">
            <v>PAGO FRAS COSTO TOTAL</v>
          </cell>
          <cell r="H839">
            <v>901383010</v>
          </cell>
          <cell r="I839" t="str">
            <v>UCIS DE COLOMBIA SAS</v>
          </cell>
          <cell r="J839" t="str">
            <v>8026D82-</v>
          </cell>
          <cell r="K839" t="str">
            <v>RUCI1140</v>
          </cell>
          <cell r="L839">
            <v>2642500</v>
          </cell>
          <cell r="O839" t="str">
            <v>05/28/2022</v>
          </cell>
        </row>
        <row r="840">
          <cell r="A840" t="str">
            <v>901383010-RUCI1146</v>
          </cell>
          <cell r="B840">
            <v>817</v>
          </cell>
          <cell r="C840">
            <v>5920</v>
          </cell>
          <cell r="D840" t="str">
            <v>817-5920</v>
          </cell>
          <cell r="E840">
            <v>44687</v>
          </cell>
          <cell r="F840">
            <v>230550156800</v>
          </cell>
          <cell r="G840" t="str">
            <v>PAGO FRAS COSTO TOTAL</v>
          </cell>
          <cell r="H840">
            <v>901383010</v>
          </cell>
          <cell r="I840" t="str">
            <v>UCIS DE COLOMBIA SAS</v>
          </cell>
          <cell r="J840" t="str">
            <v>8026D82-</v>
          </cell>
          <cell r="K840" t="str">
            <v>RUCI1146</v>
          </cell>
          <cell r="L840">
            <v>2455079</v>
          </cell>
          <cell r="O840" t="str">
            <v>05/28/2022</v>
          </cell>
        </row>
        <row r="841">
          <cell r="A841" t="str">
            <v>901383010-RUCI1149</v>
          </cell>
          <cell r="B841">
            <v>817</v>
          </cell>
          <cell r="C841">
            <v>5920</v>
          </cell>
          <cell r="D841" t="str">
            <v>817-5920</v>
          </cell>
          <cell r="E841">
            <v>44687</v>
          </cell>
          <cell r="F841">
            <v>230550156800</v>
          </cell>
          <cell r="G841" t="str">
            <v>PAGO FRAS COSTO TOTAL</v>
          </cell>
          <cell r="H841">
            <v>901383010</v>
          </cell>
          <cell r="I841" t="str">
            <v>UCIS DE COLOMBIA SAS</v>
          </cell>
          <cell r="J841" t="str">
            <v>8026D82-</v>
          </cell>
          <cell r="K841" t="str">
            <v>RUCI1149</v>
          </cell>
          <cell r="L841">
            <v>4529354</v>
          </cell>
          <cell r="O841" t="str">
            <v>05/28/2022</v>
          </cell>
        </row>
        <row r="842">
          <cell r="A842" t="str">
            <v>901383010-RUCI1157</v>
          </cell>
          <cell r="B842">
            <v>817</v>
          </cell>
          <cell r="C842">
            <v>5920</v>
          </cell>
          <cell r="D842" t="str">
            <v>817-5920</v>
          </cell>
          <cell r="E842">
            <v>44687</v>
          </cell>
          <cell r="F842">
            <v>230550156800</v>
          </cell>
          <cell r="G842" t="str">
            <v>PAGO FRAS COSTO TOTAL</v>
          </cell>
          <cell r="H842">
            <v>901383010</v>
          </cell>
          <cell r="I842" t="str">
            <v>UCIS DE COLOMBIA SAS</v>
          </cell>
          <cell r="J842" t="str">
            <v>8026D82-</v>
          </cell>
          <cell r="K842" t="str">
            <v>RUCI1157</v>
          </cell>
          <cell r="L842">
            <v>2707982</v>
          </cell>
          <cell r="O842" t="str">
            <v>05/28/2022</v>
          </cell>
        </row>
        <row r="843">
          <cell r="A843" t="str">
            <v>901383010-RUCI1158</v>
          </cell>
          <cell r="B843">
            <v>817</v>
          </cell>
          <cell r="C843">
            <v>5920</v>
          </cell>
          <cell r="D843" t="str">
            <v>817-5920</v>
          </cell>
          <cell r="E843">
            <v>44687</v>
          </cell>
          <cell r="F843">
            <v>230550156800</v>
          </cell>
          <cell r="G843" t="str">
            <v>PAGO FRAS COSTO TOTAL</v>
          </cell>
          <cell r="H843">
            <v>901383010</v>
          </cell>
          <cell r="I843" t="str">
            <v>UCIS DE COLOMBIA SAS</v>
          </cell>
          <cell r="J843" t="str">
            <v>8026D82-</v>
          </cell>
          <cell r="K843" t="str">
            <v>RUCI1158</v>
          </cell>
          <cell r="L843">
            <v>1878555</v>
          </cell>
          <cell r="O843" t="str">
            <v>05/28/2022</v>
          </cell>
        </row>
        <row r="844">
          <cell r="A844" t="str">
            <v>901383010-RUCI1170</v>
          </cell>
          <cell r="B844">
            <v>817</v>
          </cell>
          <cell r="C844">
            <v>5920</v>
          </cell>
          <cell r="D844" t="str">
            <v>817-5920</v>
          </cell>
          <cell r="E844">
            <v>44687</v>
          </cell>
          <cell r="F844">
            <v>230550156800</v>
          </cell>
          <cell r="G844" t="str">
            <v>PAGO FRAS COSTO TOTAL</v>
          </cell>
          <cell r="H844">
            <v>901383010</v>
          </cell>
          <cell r="I844" t="str">
            <v>UCIS DE COLOMBIA SAS</v>
          </cell>
          <cell r="J844" t="str">
            <v>8026D82-</v>
          </cell>
          <cell r="K844" t="str">
            <v>RUCI1170</v>
          </cell>
          <cell r="L844">
            <v>1623512</v>
          </cell>
          <cell r="O844" t="str">
            <v>05/28/2022</v>
          </cell>
        </row>
        <row r="845">
          <cell r="A845" t="str">
            <v>901383010-RUCI1177</v>
          </cell>
          <cell r="B845">
            <v>817</v>
          </cell>
          <cell r="C845">
            <v>5920</v>
          </cell>
          <cell r="D845" t="str">
            <v>817-5920</v>
          </cell>
          <cell r="E845">
            <v>44687</v>
          </cell>
          <cell r="F845">
            <v>230550156800</v>
          </cell>
          <cell r="G845" t="str">
            <v>PAGO FRAS COSTO TOTAL</v>
          </cell>
          <cell r="H845">
            <v>901383010</v>
          </cell>
          <cell r="I845" t="str">
            <v>UCIS DE COLOMBIA SAS</v>
          </cell>
          <cell r="J845" t="str">
            <v>8026D82-</v>
          </cell>
          <cell r="K845" t="str">
            <v>RUCI1177</v>
          </cell>
          <cell r="L845">
            <v>6479744</v>
          </cell>
          <cell r="O845" t="str">
            <v>05/28/2022</v>
          </cell>
        </row>
        <row r="846">
          <cell r="A846" t="str">
            <v>901383010-RUCI1190</v>
          </cell>
          <cell r="B846">
            <v>817</v>
          </cell>
          <cell r="C846">
            <v>5920</v>
          </cell>
          <cell r="D846" t="str">
            <v>817-5920</v>
          </cell>
          <cell r="E846">
            <v>44687</v>
          </cell>
          <cell r="F846">
            <v>230550156800</v>
          </cell>
          <cell r="G846" t="str">
            <v>PAGO FRAS COSTO TOTAL</v>
          </cell>
          <cell r="H846">
            <v>901383010</v>
          </cell>
          <cell r="I846" t="str">
            <v>UCIS DE COLOMBIA SAS</v>
          </cell>
          <cell r="J846" t="str">
            <v>8025D82-</v>
          </cell>
          <cell r="K846" t="str">
            <v>RUCI1190</v>
          </cell>
          <cell r="L846">
            <v>299715</v>
          </cell>
          <cell r="O846">
            <v>44625</v>
          </cell>
        </row>
        <row r="847">
          <cell r="A847" t="str">
            <v>901383010-RUCI1192</v>
          </cell>
          <cell r="B847">
            <v>817</v>
          </cell>
          <cell r="C847">
            <v>5920</v>
          </cell>
          <cell r="D847" t="str">
            <v>817-5920</v>
          </cell>
          <cell r="E847">
            <v>44687</v>
          </cell>
          <cell r="F847">
            <v>230550156800</v>
          </cell>
          <cell r="G847" t="str">
            <v>PAGO FRAS COSTO TOTAL</v>
          </cell>
          <cell r="H847">
            <v>901383010</v>
          </cell>
          <cell r="I847" t="str">
            <v>UCIS DE COLOMBIA SAS</v>
          </cell>
          <cell r="J847" t="str">
            <v>8026D82-</v>
          </cell>
          <cell r="K847" t="str">
            <v>RUCI1192</v>
          </cell>
          <cell r="L847">
            <v>483588</v>
          </cell>
          <cell r="O847">
            <v>44625</v>
          </cell>
        </row>
        <row r="848">
          <cell r="A848" t="str">
            <v>901383010-RUCI1208</v>
          </cell>
          <cell r="B848">
            <v>817</v>
          </cell>
          <cell r="C848">
            <v>5920</v>
          </cell>
          <cell r="D848" t="str">
            <v>817-5920</v>
          </cell>
          <cell r="E848">
            <v>44687</v>
          </cell>
          <cell r="F848">
            <v>230550156800</v>
          </cell>
          <cell r="G848" t="str">
            <v>PAGO FRAS COSTO TOTAL</v>
          </cell>
          <cell r="H848">
            <v>901383010</v>
          </cell>
          <cell r="I848" t="str">
            <v>UCIS DE COLOMBIA SAS</v>
          </cell>
          <cell r="J848" t="str">
            <v>8026D82-</v>
          </cell>
          <cell r="K848" t="str">
            <v>RUCI1208</v>
          </cell>
          <cell r="L848">
            <v>1121618</v>
          </cell>
          <cell r="O848">
            <v>44625</v>
          </cell>
        </row>
        <row r="849">
          <cell r="A849" t="str">
            <v>901383010-RUCI1211</v>
          </cell>
          <cell r="B849">
            <v>817</v>
          </cell>
          <cell r="C849">
            <v>5920</v>
          </cell>
          <cell r="D849" t="str">
            <v>817-5920</v>
          </cell>
          <cell r="E849">
            <v>44687</v>
          </cell>
          <cell r="F849">
            <v>230550156800</v>
          </cell>
          <cell r="G849" t="str">
            <v>PAGO FRAS COSTO TOTAL</v>
          </cell>
          <cell r="H849">
            <v>901383010</v>
          </cell>
          <cell r="I849" t="str">
            <v>UCIS DE COLOMBIA SAS</v>
          </cell>
          <cell r="J849" t="str">
            <v>8048D82-</v>
          </cell>
          <cell r="K849" t="str">
            <v>RUCI1211</v>
          </cell>
          <cell r="L849">
            <v>1920520</v>
          </cell>
          <cell r="O849">
            <v>44625</v>
          </cell>
        </row>
        <row r="850">
          <cell r="A850" t="str">
            <v>901383010-RUCI1213</v>
          </cell>
          <cell r="B850">
            <v>817</v>
          </cell>
          <cell r="C850">
            <v>5920</v>
          </cell>
          <cell r="D850" t="str">
            <v>817-5920</v>
          </cell>
          <cell r="E850">
            <v>44687</v>
          </cell>
          <cell r="F850">
            <v>230550156800</v>
          </cell>
          <cell r="G850" t="str">
            <v>PAGO FRAS COSTO TOTAL</v>
          </cell>
          <cell r="H850">
            <v>901383010</v>
          </cell>
          <cell r="I850" t="str">
            <v>UCIS DE COLOMBIA SAS</v>
          </cell>
          <cell r="J850" t="str">
            <v>8048D82-</v>
          </cell>
          <cell r="K850" t="str">
            <v>RUCI1213</v>
          </cell>
          <cell r="L850">
            <v>152023</v>
          </cell>
          <cell r="O850">
            <v>44625</v>
          </cell>
        </row>
        <row r="851">
          <cell r="A851" t="str">
            <v>901383010-RUCI1214</v>
          </cell>
          <cell r="B851">
            <v>817</v>
          </cell>
          <cell r="C851">
            <v>5920</v>
          </cell>
          <cell r="D851" t="str">
            <v>817-5920</v>
          </cell>
          <cell r="E851">
            <v>44687</v>
          </cell>
          <cell r="F851">
            <v>230550156800</v>
          </cell>
          <cell r="G851" t="str">
            <v>PAGO FRAS COSTO TOTAL</v>
          </cell>
          <cell r="H851">
            <v>901383010</v>
          </cell>
          <cell r="I851" t="str">
            <v>UCIS DE COLOMBIA SAS</v>
          </cell>
          <cell r="J851" t="str">
            <v>8050D82-</v>
          </cell>
          <cell r="K851" t="str">
            <v>RUCI1214</v>
          </cell>
          <cell r="L851">
            <v>2409050</v>
          </cell>
          <cell r="O851">
            <v>44625</v>
          </cell>
        </row>
        <row r="852">
          <cell r="A852" t="str">
            <v>901383010-RUCI1224</v>
          </cell>
          <cell r="B852">
            <v>817</v>
          </cell>
          <cell r="C852">
            <v>5920</v>
          </cell>
          <cell r="D852" t="str">
            <v>817-5920</v>
          </cell>
          <cell r="E852">
            <v>44687</v>
          </cell>
          <cell r="F852">
            <v>230550156800</v>
          </cell>
          <cell r="G852" t="str">
            <v>PAGO FRAS COSTO TOTAL</v>
          </cell>
          <cell r="H852">
            <v>901383010</v>
          </cell>
          <cell r="I852" t="str">
            <v>UCIS DE COLOMBIA SAS</v>
          </cell>
          <cell r="J852" t="str">
            <v>8026D82-</v>
          </cell>
          <cell r="K852" t="str">
            <v>RUCI1224</v>
          </cell>
          <cell r="L852">
            <v>2581184</v>
          </cell>
          <cell r="O852">
            <v>44625</v>
          </cell>
        </row>
        <row r="853">
          <cell r="A853" t="str">
            <v>901383010-RUCI1225</v>
          </cell>
          <cell r="B853">
            <v>817</v>
          </cell>
          <cell r="C853">
            <v>5920</v>
          </cell>
          <cell r="D853" t="str">
            <v>817-5920</v>
          </cell>
          <cell r="E853">
            <v>44687</v>
          </cell>
          <cell r="F853">
            <v>230550156800</v>
          </cell>
          <cell r="G853" t="str">
            <v>PAGO FRAS COSTO TOTAL</v>
          </cell>
          <cell r="H853">
            <v>901383010</v>
          </cell>
          <cell r="I853" t="str">
            <v>UCIS DE COLOMBIA SAS</v>
          </cell>
          <cell r="J853" t="str">
            <v>8030D82-</v>
          </cell>
          <cell r="K853" t="str">
            <v>RUCI1225</v>
          </cell>
          <cell r="L853">
            <v>5756109</v>
          </cell>
          <cell r="O853">
            <v>44625</v>
          </cell>
        </row>
        <row r="854">
          <cell r="A854" t="str">
            <v>901383010-RUCI1234</v>
          </cell>
          <cell r="B854">
            <v>817</v>
          </cell>
          <cell r="C854">
            <v>5920</v>
          </cell>
          <cell r="D854" t="str">
            <v>817-5920</v>
          </cell>
          <cell r="E854">
            <v>44687</v>
          </cell>
          <cell r="F854">
            <v>230550156800</v>
          </cell>
          <cell r="G854" t="str">
            <v>PAGO FRAS COSTO TOTAL</v>
          </cell>
          <cell r="H854">
            <v>901383010</v>
          </cell>
          <cell r="I854" t="str">
            <v>UCIS DE COLOMBIA SAS</v>
          </cell>
          <cell r="J854" t="str">
            <v>8026D82-</v>
          </cell>
          <cell r="K854" t="str">
            <v>RUCI1234</v>
          </cell>
          <cell r="L854">
            <v>1187575</v>
          </cell>
          <cell r="O854">
            <v>44625</v>
          </cell>
        </row>
        <row r="855">
          <cell r="A855" t="str">
            <v>901383010-RUCI1238</v>
          </cell>
          <cell r="B855">
            <v>817</v>
          </cell>
          <cell r="C855">
            <v>5920</v>
          </cell>
          <cell r="D855" t="str">
            <v>817-5920</v>
          </cell>
          <cell r="E855">
            <v>44687</v>
          </cell>
          <cell r="F855">
            <v>230550156800</v>
          </cell>
          <cell r="G855" t="str">
            <v>PAGO FRAS COSTO TOTAL</v>
          </cell>
          <cell r="H855">
            <v>901383010</v>
          </cell>
          <cell r="I855" t="str">
            <v>UCIS DE COLOMBIA SAS</v>
          </cell>
          <cell r="J855" t="str">
            <v>8026D82-</v>
          </cell>
          <cell r="K855" t="str">
            <v>RUCI1238</v>
          </cell>
          <cell r="L855">
            <v>2250335</v>
          </cell>
          <cell r="O855">
            <v>44625</v>
          </cell>
        </row>
        <row r="856">
          <cell r="A856" t="str">
            <v>901383010-RUCI1252</v>
          </cell>
          <cell r="B856">
            <v>817</v>
          </cell>
          <cell r="C856">
            <v>5920</v>
          </cell>
          <cell r="D856" t="str">
            <v>817-5920</v>
          </cell>
          <cell r="E856">
            <v>44687</v>
          </cell>
          <cell r="F856">
            <v>230550156800</v>
          </cell>
          <cell r="G856" t="str">
            <v>PAGO FRAS COSTO TOTAL</v>
          </cell>
          <cell r="H856">
            <v>901383010</v>
          </cell>
          <cell r="I856" t="str">
            <v>UCIS DE COLOMBIA SAS</v>
          </cell>
          <cell r="J856" t="str">
            <v>8026D82-</v>
          </cell>
          <cell r="K856" t="str">
            <v>RUCI1252</v>
          </cell>
          <cell r="L856">
            <v>2140189</v>
          </cell>
          <cell r="O856">
            <v>44625</v>
          </cell>
        </row>
        <row r="857">
          <cell r="A857" t="str">
            <v>901383010-RUCI1256</v>
          </cell>
          <cell r="B857">
            <v>817</v>
          </cell>
          <cell r="C857">
            <v>5920</v>
          </cell>
          <cell r="D857" t="str">
            <v>817-5920</v>
          </cell>
          <cell r="E857">
            <v>44687</v>
          </cell>
          <cell r="F857">
            <v>230550156800</v>
          </cell>
          <cell r="G857" t="str">
            <v>PAGO FRAS COSTO TOTAL</v>
          </cell>
          <cell r="H857">
            <v>901383010</v>
          </cell>
          <cell r="I857" t="str">
            <v>UCIS DE COLOMBIA SAS</v>
          </cell>
          <cell r="J857" t="str">
            <v>8026D82-</v>
          </cell>
          <cell r="K857" t="str">
            <v>RUCI1256</v>
          </cell>
          <cell r="L857">
            <v>606845</v>
          </cell>
          <cell r="O857">
            <v>44625</v>
          </cell>
        </row>
        <row r="858">
          <cell r="A858" t="str">
            <v>901383010-RUCI1275</v>
          </cell>
          <cell r="B858">
            <v>817</v>
          </cell>
          <cell r="C858">
            <v>5920</v>
          </cell>
          <cell r="D858" t="str">
            <v>817-5920</v>
          </cell>
          <cell r="E858">
            <v>44687</v>
          </cell>
          <cell r="F858">
            <v>230550156800</v>
          </cell>
          <cell r="G858" t="str">
            <v>PAGO FRAS COSTO TOTAL</v>
          </cell>
          <cell r="H858">
            <v>901383010</v>
          </cell>
          <cell r="I858" t="str">
            <v>UCIS DE COLOMBIA SAS</v>
          </cell>
          <cell r="J858" t="str">
            <v>8048D82-</v>
          </cell>
          <cell r="K858" t="str">
            <v>RUCI1275</v>
          </cell>
          <cell r="L858">
            <v>8830982</v>
          </cell>
          <cell r="O858">
            <v>44625</v>
          </cell>
        </row>
        <row r="859">
          <cell r="A859" t="str">
            <v>901383010-RUCI1282</v>
          </cell>
          <cell r="B859">
            <v>817</v>
          </cell>
          <cell r="C859">
            <v>5920</v>
          </cell>
          <cell r="D859" t="str">
            <v>817-5920</v>
          </cell>
          <cell r="E859">
            <v>44687</v>
          </cell>
          <cell r="F859">
            <v>230550156800</v>
          </cell>
          <cell r="G859" t="str">
            <v>PAGO FRAS COSTO TOTAL</v>
          </cell>
          <cell r="H859">
            <v>901383010</v>
          </cell>
          <cell r="I859" t="str">
            <v>UCIS DE COLOMBIA SAS</v>
          </cell>
          <cell r="J859" t="str">
            <v>8048D82-</v>
          </cell>
          <cell r="K859" t="str">
            <v>RUCI1282</v>
          </cell>
          <cell r="L859">
            <v>1642365</v>
          </cell>
          <cell r="O859">
            <v>44625</v>
          </cell>
        </row>
        <row r="860">
          <cell r="A860" t="str">
            <v>901383010-RUCI1294</v>
          </cell>
          <cell r="B860">
            <v>817</v>
          </cell>
          <cell r="C860">
            <v>7350</v>
          </cell>
          <cell r="D860" t="str">
            <v>817-7350</v>
          </cell>
          <cell r="E860">
            <v>44364</v>
          </cell>
          <cell r="F860">
            <v>230550156800</v>
          </cell>
          <cell r="G860" t="str">
            <v>4N/G,A IPS LIQ 4817</v>
          </cell>
          <cell r="H860">
            <v>901383010</v>
          </cell>
          <cell r="I860" t="str">
            <v>UCIS DE COLOMBIA SAS</v>
          </cell>
          <cell r="J860" t="str">
            <v>8026D82-</v>
          </cell>
          <cell r="K860" t="str">
            <v>RUCI1294</v>
          </cell>
          <cell r="L860">
            <v>115668</v>
          </cell>
          <cell r="O860">
            <v>44353</v>
          </cell>
        </row>
        <row r="861">
          <cell r="A861" t="str">
            <v>901383010-RUCI1305</v>
          </cell>
          <cell r="B861">
            <v>817</v>
          </cell>
          <cell r="C861">
            <v>7350</v>
          </cell>
          <cell r="D861" t="str">
            <v>817-7350</v>
          </cell>
          <cell r="E861">
            <v>44364</v>
          </cell>
          <cell r="F861">
            <v>230550156800</v>
          </cell>
          <cell r="G861" t="str">
            <v>4N/G,A IPSLIQ 4817</v>
          </cell>
          <cell r="H861">
            <v>901383010</v>
          </cell>
          <cell r="I861" t="str">
            <v>UCIS DE COLOMBIA SAS</v>
          </cell>
          <cell r="J861" t="str">
            <v>8026D82-</v>
          </cell>
          <cell r="K861" t="str">
            <v>RUCI1305</v>
          </cell>
          <cell r="L861">
            <v>231336</v>
          </cell>
          <cell r="O861">
            <v>44353</v>
          </cell>
        </row>
        <row r="862">
          <cell r="A862" t="str">
            <v>901383010-RUCI1313</v>
          </cell>
          <cell r="B862">
            <v>817</v>
          </cell>
          <cell r="C862">
            <v>7350</v>
          </cell>
          <cell r="D862" t="str">
            <v>817-7350</v>
          </cell>
          <cell r="E862">
            <v>44364</v>
          </cell>
          <cell r="F862">
            <v>230550156800</v>
          </cell>
          <cell r="G862" t="str">
            <v>4N/G,A IPSL IQ 4817</v>
          </cell>
          <cell r="H862">
            <v>901383010</v>
          </cell>
          <cell r="I862" t="str">
            <v>UCIS DE COLOMBIA SAS</v>
          </cell>
          <cell r="J862" t="str">
            <v>8026D82-</v>
          </cell>
          <cell r="K862" t="str">
            <v>RUCI1313</v>
          </cell>
          <cell r="L862">
            <v>115668</v>
          </cell>
          <cell r="O862">
            <v>44353</v>
          </cell>
        </row>
        <row r="863">
          <cell r="A863" t="str">
            <v>901383010-RUCI1332</v>
          </cell>
          <cell r="B863">
            <v>817</v>
          </cell>
          <cell r="C863">
            <v>7350</v>
          </cell>
          <cell r="D863" t="str">
            <v>817-7350</v>
          </cell>
          <cell r="E863">
            <v>44364</v>
          </cell>
          <cell r="F863">
            <v>230550156800</v>
          </cell>
          <cell r="G863" t="str">
            <v>4N/G,A IPSLIQ 4817</v>
          </cell>
          <cell r="H863">
            <v>901383010</v>
          </cell>
          <cell r="I863" t="str">
            <v>UCIS DE COLOMBIA SAS</v>
          </cell>
          <cell r="J863" t="str">
            <v>8026D82-</v>
          </cell>
          <cell r="K863" t="str">
            <v>RUCI1332</v>
          </cell>
          <cell r="L863">
            <v>115668</v>
          </cell>
          <cell r="O863">
            <v>44353</v>
          </cell>
        </row>
        <row r="864">
          <cell r="A864" t="str">
            <v>901383010-RUCI2126</v>
          </cell>
          <cell r="B864">
            <v>817</v>
          </cell>
          <cell r="C864">
            <v>5920</v>
          </cell>
          <cell r="D864" t="str">
            <v>817-5920</v>
          </cell>
          <cell r="E864">
            <v>44687</v>
          </cell>
          <cell r="F864">
            <v>230550156800</v>
          </cell>
          <cell r="G864" t="str">
            <v>PAGO FRAS COSTO TOTAL</v>
          </cell>
          <cell r="H864">
            <v>901383010</v>
          </cell>
          <cell r="I864" t="str">
            <v>UCIS DE COLOMBIA SAS</v>
          </cell>
          <cell r="J864" t="str">
            <v>8026D82-</v>
          </cell>
          <cell r="K864" t="str">
            <v>RUCI2126</v>
          </cell>
          <cell r="L864">
            <v>1516222</v>
          </cell>
          <cell r="O864">
            <v>44625</v>
          </cell>
        </row>
        <row r="865">
          <cell r="A865" t="str">
            <v>901383010-RUCI2134</v>
          </cell>
          <cell r="B865">
            <v>817</v>
          </cell>
          <cell r="C865">
            <v>5920</v>
          </cell>
          <cell r="D865" t="str">
            <v>817-5920</v>
          </cell>
          <cell r="E865">
            <v>44687</v>
          </cell>
          <cell r="F865">
            <v>230550156800</v>
          </cell>
          <cell r="G865" t="str">
            <v>PAGO FRAS COSTO TOTAL</v>
          </cell>
          <cell r="H865">
            <v>901383010</v>
          </cell>
          <cell r="I865" t="str">
            <v>UCIS DE COLOMBIA SAS</v>
          </cell>
          <cell r="J865" t="str">
            <v>8026D82-</v>
          </cell>
          <cell r="K865" t="str">
            <v>RUCI2134</v>
          </cell>
          <cell r="L865">
            <v>457069</v>
          </cell>
          <cell r="O865">
            <v>44625</v>
          </cell>
        </row>
        <row r="866">
          <cell r="A866" t="str">
            <v>901383010-RUCI2137</v>
          </cell>
          <cell r="B866">
            <v>817</v>
          </cell>
          <cell r="C866">
            <v>5920</v>
          </cell>
          <cell r="D866" t="str">
            <v>817-5920</v>
          </cell>
          <cell r="E866">
            <v>44687</v>
          </cell>
          <cell r="F866">
            <v>230550156800</v>
          </cell>
          <cell r="G866" t="str">
            <v>PAGO FRAS COSTO TOTAL</v>
          </cell>
          <cell r="H866">
            <v>901383010</v>
          </cell>
          <cell r="I866" t="str">
            <v>UCIS DE COLOMBIA SAS</v>
          </cell>
          <cell r="J866" t="str">
            <v>8026D82-</v>
          </cell>
          <cell r="K866" t="str">
            <v>RUCI2137</v>
          </cell>
          <cell r="L866">
            <v>1875098</v>
          </cell>
          <cell r="O866">
            <v>44625</v>
          </cell>
        </row>
        <row r="867">
          <cell r="A867" t="str">
            <v>901383010-RUCI2145</v>
          </cell>
          <cell r="B867">
            <v>817</v>
          </cell>
          <cell r="C867">
            <v>5920</v>
          </cell>
          <cell r="D867" t="str">
            <v>817-5920</v>
          </cell>
          <cell r="E867">
            <v>44687</v>
          </cell>
          <cell r="F867">
            <v>230550156800</v>
          </cell>
          <cell r="G867" t="str">
            <v>PAGO FRAS COSTO TOTAL</v>
          </cell>
          <cell r="H867">
            <v>901383010</v>
          </cell>
          <cell r="I867" t="str">
            <v>UCIS DE COLOMBIA SAS</v>
          </cell>
          <cell r="J867" t="str">
            <v>8026D82-</v>
          </cell>
          <cell r="K867" t="str">
            <v>RUCI2145</v>
          </cell>
          <cell r="L867">
            <v>3127533</v>
          </cell>
          <cell r="O867">
            <v>44625</v>
          </cell>
        </row>
        <row r="868">
          <cell r="A868" t="str">
            <v>901383010-RUCI2154</v>
          </cell>
          <cell r="B868">
            <v>817</v>
          </cell>
          <cell r="C868">
            <v>5920</v>
          </cell>
          <cell r="D868" t="str">
            <v>817-5920</v>
          </cell>
          <cell r="E868">
            <v>44687</v>
          </cell>
          <cell r="F868">
            <v>230550156800</v>
          </cell>
          <cell r="G868" t="str">
            <v>PAGO FRAS COSTO TOTAL</v>
          </cell>
          <cell r="H868">
            <v>901383010</v>
          </cell>
          <cell r="I868" t="str">
            <v>UCIS DE COLOMBIA SAS</v>
          </cell>
          <cell r="J868" t="str">
            <v>8026D82-</v>
          </cell>
          <cell r="K868" t="str">
            <v>RUCI2154</v>
          </cell>
          <cell r="L868">
            <v>180407</v>
          </cell>
          <cell r="O868">
            <v>44625</v>
          </cell>
        </row>
        <row r="869">
          <cell r="A869" t="str">
            <v>901383010-RUCI2181</v>
          </cell>
          <cell r="B869">
            <v>817</v>
          </cell>
          <cell r="C869">
            <v>5920</v>
          </cell>
          <cell r="D869" t="str">
            <v>817-5920</v>
          </cell>
          <cell r="E869">
            <v>44687</v>
          </cell>
          <cell r="F869">
            <v>230550156800</v>
          </cell>
          <cell r="G869" t="str">
            <v>PAGO FRAS COSTO TOTAL</v>
          </cell>
          <cell r="H869">
            <v>901383010</v>
          </cell>
          <cell r="I869" t="str">
            <v>UCIS DE COLOMBIA SAS</v>
          </cell>
          <cell r="J869" t="str">
            <v>8026D82-</v>
          </cell>
          <cell r="K869" t="str">
            <v>RUCI2181</v>
          </cell>
          <cell r="L869">
            <v>2170151</v>
          </cell>
          <cell r="O869">
            <v>44625</v>
          </cell>
        </row>
        <row r="870">
          <cell r="A870" t="str">
            <v>901383010-RUCI2193</v>
          </cell>
          <cell r="B870">
            <v>817</v>
          </cell>
          <cell r="C870">
            <v>5920</v>
          </cell>
          <cell r="D870" t="str">
            <v>817-5920</v>
          </cell>
          <cell r="E870">
            <v>44687</v>
          </cell>
          <cell r="F870">
            <v>230550156800</v>
          </cell>
          <cell r="G870" t="str">
            <v>PAGO FRAS COSTO TOTAL</v>
          </cell>
          <cell r="H870">
            <v>901383010</v>
          </cell>
          <cell r="I870" t="str">
            <v>UCIS DE COLOMBIA SAS</v>
          </cell>
          <cell r="J870" t="str">
            <v>8026D82-</v>
          </cell>
          <cell r="K870" t="str">
            <v>RUCI2193</v>
          </cell>
          <cell r="L870">
            <v>2667329</v>
          </cell>
          <cell r="O870">
            <v>44625</v>
          </cell>
        </row>
        <row r="871">
          <cell r="A871" t="str">
            <v>901383010-RUCI2209</v>
          </cell>
          <cell r="B871">
            <v>817</v>
          </cell>
          <cell r="C871">
            <v>5920</v>
          </cell>
          <cell r="D871" t="str">
            <v>817-5920</v>
          </cell>
          <cell r="E871">
            <v>44687</v>
          </cell>
          <cell r="F871">
            <v>230550156800</v>
          </cell>
          <cell r="G871" t="str">
            <v>PAGO FRAS COSTO TOTAL</v>
          </cell>
          <cell r="H871">
            <v>901383010</v>
          </cell>
          <cell r="I871" t="str">
            <v>UCIS DE COLOMBIA SAS</v>
          </cell>
          <cell r="J871" t="str">
            <v>8026D82-</v>
          </cell>
          <cell r="K871" t="str">
            <v>RUCI2209</v>
          </cell>
          <cell r="L871">
            <v>7137925</v>
          </cell>
          <cell r="O871">
            <v>44625</v>
          </cell>
        </row>
        <row r="872">
          <cell r="A872" t="str">
            <v>901383010-RUCI2225</v>
          </cell>
          <cell r="B872">
            <v>817</v>
          </cell>
          <cell r="C872">
            <v>5920</v>
          </cell>
          <cell r="D872" t="str">
            <v>817-5920</v>
          </cell>
          <cell r="E872">
            <v>44687</v>
          </cell>
          <cell r="F872">
            <v>230550156800</v>
          </cell>
          <cell r="G872" t="str">
            <v>PAGO FRAS COSTO TOTAL</v>
          </cell>
          <cell r="H872">
            <v>901383010</v>
          </cell>
          <cell r="I872" t="str">
            <v>UCIS DE COLOMBIA SAS</v>
          </cell>
          <cell r="J872" t="str">
            <v>8026D82-</v>
          </cell>
          <cell r="K872" t="str">
            <v>RUCI2225</v>
          </cell>
          <cell r="L872">
            <v>13466181</v>
          </cell>
          <cell r="O872">
            <v>44625</v>
          </cell>
        </row>
        <row r="873">
          <cell r="A873" t="str">
            <v>901383010-RUCI2240</v>
          </cell>
          <cell r="B873">
            <v>817</v>
          </cell>
          <cell r="C873">
            <v>5920</v>
          </cell>
          <cell r="D873" t="str">
            <v>817-5920</v>
          </cell>
          <cell r="E873">
            <v>44687</v>
          </cell>
          <cell r="F873">
            <v>230550156800</v>
          </cell>
          <cell r="G873" t="str">
            <v>PAGO FRAS COSTO TOTAL</v>
          </cell>
          <cell r="H873">
            <v>901383010</v>
          </cell>
          <cell r="I873" t="str">
            <v>UCIS DE COLOMBIA SAS</v>
          </cell>
          <cell r="J873" t="str">
            <v>8026D82-</v>
          </cell>
          <cell r="K873" t="str">
            <v>RUCI2240</v>
          </cell>
          <cell r="L873">
            <v>11288227</v>
          </cell>
          <cell r="O873">
            <v>44625</v>
          </cell>
        </row>
        <row r="874">
          <cell r="A874" t="str">
            <v>901383010-RUCI2243</v>
          </cell>
          <cell r="B874">
            <v>817</v>
          </cell>
          <cell r="C874">
            <v>5920</v>
          </cell>
          <cell r="D874" t="str">
            <v>817-5920</v>
          </cell>
          <cell r="E874">
            <v>44687</v>
          </cell>
          <cell r="F874">
            <v>230550156800</v>
          </cell>
          <cell r="G874" t="str">
            <v>PAGO FRAS COSTO TOTAL</v>
          </cell>
          <cell r="H874">
            <v>901383010</v>
          </cell>
          <cell r="I874" t="str">
            <v>UCIS DE COLOMBIA SAS</v>
          </cell>
          <cell r="J874" t="str">
            <v>8026D82-</v>
          </cell>
          <cell r="K874" t="str">
            <v>RUCI2243</v>
          </cell>
          <cell r="L874">
            <v>718368</v>
          </cell>
          <cell r="O874">
            <v>44625</v>
          </cell>
        </row>
        <row r="875">
          <cell r="A875" t="str">
            <v>901383010-RUCI2273</v>
          </cell>
          <cell r="B875">
            <v>817</v>
          </cell>
          <cell r="C875">
            <v>8040</v>
          </cell>
          <cell r="D875" t="str">
            <v>817-8040</v>
          </cell>
          <cell r="E875">
            <v>44728</v>
          </cell>
          <cell r="F875">
            <v>230550156800</v>
          </cell>
          <cell r="G875" t="str">
            <v>PAGO FRAS COSTO TOTAL</v>
          </cell>
          <cell r="H875">
            <v>901383010</v>
          </cell>
          <cell r="I875" t="str">
            <v>UCIS DE COLOMBIA SAS</v>
          </cell>
          <cell r="J875" t="str">
            <v>8048D82-</v>
          </cell>
          <cell r="K875" t="str">
            <v>RUCI2273</v>
          </cell>
          <cell r="L875">
            <v>1592780</v>
          </cell>
          <cell r="O875">
            <v>44567</v>
          </cell>
        </row>
        <row r="876">
          <cell r="A876" t="str">
            <v>901383010-RUCI2291</v>
          </cell>
          <cell r="B876">
            <v>817</v>
          </cell>
          <cell r="C876">
            <v>8040</v>
          </cell>
          <cell r="D876" t="str">
            <v>817-8040</v>
          </cell>
          <cell r="E876">
            <v>44728</v>
          </cell>
          <cell r="F876">
            <v>230550156800</v>
          </cell>
          <cell r="G876" t="str">
            <v>PAGO FRAS COSTO TOTAL</v>
          </cell>
          <cell r="H876">
            <v>901383010</v>
          </cell>
          <cell r="I876" t="str">
            <v>UCIS DE COLOMBIA SAS</v>
          </cell>
          <cell r="J876" t="str">
            <v>8026D82-</v>
          </cell>
          <cell r="K876" t="str">
            <v>RUCI2291</v>
          </cell>
          <cell r="L876">
            <v>1304758</v>
          </cell>
          <cell r="O876">
            <v>44567</v>
          </cell>
        </row>
        <row r="877">
          <cell r="A877" t="str">
            <v>901383010-RUCI2312</v>
          </cell>
          <cell r="B877">
            <v>817</v>
          </cell>
          <cell r="C877">
            <v>8040</v>
          </cell>
          <cell r="D877" t="str">
            <v>817-8040</v>
          </cell>
          <cell r="E877">
            <v>44728</v>
          </cell>
          <cell r="F877">
            <v>230550156800</v>
          </cell>
          <cell r="G877" t="str">
            <v>PAGO FRAS COSTO TOTAL</v>
          </cell>
          <cell r="H877">
            <v>901383010</v>
          </cell>
          <cell r="I877" t="str">
            <v>UCIS DE COLOMBIA SAS</v>
          </cell>
          <cell r="J877" t="str">
            <v>8026D82-</v>
          </cell>
          <cell r="K877" t="str">
            <v>RUCI2312</v>
          </cell>
          <cell r="L877">
            <v>2892960</v>
          </cell>
          <cell r="O877">
            <v>44567</v>
          </cell>
        </row>
        <row r="878">
          <cell r="A878" t="str">
            <v>901383010-RUCI2317</v>
          </cell>
          <cell r="B878">
            <v>817</v>
          </cell>
          <cell r="C878">
            <v>8040</v>
          </cell>
          <cell r="D878" t="str">
            <v>817-8040</v>
          </cell>
          <cell r="E878">
            <v>44728</v>
          </cell>
          <cell r="F878">
            <v>230550156800</v>
          </cell>
          <cell r="G878" t="str">
            <v>PAGO FRAS COSTO TOTAL</v>
          </cell>
          <cell r="H878">
            <v>901383010</v>
          </cell>
          <cell r="I878" t="str">
            <v>UCIS DE COLOMBIA SAS</v>
          </cell>
          <cell r="J878" t="str">
            <v>8030D82-</v>
          </cell>
          <cell r="K878" t="str">
            <v>RUCI2317</v>
          </cell>
          <cell r="L878">
            <v>448000</v>
          </cell>
          <cell r="O878">
            <v>44567</v>
          </cell>
        </row>
        <row r="879">
          <cell r="A879" t="str">
            <v>901383010-RUCI2323</v>
          </cell>
          <cell r="B879">
            <v>817</v>
          </cell>
          <cell r="C879">
            <v>8040</v>
          </cell>
          <cell r="D879" t="str">
            <v>817-8040</v>
          </cell>
          <cell r="E879">
            <v>44728</v>
          </cell>
          <cell r="F879">
            <v>230550156800</v>
          </cell>
          <cell r="G879" t="str">
            <v>PAGO FRAS COSTO TOTAL</v>
          </cell>
          <cell r="H879">
            <v>901383010</v>
          </cell>
          <cell r="I879" t="str">
            <v>UCIS DE COLOMBIA SAS</v>
          </cell>
          <cell r="J879" t="str">
            <v>8055D82-</v>
          </cell>
          <cell r="K879" t="str">
            <v>RUCI2323</v>
          </cell>
          <cell r="L879">
            <v>375900</v>
          </cell>
          <cell r="O879">
            <v>44567</v>
          </cell>
        </row>
        <row r="880">
          <cell r="A880" t="str">
            <v>901383010-RUCI2327</v>
          </cell>
          <cell r="B880">
            <v>817</v>
          </cell>
          <cell r="C880">
            <v>8040</v>
          </cell>
          <cell r="D880" t="str">
            <v>817-8040</v>
          </cell>
          <cell r="E880">
            <v>44728</v>
          </cell>
          <cell r="F880">
            <v>230550156800</v>
          </cell>
          <cell r="G880" t="str">
            <v>PAGO FRAS COSTO TOTAL</v>
          </cell>
          <cell r="H880">
            <v>901383010</v>
          </cell>
          <cell r="I880" t="str">
            <v>UCIS DE COLOMBIA SAS</v>
          </cell>
          <cell r="J880" t="str">
            <v>8026D82-</v>
          </cell>
          <cell r="K880" t="str">
            <v>RUCI2327</v>
          </cell>
          <cell r="L880">
            <v>742770</v>
          </cell>
          <cell r="O880">
            <v>44567</v>
          </cell>
        </row>
        <row r="881">
          <cell r="A881" t="str">
            <v>901383010-RUCI2339</v>
          </cell>
          <cell r="B881">
            <v>817</v>
          </cell>
          <cell r="C881">
            <v>8040</v>
          </cell>
          <cell r="D881" t="str">
            <v>817-8040</v>
          </cell>
          <cell r="E881">
            <v>44728</v>
          </cell>
          <cell r="F881">
            <v>230550156800</v>
          </cell>
          <cell r="G881" t="str">
            <v>PAGO FRAS COSTO TOTAL</v>
          </cell>
          <cell r="H881">
            <v>901383010</v>
          </cell>
          <cell r="I881" t="str">
            <v>UCIS DE COLOMBIA SAS</v>
          </cell>
          <cell r="J881" t="str">
            <v>8029D82-</v>
          </cell>
          <cell r="K881" t="str">
            <v>RUCI2339</v>
          </cell>
          <cell r="L881">
            <v>1630899</v>
          </cell>
          <cell r="O881">
            <v>44567</v>
          </cell>
        </row>
        <row r="882">
          <cell r="A882" t="str">
            <v>901383010-RUCI2342</v>
          </cell>
          <cell r="B882">
            <v>817</v>
          </cell>
          <cell r="C882">
            <v>8040</v>
          </cell>
          <cell r="D882" t="str">
            <v>817-8040</v>
          </cell>
          <cell r="E882">
            <v>44728</v>
          </cell>
          <cell r="F882">
            <v>230550156800</v>
          </cell>
          <cell r="G882" t="str">
            <v>PAGO FRAS COSTO TOTAL</v>
          </cell>
          <cell r="H882">
            <v>901383010</v>
          </cell>
          <cell r="I882" t="str">
            <v>UCIS DE COLOMBIA SAS</v>
          </cell>
          <cell r="J882" t="str">
            <v>8026D82-</v>
          </cell>
          <cell r="K882" t="str">
            <v>RUCI2342</v>
          </cell>
          <cell r="L882">
            <v>3472526</v>
          </cell>
          <cell r="O882">
            <v>44567</v>
          </cell>
        </row>
        <row r="883">
          <cell r="A883" t="str">
            <v>901383010-RUCI2346</v>
          </cell>
          <cell r="B883">
            <v>817</v>
          </cell>
          <cell r="C883">
            <v>8040</v>
          </cell>
          <cell r="D883" t="str">
            <v>817-8040</v>
          </cell>
          <cell r="E883">
            <v>44728</v>
          </cell>
          <cell r="F883">
            <v>230550156800</v>
          </cell>
          <cell r="G883" t="str">
            <v>PAGO FRAS COSTO TOTAL</v>
          </cell>
          <cell r="H883">
            <v>901383010</v>
          </cell>
          <cell r="I883" t="str">
            <v>UCIS DE COLOMBIA SAS</v>
          </cell>
          <cell r="J883" t="str">
            <v>8026D82-</v>
          </cell>
          <cell r="K883" t="str">
            <v>RUCI2346</v>
          </cell>
          <cell r="L883">
            <v>224246</v>
          </cell>
          <cell r="O883">
            <v>44567</v>
          </cell>
        </row>
        <row r="884">
          <cell r="A884" t="str">
            <v>901383010-RUCI2369</v>
          </cell>
          <cell r="B884">
            <v>817</v>
          </cell>
          <cell r="C884">
            <v>8040</v>
          </cell>
          <cell r="D884" t="str">
            <v>817-8040</v>
          </cell>
          <cell r="E884">
            <v>44728</v>
          </cell>
          <cell r="F884">
            <v>230550156800</v>
          </cell>
          <cell r="G884" t="str">
            <v>PAGO FRAS COSTO TOTAL</v>
          </cell>
          <cell r="H884">
            <v>901383010</v>
          </cell>
          <cell r="I884" t="str">
            <v>UCIS DE COLOMBIA SAS</v>
          </cell>
          <cell r="J884" t="str">
            <v>8026D82-</v>
          </cell>
          <cell r="K884" t="str">
            <v>RUCI2369</v>
          </cell>
          <cell r="L884">
            <v>100453</v>
          </cell>
          <cell r="O884">
            <v>44567</v>
          </cell>
        </row>
        <row r="885">
          <cell r="A885" t="str">
            <v>901383010-RUCI2373</v>
          </cell>
          <cell r="B885">
            <v>817</v>
          </cell>
          <cell r="C885">
            <v>8040</v>
          </cell>
          <cell r="D885" t="str">
            <v>817-8040</v>
          </cell>
          <cell r="E885">
            <v>44728</v>
          </cell>
          <cell r="F885">
            <v>230550156800</v>
          </cell>
          <cell r="G885" t="str">
            <v>PAGO FRAS COSTO TOTAL</v>
          </cell>
          <cell r="H885">
            <v>901383010</v>
          </cell>
          <cell r="I885" t="str">
            <v>UCIS DE COLOMBIA SAS</v>
          </cell>
          <cell r="J885" t="str">
            <v>8026D82-</v>
          </cell>
          <cell r="K885" t="str">
            <v>RUCI2373</v>
          </cell>
          <cell r="L885">
            <v>12179242</v>
          </cell>
          <cell r="O885">
            <v>44567</v>
          </cell>
        </row>
        <row r="886">
          <cell r="A886" t="str">
            <v>901383010-RUCI2377</v>
          </cell>
          <cell r="B886">
            <v>817</v>
          </cell>
          <cell r="C886">
            <v>8040</v>
          </cell>
          <cell r="D886" t="str">
            <v>817-8040</v>
          </cell>
          <cell r="E886">
            <v>44728</v>
          </cell>
          <cell r="F886">
            <v>230550156800</v>
          </cell>
          <cell r="G886" t="str">
            <v>PAGO FRAS COSTO TOTAL</v>
          </cell>
          <cell r="H886">
            <v>901383010</v>
          </cell>
          <cell r="I886" t="str">
            <v>UCIS DE COLOMBIA SAS</v>
          </cell>
          <cell r="J886" t="str">
            <v>8026D82-</v>
          </cell>
          <cell r="K886" t="str">
            <v>RUCI2377</v>
          </cell>
          <cell r="L886">
            <v>2550862</v>
          </cell>
          <cell r="O886">
            <v>44567</v>
          </cell>
        </row>
        <row r="887">
          <cell r="A887" t="str">
            <v>901383010-RUCI2380</v>
          </cell>
          <cell r="B887">
            <v>817</v>
          </cell>
          <cell r="C887">
            <v>8040</v>
          </cell>
          <cell r="D887" t="str">
            <v>817-8040</v>
          </cell>
          <cell r="E887">
            <v>44728</v>
          </cell>
          <cell r="F887">
            <v>230550156800</v>
          </cell>
          <cell r="G887" t="str">
            <v>PAGO FRAS COSTO TOTAL</v>
          </cell>
          <cell r="H887">
            <v>901383010</v>
          </cell>
          <cell r="I887" t="str">
            <v>UCIS DE COLOMBIA SAS</v>
          </cell>
          <cell r="J887" t="str">
            <v>8055D82-</v>
          </cell>
          <cell r="K887" t="str">
            <v>RUCI2380</v>
          </cell>
          <cell r="L887">
            <v>2557870</v>
          </cell>
          <cell r="O887">
            <v>44567</v>
          </cell>
        </row>
        <row r="888">
          <cell r="A888" t="str">
            <v>901383010-RUCI2390</v>
          </cell>
          <cell r="B888">
            <v>817</v>
          </cell>
          <cell r="C888">
            <v>8040</v>
          </cell>
          <cell r="D888" t="str">
            <v>817-8040</v>
          </cell>
          <cell r="E888">
            <v>44728</v>
          </cell>
          <cell r="F888">
            <v>230550156800</v>
          </cell>
          <cell r="G888" t="str">
            <v>PAGO FRAS COSTO TOTAL</v>
          </cell>
          <cell r="H888">
            <v>901383010</v>
          </cell>
          <cell r="I888" t="str">
            <v>UCIS DE COLOMBIA SAS</v>
          </cell>
          <cell r="J888" t="str">
            <v>8048D82-</v>
          </cell>
          <cell r="K888" t="str">
            <v>RUCI2390</v>
          </cell>
          <cell r="L888">
            <v>4313964</v>
          </cell>
          <cell r="O888">
            <v>44567</v>
          </cell>
        </row>
        <row r="889">
          <cell r="A889" t="str">
            <v>901383010-RUCI2401</v>
          </cell>
          <cell r="B889">
            <v>817</v>
          </cell>
          <cell r="C889">
            <v>8040</v>
          </cell>
          <cell r="D889" t="str">
            <v>817-8040</v>
          </cell>
          <cell r="E889">
            <v>44728</v>
          </cell>
          <cell r="F889">
            <v>230550156800</v>
          </cell>
          <cell r="G889" t="str">
            <v>PAGO FRAS COSTO TOTAL</v>
          </cell>
          <cell r="H889">
            <v>901383010</v>
          </cell>
          <cell r="I889" t="str">
            <v>UCIS DE COLOMBIA SAS</v>
          </cell>
          <cell r="J889" t="str">
            <v>8001D82-</v>
          </cell>
          <cell r="K889" t="str">
            <v>RUCI2401</v>
          </cell>
          <cell r="L889">
            <v>2247686</v>
          </cell>
          <cell r="O889">
            <v>44567</v>
          </cell>
        </row>
        <row r="890">
          <cell r="A890" t="str">
            <v>901383010-RUCI2414</v>
          </cell>
          <cell r="B890">
            <v>817</v>
          </cell>
          <cell r="C890">
            <v>8040</v>
          </cell>
          <cell r="D890" t="str">
            <v>817-8040</v>
          </cell>
          <cell r="E890">
            <v>44728</v>
          </cell>
          <cell r="F890">
            <v>230550156800</v>
          </cell>
          <cell r="G890" t="str">
            <v>PAGO FRAS COSTO TOTAL</v>
          </cell>
          <cell r="H890">
            <v>901383010</v>
          </cell>
          <cell r="I890" t="str">
            <v>UCIS DE COLOMBIA SAS</v>
          </cell>
          <cell r="J890" t="str">
            <v>8026D82-</v>
          </cell>
          <cell r="K890" t="str">
            <v>RUCI2414</v>
          </cell>
          <cell r="L890">
            <v>3734856</v>
          </cell>
          <cell r="O890">
            <v>44567</v>
          </cell>
        </row>
        <row r="891">
          <cell r="A891" t="str">
            <v>901383010-RUCI2446</v>
          </cell>
          <cell r="B891">
            <v>817</v>
          </cell>
          <cell r="C891">
            <v>8040</v>
          </cell>
          <cell r="D891" t="str">
            <v>817-8040</v>
          </cell>
          <cell r="E891">
            <v>44728</v>
          </cell>
          <cell r="F891">
            <v>230550156800</v>
          </cell>
          <cell r="G891" t="str">
            <v>PAGO FRAS COSTO TOTAL</v>
          </cell>
          <cell r="H891">
            <v>901383010</v>
          </cell>
          <cell r="I891" t="str">
            <v>UCIS DE COLOMBIA SAS</v>
          </cell>
          <cell r="J891" t="str">
            <v>8026D82-</v>
          </cell>
          <cell r="K891" t="str">
            <v>RUCI2446</v>
          </cell>
          <cell r="L891">
            <v>1938048</v>
          </cell>
          <cell r="O891">
            <v>44567</v>
          </cell>
        </row>
        <row r="892">
          <cell r="A892" t="str">
            <v>901383010-RUCI2463</v>
          </cell>
          <cell r="B892">
            <v>817</v>
          </cell>
          <cell r="C892">
            <v>8040</v>
          </cell>
          <cell r="D892" t="str">
            <v>817-8040</v>
          </cell>
          <cell r="E892">
            <v>44728</v>
          </cell>
          <cell r="F892">
            <v>230550156800</v>
          </cell>
          <cell r="G892" t="str">
            <v>PAGO FRAS COSTO TOTAL</v>
          </cell>
          <cell r="H892">
            <v>901383010</v>
          </cell>
          <cell r="I892" t="str">
            <v>UCIS DE COLOMBIA SAS</v>
          </cell>
          <cell r="J892" t="str">
            <v>8026D82-</v>
          </cell>
          <cell r="K892" t="str">
            <v>RUCI2463</v>
          </cell>
          <cell r="L892">
            <v>1160488</v>
          </cell>
          <cell r="O892">
            <v>44567</v>
          </cell>
        </row>
        <row r="893">
          <cell r="A893" t="str">
            <v>901383010-RUCI2466</v>
          </cell>
          <cell r="B893">
            <v>817</v>
          </cell>
          <cell r="C893">
            <v>8040</v>
          </cell>
          <cell r="D893" t="str">
            <v>817-8040</v>
          </cell>
          <cell r="E893">
            <v>44728</v>
          </cell>
          <cell r="F893">
            <v>230550156800</v>
          </cell>
          <cell r="G893" t="str">
            <v>PAGO FRAS COSTO TOTAL</v>
          </cell>
          <cell r="H893">
            <v>901383010</v>
          </cell>
          <cell r="I893" t="str">
            <v>UCIS DE COLOMBIA SAS</v>
          </cell>
          <cell r="J893" t="str">
            <v>8032D82-</v>
          </cell>
          <cell r="K893" t="str">
            <v>RUCI2466</v>
          </cell>
          <cell r="L893">
            <v>2764338</v>
          </cell>
          <cell r="O893">
            <v>44567</v>
          </cell>
        </row>
        <row r="894">
          <cell r="A894" t="str">
            <v>901383010-RUCI2538</v>
          </cell>
          <cell r="B894">
            <v>817</v>
          </cell>
          <cell r="C894">
            <v>8040</v>
          </cell>
          <cell r="D894" t="str">
            <v>817-8040</v>
          </cell>
          <cell r="E894">
            <v>44728</v>
          </cell>
          <cell r="F894">
            <v>230550156800</v>
          </cell>
          <cell r="G894" t="str">
            <v>PAGO FRAS COSTO TOTAL</v>
          </cell>
          <cell r="H894">
            <v>901383010</v>
          </cell>
          <cell r="I894" t="str">
            <v>UCIS DE COLOMBIA SAS</v>
          </cell>
          <cell r="J894" t="str">
            <v>8026D82-</v>
          </cell>
          <cell r="K894" t="str">
            <v>RUCI2538</v>
          </cell>
          <cell r="L894">
            <v>2117004</v>
          </cell>
          <cell r="O894">
            <v>44567</v>
          </cell>
        </row>
        <row r="895">
          <cell r="A895" t="str">
            <v>901383010-RUCI2563</v>
          </cell>
          <cell r="B895">
            <v>817</v>
          </cell>
          <cell r="C895">
            <v>8040</v>
          </cell>
          <cell r="D895" t="str">
            <v>817-8040</v>
          </cell>
          <cell r="E895">
            <v>44728</v>
          </cell>
          <cell r="F895">
            <v>230550156800</v>
          </cell>
          <cell r="G895" t="str">
            <v>PAGO FRAS COSTO TOTAL</v>
          </cell>
          <cell r="H895">
            <v>901383010</v>
          </cell>
          <cell r="I895" t="str">
            <v>UCIS DE COLOMBIA SAS</v>
          </cell>
          <cell r="J895" t="str">
            <v>8021D82-</v>
          </cell>
          <cell r="K895" t="str">
            <v>RUCI2563</v>
          </cell>
          <cell r="L895">
            <v>1261288</v>
          </cell>
          <cell r="O895">
            <v>44567</v>
          </cell>
        </row>
        <row r="896">
          <cell r="A896" t="str">
            <v>901383010-RUCI2578</v>
          </cell>
          <cell r="B896">
            <v>817</v>
          </cell>
          <cell r="C896">
            <v>8040</v>
          </cell>
          <cell r="D896" t="str">
            <v>817-8040</v>
          </cell>
          <cell r="E896">
            <v>44728</v>
          </cell>
          <cell r="F896">
            <v>230550156800</v>
          </cell>
          <cell r="G896" t="str">
            <v>PAGO FRAS COSTO TOTAL</v>
          </cell>
          <cell r="H896">
            <v>901383010</v>
          </cell>
          <cell r="I896" t="str">
            <v>UCIS DE COLOMBIA SAS</v>
          </cell>
          <cell r="J896" t="str">
            <v>8026D82-</v>
          </cell>
          <cell r="K896" t="str">
            <v>RUCI2578</v>
          </cell>
          <cell r="L896">
            <v>209860</v>
          </cell>
          <cell r="O896">
            <v>44567</v>
          </cell>
        </row>
        <row r="897">
          <cell r="A897" t="str">
            <v>901383010-RUCI2579</v>
          </cell>
          <cell r="B897">
            <v>817</v>
          </cell>
          <cell r="C897">
            <v>8040</v>
          </cell>
          <cell r="D897" t="str">
            <v>817-8040</v>
          </cell>
          <cell r="E897">
            <v>44728</v>
          </cell>
          <cell r="F897">
            <v>230550156800</v>
          </cell>
          <cell r="G897" t="str">
            <v>PAGO FRAS COSTO TOTAL</v>
          </cell>
          <cell r="H897">
            <v>901383010</v>
          </cell>
          <cell r="I897" t="str">
            <v>UCIS DE COLOMBIA SAS</v>
          </cell>
          <cell r="J897" t="str">
            <v>8026D82-</v>
          </cell>
          <cell r="K897" t="str">
            <v>RUCI2579</v>
          </cell>
          <cell r="L897">
            <v>900270</v>
          </cell>
          <cell r="O897">
            <v>44567</v>
          </cell>
        </row>
        <row r="898">
          <cell r="A898" t="str">
            <v>901383010-RUCI2597</v>
          </cell>
          <cell r="B898">
            <v>817</v>
          </cell>
          <cell r="C898">
            <v>8040</v>
          </cell>
          <cell r="D898" t="str">
            <v>817-8040</v>
          </cell>
          <cell r="E898">
            <v>44728</v>
          </cell>
          <cell r="F898">
            <v>230550156800</v>
          </cell>
          <cell r="G898" t="str">
            <v>PAGO FRAS COSTO TOTAL</v>
          </cell>
          <cell r="H898">
            <v>901383010</v>
          </cell>
          <cell r="I898" t="str">
            <v>UCIS DE COLOMBIA SAS</v>
          </cell>
          <cell r="J898" t="str">
            <v>8026D82-</v>
          </cell>
          <cell r="K898" t="str">
            <v>RUCI2597</v>
          </cell>
          <cell r="L898">
            <v>1414848</v>
          </cell>
          <cell r="O898">
            <v>44567</v>
          </cell>
        </row>
        <row r="899">
          <cell r="A899" t="str">
            <v>901383010-RUCI2603</v>
          </cell>
          <cell r="B899">
            <v>817</v>
          </cell>
          <cell r="C899">
            <v>5920</v>
          </cell>
          <cell r="D899" t="str">
            <v>817-5920</v>
          </cell>
          <cell r="E899">
            <v>44687</v>
          </cell>
          <cell r="F899">
            <v>230550156800</v>
          </cell>
          <cell r="G899" t="str">
            <v>PAGO FRAS COSTO TOTAL</v>
          </cell>
          <cell r="H899">
            <v>901383010</v>
          </cell>
          <cell r="I899" t="str">
            <v>UCIS DE COLOMBIA SAS</v>
          </cell>
          <cell r="J899" t="str">
            <v>8026D82-</v>
          </cell>
          <cell r="K899" t="str">
            <v>RUCI2603</v>
          </cell>
          <cell r="L899">
            <v>3088749</v>
          </cell>
          <cell r="O899">
            <v>44717</v>
          </cell>
        </row>
        <row r="900">
          <cell r="A900" t="str">
            <v>901383010-RUCI2611</v>
          </cell>
          <cell r="B900">
            <v>817</v>
          </cell>
          <cell r="C900">
            <v>5920</v>
          </cell>
          <cell r="D900" t="str">
            <v>817-5920</v>
          </cell>
          <cell r="E900">
            <v>44687</v>
          </cell>
          <cell r="F900">
            <v>230550156800</v>
          </cell>
          <cell r="G900" t="str">
            <v>PAGO FRAS COSTO TOTAL</v>
          </cell>
          <cell r="H900">
            <v>901383010</v>
          </cell>
          <cell r="I900" t="str">
            <v>UCIS DE COLOMBIA SAS</v>
          </cell>
          <cell r="J900" t="str">
            <v>8026D82-</v>
          </cell>
          <cell r="K900" t="str">
            <v>RUCI2611</v>
          </cell>
          <cell r="L900">
            <v>596120</v>
          </cell>
          <cell r="O900">
            <v>44717</v>
          </cell>
        </row>
        <row r="901">
          <cell r="A901" t="str">
            <v>901383010-RUCI2615</v>
          </cell>
          <cell r="B901">
            <v>817</v>
          </cell>
          <cell r="C901">
            <v>5920</v>
          </cell>
          <cell r="D901" t="str">
            <v>817-5920</v>
          </cell>
          <cell r="E901">
            <v>44687</v>
          </cell>
          <cell r="F901">
            <v>230550156800</v>
          </cell>
          <cell r="G901" t="str">
            <v>PAGO FRAS COSTO TOTAL</v>
          </cell>
          <cell r="H901">
            <v>901383010</v>
          </cell>
          <cell r="I901" t="str">
            <v>UCIS DE COLOMBIA SAS</v>
          </cell>
          <cell r="J901" t="str">
            <v>8026D82-</v>
          </cell>
          <cell r="K901" t="str">
            <v>RUCI2615</v>
          </cell>
          <cell r="L901">
            <v>999460</v>
          </cell>
          <cell r="O901">
            <v>44717</v>
          </cell>
        </row>
        <row r="902">
          <cell r="A902" t="str">
            <v>901383010-RUCI2620</v>
          </cell>
          <cell r="B902">
            <v>817</v>
          </cell>
          <cell r="C902">
            <v>5920</v>
          </cell>
          <cell r="D902" t="str">
            <v>817-5920</v>
          </cell>
          <cell r="E902">
            <v>44687</v>
          </cell>
          <cell r="F902">
            <v>230550156800</v>
          </cell>
          <cell r="G902" t="str">
            <v>PAGO FRAS COSTO TOTAL</v>
          </cell>
          <cell r="H902">
            <v>901383010</v>
          </cell>
          <cell r="I902" t="str">
            <v>UCIS DE COLOMBIA SAS</v>
          </cell>
          <cell r="J902" t="str">
            <v>8026D82-</v>
          </cell>
          <cell r="K902" t="str">
            <v>RUCI2620</v>
          </cell>
          <cell r="L902">
            <v>1159340</v>
          </cell>
          <cell r="O902">
            <v>44717</v>
          </cell>
        </row>
        <row r="903">
          <cell r="A903" t="str">
            <v>901383010-RUCI2624</v>
          </cell>
          <cell r="B903">
            <v>817</v>
          </cell>
          <cell r="C903">
            <v>5920</v>
          </cell>
          <cell r="D903" t="str">
            <v>817-5920</v>
          </cell>
          <cell r="E903">
            <v>44687</v>
          </cell>
          <cell r="F903">
            <v>230550156800</v>
          </cell>
          <cell r="G903" t="str">
            <v>PAGO FRAS COSTO TOTAL</v>
          </cell>
          <cell r="H903">
            <v>901383010</v>
          </cell>
          <cell r="I903" t="str">
            <v>UCIS DE COLOMBIA SAS</v>
          </cell>
          <cell r="J903" t="str">
            <v>8026D82-</v>
          </cell>
          <cell r="K903" t="str">
            <v>RUCI2624</v>
          </cell>
          <cell r="L903">
            <v>314790</v>
          </cell>
          <cell r="O903">
            <v>44717</v>
          </cell>
        </row>
        <row r="904">
          <cell r="A904" t="str">
            <v>901383010-RUCI2646</v>
          </cell>
          <cell r="B904">
            <v>817</v>
          </cell>
          <cell r="C904">
            <v>5920</v>
          </cell>
          <cell r="D904" t="str">
            <v>817-5920</v>
          </cell>
          <cell r="E904">
            <v>44687</v>
          </cell>
          <cell r="F904">
            <v>230550156800</v>
          </cell>
          <cell r="G904" t="str">
            <v>PAGO FRAS COSTO TOTAL</v>
          </cell>
          <cell r="H904">
            <v>901383010</v>
          </cell>
          <cell r="I904" t="str">
            <v>UCIS DE COLOMBIA SAS</v>
          </cell>
          <cell r="J904" t="str">
            <v>8026D82-</v>
          </cell>
          <cell r="K904" t="str">
            <v>RUCI2646</v>
          </cell>
          <cell r="L904">
            <v>508340</v>
          </cell>
          <cell r="O904">
            <v>44717</v>
          </cell>
        </row>
        <row r="905">
          <cell r="A905" t="str">
            <v>901383010-RUCI2659</v>
          </cell>
          <cell r="B905">
            <v>817</v>
          </cell>
          <cell r="C905">
            <v>5920</v>
          </cell>
          <cell r="D905" t="str">
            <v>817-5920</v>
          </cell>
          <cell r="E905">
            <v>44687</v>
          </cell>
          <cell r="F905">
            <v>230550156800</v>
          </cell>
          <cell r="G905" t="str">
            <v>PAGO FRAS COSTO TOTAL</v>
          </cell>
          <cell r="H905">
            <v>901383010</v>
          </cell>
          <cell r="I905" t="str">
            <v>UCIS DE COLOMBIA SAS</v>
          </cell>
          <cell r="J905" t="str">
            <v>8026D82-</v>
          </cell>
          <cell r="K905" t="str">
            <v>RUCI2659</v>
          </cell>
          <cell r="L905">
            <v>794455</v>
          </cell>
          <cell r="O905">
            <v>44717</v>
          </cell>
        </row>
        <row r="906">
          <cell r="A906" t="str">
            <v>901383010-RUCI2688</v>
          </cell>
          <cell r="B906">
            <v>817</v>
          </cell>
          <cell r="C906">
            <v>5920</v>
          </cell>
          <cell r="D906" t="str">
            <v>817-5920</v>
          </cell>
          <cell r="E906">
            <v>44687</v>
          </cell>
          <cell r="F906">
            <v>230550156800</v>
          </cell>
          <cell r="G906" t="str">
            <v>PAGO FRAS COSTO TOTAL</v>
          </cell>
          <cell r="H906">
            <v>901383010</v>
          </cell>
          <cell r="I906" t="str">
            <v>UCIS DE COLOMBIA SAS</v>
          </cell>
          <cell r="J906" t="str">
            <v>8026D82-</v>
          </cell>
          <cell r="K906" t="str">
            <v>RUCI2688</v>
          </cell>
          <cell r="L906">
            <v>43159</v>
          </cell>
          <cell r="O906">
            <v>44717</v>
          </cell>
        </row>
        <row r="907">
          <cell r="A907" t="str">
            <v>901383010-RUCI2697</v>
          </cell>
          <cell r="B907">
            <v>817</v>
          </cell>
          <cell r="C907">
            <v>5920</v>
          </cell>
          <cell r="D907" t="str">
            <v>817-5920</v>
          </cell>
          <cell r="E907">
            <v>44687</v>
          </cell>
          <cell r="F907">
            <v>230550156800</v>
          </cell>
          <cell r="G907" t="str">
            <v>PAGO FRAS COSTO TOTAL</v>
          </cell>
          <cell r="H907">
            <v>901383010</v>
          </cell>
          <cell r="I907" t="str">
            <v>UCIS DE COLOMBIA SAS</v>
          </cell>
          <cell r="J907" t="str">
            <v>8026D82-</v>
          </cell>
          <cell r="K907" t="str">
            <v>RUCI2697</v>
          </cell>
          <cell r="L907">
            <v>2598032</v>
          </cell>
          <cell r="O907">
            <v>44717</v>
          </cell>
        </row>
        <row r="908">
          <cell r="A908" t="str">
            <v>901383010-RUCI2701</v>
          </cell>
          <cell r="B908">
            <v>817</v>
          </cell>
          <cell r="C908">
            <v>5920</v>
          </cell>
          <cell r="D908" t="str">
            <v>817-5920</v>
          </cell>
          <cell r="E908">
            <v>44687</v>
          </cell>
          <cell r="F908">
            <v>230550156800</v>
          </cell>
          <cell r="G908" t="str">
            <v>PAGO FRAS COSTO TOTAL</v>
          </cell>
          <cell r="H908">
            <v>901383010</v>
          </cell>
          <cell r="I908" t="str">
            <v>UCIS DE COLOMBIA SAS</v>
          </cell>
          <cell r="J908" t="str">
            <v>8026D82-</v>
          </cell>
          <cell r="K908" t="str">
            <v>RUCI2701</v>
          </cell>
          <cell r="L908">
            <v>14386</v>
          </cell>
          <cell r="O908">
            <v>44717</v>
          </cell>
        </row>
        <row r="909">
          <cell r="A909" t="str">
            <v>901383010-RUCI2706</v>
          </cell>
          <cell r="B909">
            <v>817</v>
          </cell>
          <cell r="C909">
            <v>5920</v>
          </cell>
          <cell r="D909" t="str">
            <v>817-5920</v>
          </cell>
          <cell r="E909">
            <v>44687</v>
          </cell>
          <cell r="F909">
            <v>230550156800</v>
          </cell>
          <cell r="G909" t="str">
            <v>PAGO FRAS COSTO TOTAL</v>
          </cell>
          <cell r="H909">
            <v>901383010</v>
          </cell>
          <cell r="I909" t="str">
            <v>UCIS DE COLOMBIA SAS</v>
          </cell>
          <cell r="J909" t="str">
            <v>8026D82-</v>
          </cell>
          <cell r="K909" t="str">
            <v>RUCI2706</v>
          </cell>
          <cell r="L909">
            <v>592649</v>
          </cell>
          <cell r="O909">
            <v>44717</v>
          </cell>
        </row>
        <row r="910">
          <cell r="A910" t="str">
            <v>901383010-RUCI2710</v>
          </cell>
          <cell r="B910">
            <v>817</v>
          </cell>
          <cell r="C910">
            <v>5920</v>
          </cell>
          <cell r="D910" t="str">
            <v>817-5920</v>
          </cell>
          <cell r="E910">
            <v>44687</v>
          </cell>
          <cell r="F910">
            <v>230550156800</v>
          </cell>
          <cell r="G910" t="str">
            <v>PAGO FRAS COSTO TOTAL</v>
          </cell>
          <cell r="H910">
            <v>901383010</v>
          </cell>
          <cell r="I910" t="str">
            <v>UCIS DE COLOMBIA SAS</v>
          </cell>
          <cell r="J910" t="str">
            <v>8026D82-</v>
          </cell>
          <cell r="K910" t="str">
            <v>RUCI2710</v>
          </cell>
          <cell r="L910">
            <v>1710044</v>
          </cell>
          <cell r="O910">
            <v>44717</v>
          </cell>
        </row>
        <row r="911">
          <cell r="A911" t="str">
            <v>901383010-RUCI2736</v>
          </cell>
          <cell r="B911">
            <v>817</v>
          </cell>
          <cell r="C911">
            <v>5920</v>
          </cell>
          <cell r="D911" t="str">
            <v>817-5920</v>
          </cell>
          <cell r="E911">
            <v>44687</v>
          </cell>
          <cell r="F911">
            <v>230550156800</v>
          </cell>
          <cell r="G911" t="str">
            <v>PAGO FRAS COSTO TOTAL</v>
          </cell>
          <cell r="H911">
            <v>901383010</v>
          </cell>
          <cell r="I911" t="str">
            <v>UCIS DE COLOMBIA SAS</v>
          </cell>
          <cell r="J911" t="str">
            <v>8026D82-</v>
          </cell>
          <cell r="K911" t="str">
            <v>RUCI2736</v>
          </cell>
          <cell r="L911">
            <v>424060</v>
          </cell>
          <cell r="O911">
            <v>44717</v>
          </cell>
        </row>
        <row r="912">
          <cell r="A912" t="str">
            <v>901383010-RUCI2740</v>
          </cell>
          <cell r="B912">
            <v>817</v>
          </cell>
          <cell r="C912">
            <v>5920</v>
          </cell>
          <cell r="D912" t="str">
            <v>817-5920</v>
          </cell>
          <cell r="E912">
            <v>44687</v>
          </cell>
          <cell r="F912">
            <v>230550156800</v>
          </cell>
          <cell r="G912" t="str">
            <v>PAGO FRAS COSTO TOTAL</v>
          </cell>
          <cell r="H912">
            <v>901383010</v>
          </cell>
          <cell r="I912" t="str">
            <v>UCIS DE COLOMBIA SAS</v>
          </cell>
          <cell r="J912" t="str">
            <v>8026D82-</v>
          </cell>
          <cell r="K912" t="str">
            <v>RUCI2740</v>
          </cell>
          <cell r="L912">
            <v>9582305</v>
          </cell>
          <cell r="O912">
            <v>44717</v>
          </cell>
        </row>
        <row r="913">
          <cell r="A913" t="str">
            <v>901383010-RUCI2741</v>
          </cell>
          <cell r="B913">
            <v>817</v>
          </cell>
          <cell r="C913">
            <v>5920</v>
          </cell>
          <cell r="D913" t="str">
            <v>817-5920</v>
          </cell>
          <cell r="E913">
            <v>44687</v>
          </cell>
          <cell r="F913">
            <v>230550156800</v>
          </cell>
          <cell r="G913" t="str">
            <v>PAGO FRAS COSTO TOTAL</v>
          </cell>
          <cell r="H913">
            <v>901383010</v>
          </cell>
          <cell r="I913" t="str">
            <v>UCIS DE COLOMBIA SAS</v>
          </cell>
          <cell r="J913" t="str">
            <v>8026D82-</v>
          </cell>
          <cell r="K913" t="str">
            <v>RUCI2741</v>
          </cell>
          <cell r="L913">
            <v>277270</v>
          </cell>
          <cell r="O913">
            <v>44717</v>
          </cell>
        </row>
        <row r="914">
          <cell r="A914" t="str">
            <v>901383010-RUCI2744</v>
          </cell>
          <cell r="B914">
            <v>817</v>
          </cell>
          <cell r="C914">
            <v>5920</v>
          </cell>
          <cell r="D914" t="str">
            <v>817-5920</v>
          </cell>
          <cell r="E914">
            <v>44687</v>
          </cell>
          <cell r="F914">
            <v>230550156800</v>
          </cell>
          <cell r="G914" t="str">
            <v>PAGO FRAS COSTO TOTAL</v>
          </cell>
          <cell r="H914">
            <v>901383010</v>
          </cell>
          <cell r="I914" t="str">
            <v>UCIS DE COLOMBIA SAS</v>
          </cell>
          <cell r="J914" t="str">
            <v>8026D82-</v>
          </cell>
          <cell r="K914" t="str">
            <v>RUCI2744</v>
          </cell>
          <cell r="L914">
            <v>107520</v>
          </cell>
          <cell r="O914">
            <v>44717</v>
          </cell>
        </row>
        <row r="915">
          <cell r="A915" t="str">
            <v>901383010-RUCI2753</v>
          </cell>
          <cell r="B915">
            <v>817</v>
          </cell>
          <cell r="C915">
            <v>5920</v>
          </cell>
          <cell r="D915" t="str">
            <v>817-5920</v>
          </cell>
          <cell r="E915">
            <v>44687</v>
          </cell>
          <cell r="F915">
            <v>230550156800</v>
          </cell>
          <cell r="G915" t="str">
            <v>PAGO FRAS COSTO TOTAL</v>
          </cell>
          <cell r="H915">
            <v>901383010</v>
          </cell>
          <cell r="I915" t="str">
            <v>UCIS DE COLOMBIA SAS</v>
          </cell>
          <cell r="J915" t="str">
            <v>8026D82-</v>
          </cell>
          <cell r="K915" t="str">
            <v>RUCI2753</v>
          </cell>
          <cell r="L915">
            <v>7575639</v>
          </cell>
          <cell r="O915">
            <v>44717</v>
          </cell>
        </row>
        <row r="916">
          <cell r="A916" t="str">
            <v>901383010-RUCI2812</v>
          </cell>
          <cell r="B916">
            <v>817</v>
          </cell>
          <cell r="C916">
            <v>5920</v>
          </cell>
          <cell r="D916" t="str">
            <v>817-5920</v>
          </cell>
          <cell r="E916">
            <v>44687</v>
          </cell>
          <cell r="F916">
            <v>230550156800</v>
          </cell>
          <cell r="G916" t="str">
            <v>PAGO FRAS COSTO TOTAL</v>
          </cell>
          <cell r="H916">
            <v>901383010</v>
          </cell>
          <cell r="I916" t="str">
            <v>UCIS DE COLOMBIA SAS</v>
          </cell>
          <cell r="J916" t="str">
            <v>8026D82-</v>
          </cell>
          <cell r="K916" t="str">
            <v>RUCI2812</v>
          </cell>
          <cell r="L916">
            <v>3767383</v>
          </cell>
          <cell r="O916">
            <v>44717</v>
          </cell>
        </row>
        <row r="917">
          <cell r="A917" t="str">
            <v>901383010-RUCI2814</v>
          </cell>
          <cell r="B917">
            <v>817</v>
          </cell>
          <cell r="C917">
            <v>5920</v>
          </cell>
          <cell r="D917" t="str">
            <v>817-5920</v>
          </cell>
          <cell r="E917">
            <v>44687</v>
          </cell>
          <cell r="F917">
            <v>230550156800</v>
          </cell>
          <cell r="G917" t="str">
            <v>PAGO FRAS COSTO TOTAL</v>
          </cell>
          <cell r="H917">
            <v>901383010</v>
          </cell>
          <cell r="I917" t="str">
            <v>UCIS DE COLOMBIA SAS</v>
          </cell>
          <cell r="J917" t="str">
            <v>8026D82-</v>
          </cell>
          <cell r="K917" t="str">
            <v>RUCI2814</v>
          </cell>
          <cell r="L917">
            <v>450549</v>
          </cell>
          <cell r="O917">
            <v>44717</v>
          </cell>
        </row>
        <row r="918">
          <cell r="A918" t="str">
            <v>901383010-RUCI2815</v>
          </cell>
          <cell r="B918">
            <v>817</v>
          </cell>
          <cell r="C918">
            <v>5920</v>
          </cell>
          <cell r="D918" t="str">
            <v>817-5920</v>
          </cell>
          <cell r="E918">
            <v>44687</v>
          </cell>
          <cell r="F918">
            <v>230550156800</v>
          </cell>
          <cell r="G918" t="str">
            <v>PAGO FRAS COSTO TOTAL</v>
          </cell>
          <cell r="H918">
            <v>901383010</v>
          </cell>
          <cell r="I918" t="str">
            <v>UCIS DE COLOMBIA SAS</v>
          </cell>
          <cell r="J918" t="str">
            <v>8026D82-</v>
          </cell>
          <cell r="K918" t="str">
            <v>RUCI2815</v>
          </cell>
          <cell r="L918">
            <v>1826356</v>
          </cell>
          <cell r="O918">
            <v>44717</v>
          </cell>
        </row>
        <row r="919">
          <cell r="A919" t="str">
            <v>901383010-RUCI2819</v>
          </cell>
          <cell r="B919">
            <v>817</v>
          </cell>
          <cell r="C919">
            <v>5920</v>
          </cell>
          <cell r="D919" t="str">
            <v>817-5920</v>
          </cell>
          <cell r="E919">
            <v>44687</v>
          </cell>
          <cell r="F919">
            <v>230550156800</v>
          </cell>
          <cell r="G919" t="str">
            <v>PAGO FRAS COSTO TOTAL</v>
          </cell>
          <cell r="H919">
            <v>901383010</v>
          </cell>
          <cell r="I919" t="str">
            <v>UCIS DE COLOMBIA SAS</v>
          </cell>
          <cell r="J919" t="str">
            <v>8026D82-</v>
          </cell>
          <cell r="K919" t="str">
            <v>RUCI2819</v>
          </cell>
          <cell r="L919">
            <v>1546012</v>
          </cell>
          <cell r="O919">
            <v>44717</v>
          </cell>
        </row>
        <row r="920">
          <cell r="A920" t="str">
            <v>901383010-RUCI-2820</v>
          </cell>
          <cell r="B920">
            <v>817</v>
          </cell>
          <cell r="C920">
            <v>5920</v>
          </cell>
          <cell r="D920" t="str">
            <v>817-5920</v>
          </cell>
          <cell r="E920">
            <v>44687</v>
          </cell>
          <cell r="F920">
            <v>230550156800</v>
          </cell>
          <cell r="G920" t="str">
            <v>PAGO FRAS COSTO TOTAL</v>
          </cell>
          <cell r="H920">
            <v>901383010</v>
          </cell>
          <cell r="I920" t="str">
            <v>UCIS DE COLOMBIA SAS</v>
          </cell>
          <cell r="J920" t="str">
            <v>8026D82-</v>
          </cell>
          <cell r="K920" t="str">
            <v>RUCI-2820</v>
          </cell>
          <cell r="L920">
            <v>5463073</v>
          </cell>
          <cell r="O920">
            <v>44717</v>
          </cell>
        </row>
        <row r="921">
          <cell r="A921" t="str">
            <v>901383010-RUCI2825</v>
          </cell>
          <cell r="B921">
            <v>817</v>
          </cell>
          <cell r="C921">
            <v>5920</v>
          </cell>
          <cell r="D921" t="str">
            <v>817-5920</v>
          </cell>
          <cell r="E921">
            <v>44687</v>
          </cell>
          <cell r="F921">
            <v>230550156800</v>
          </cell>
          <cell r="G921" t="str">
            <v>PAGO FRAS COSTO TOTAL</v>
          </cell>
          <cell r="H921">
            <v>901383010</v>
          </cell>
          <cell r="I921" t="str">
            <v>UCIS DE COLOMBIA SAS</v>
          </cell>
          <cell r="J921" t="str">
            <v>8026D82-</v>
          </cell>
          <cell r="K921" t="str">
            <v>RUCI2825</v>
          </cell>
          <cell r="L921">
            <v>31022066</v>
          </cell>
          <cell r="O921">
            <v>44717</v>
          </cell>
        </row>
        <row r="922">
          <cell r="A922" t="str">
            <v>901383010-RUCI2838</v>
          </cell>
          <cell r="B922">
            <v>817</v>
          </cell>
          <cell r="C922">
            <v>5920</v>
          </cell>
          <cell r="D922" t="str">
            <v>817-5920</v>
          </cell>
          <cell r="E922">
            <v>44687</v>
          </cell>
          <cell r="F922">
            <v>230550156800</v>
          </cell>
          <cell r="G922" t="str">
            <v>PAGO FRAS COSTO TOTAL</v>
          </cell>
          <cell r="H922">
            <v>901383010</v>
          </cell>
          <cell r="I922" t="str">
            <v>UCIS DE COLOMBIA SAS</v>
          </cell>
          <cell r="J922" t="str">
            <v>8026D82-</v>
          </cell>
          <cell r="K922" t="str">
            <v>RUCI2838</v>
          </cell>
          <cell r="L922">
            <v>2340296</v>
          </cell>
          <cell r="O922">
            <v>44717</v>
          </cell>
        </row>
        <row r="923">
          <cell r="A923" t="str">
            <v>901383010-RUCI2840</v>
          </cell>
          <cell r="B923">
            <v>817</v>
          </cell>
          <cell r="C923">
            <v>5920</v>
          </cell>
          <cell r="D923" t="str">
            <v>817-5920</v>
          </cell>
          <cell r="E923">
            <v>44687</v>
          </cell>
          <cell r="F923">
            <v>230550156800</v>
          </cell>
          <cell r="G923" t="str">
            <v>PAGO FRAS COSTO TOTAL</v>
          </cell>
          <cell r="H923">
            <v>901383010</v>
          </cell>
          <cell r="I923" t="str">
            <v>UCIS DE COLOMBIA SAS</v>
          </cell>
          <cell r="J923" t="str">
            <v>8026D82-</v>
          </cell>
          <cell r="K923" t="str">
            <v>RUCI2840</v>
          </cell>
          <cell r="L923">
            <v>831198</v>
          </cell>
          <cell r="O923">
            <v>44717</v>
          </cell>
        </row>
        <row r="924">
          <cell r="A924" t="str">
            <v>901383010-RUCI2846</v>
          </cell>
          <cell r="B924">
            <v>817</v>
          </cell>
          <cell r="C924">
            <v>5920</v>
          </cell>
          <cell r="D924" t="str">
            <v>817-5920</v>
          </cell>
          <cell r="E924">
            <v>44687</v>
          </cell>
          <cell r="F924">
            <v>230550156800</v>
          </cell>
          <cell r="G924" t="str">
            <v>PAGO FRAS COSTO TOTAL</v>
          </cell>
          <cell r="H924">
            <v>901383010</v>
          </cell>
          <cell r="I924" t="str">
            <v>UCIS DE COLOMBIA SAS</v>
          </cell>
          <cell r="J924" t="str">
            <v>8026D82-</v>
          </cell>
          <cell r="K924" t="str">
            <v>RUCI2846</v>
          </cell>
          <cell r="L924">
            <v>4082098</v>
          </cell>
          <cell r="O924" t="str">
            <v>05/30/2022</v>
          </cell>
        </row>
        <row r="925">
          <cell r="A925" t="str">
            <v>901383010-RUCI2847</v>
          </cell>
          <cell r="B925">
            <v>817</v>
          </cell>
          <cell r="C925">
            <v>5920</v>
          </cell>
          <cell r="D925" t="str">
            <v>817-5920</v>
          </cell>
          <cell r="E925">
            <v>44687</v>
          </cell>
          <cell r="F925">
            <v>230550156800</v>
          </cell>
          <cell r="G925" t="str">
            <v>PAGO FRAS COSTO TOTAL</v>
          </cell>
          <cell r="H925">
            <v>901383010</v>
          </cell>
          <cell r="I925" t="str">
            <v>UCIS DE COLOMBIA SAS</v>
          </cell>
          <cell r="J925" t="str">
            <v>8032D82-</v>
          </cell>
          <cell r="K925" t="str">
            <v>RUCI2847</v>
          </cell>
          <cell r="L925">
            <v>268548</v>
          </cell>
          <cell r="O925" t="str">
            <v>05/30/2022</v>
          </cell>
        </row>
        <row r="926">
          <cell r="A926" t="str">
            <v>901383010-RUCI2849</v>
          </cell>
          <cell r="B926">
            <v>817</v>
          </cell>
          <cell r="C926">
            <v>5920</v>
          </cell>
          <cell r="D926" t="str">
            <v>817-5920</v>
          </cell>
          <cell r="E926">
            <v>44687</v>
          </cell>
          <cell r="F926">
            <v>230550156800</v>
          </cell>
          <cell r="G926" t="str">
            <v>PAGO FRAS COSTO TOTAL</v>
          </cell>
          <cell r="H926">
            <v>901383010</v>
          </cell>
          <cell r="I926" t="str">
            <v>UCIS DE COLOMBIA SAS</v>
          </cell>
          <cell r="J926" t="str">
            <v>8026D82-</v>
          </cell>
          <cell r="K926" t="str">
            <v>RUCI2849</v>
          </cell>
          <cell r="L926">
            <v>124709</v>
          </cell>
          <cell r="O926" t="str">
            <v>05/30/2022</v>
          </cell>
        </row>
        <row r="927">
          <cell r="A927" t="str">
            <v>901383010-RUCI2863</v>
          </cell>
          <cell r="B927">
            <v>817</v>
          </cell>
          <cell r="C927">
            <v>5920</v>
          </cell>
          <cell r="D927" t="str">
            <v>817-5920</v>
          </cell>
          <cell r="E927">
            <v>44687</v>
          </cell>
          <cell r="F927">
            <v>230550156800</v>
          </cell>
          <cell r="G927" t="str">
            <v>PAGO FRAS COSTO TOTAL</v>
          </cell>
          <cell r="H927">
            <v>901383010</v>
          </cell>
          <cell r="I927" t="str">
            <v>UCIS DE COLOMBIA SAS</v>
          </cell>
          <cell r="J927" t="str">
            <v>8053D82-</v>
          </cell>
          <cell r="K927" t="str">
            <v>RUCI2863</v>
          </cell>
          <cell r="L927">
            <v>6949593</v>
          </cell>
          <cell r="O927" t="str">
            <v>05/30/2022</v>
          </cell>
        </row>
        <row r="928">
          <cell r="A928" t="str">
            <v>901383010-RUCI2881</v>
          </cell>
          <cell r="B928">
            <v>817</v>
          </cell>
          <cell r="C928">
            <v>5920</v>
          </cell>
          <cell r="D928" t="str">
            <v>817-5920</v>
          </cell>
          <cell r="E928">
            <v>44687</v>
          </cell>
          <cell r="F928">
            <v>230550156800</v>
          </cell>
          <cell r="G928" t="str">
            <v>PAGO FRAS COSTO TOTAL</v>
          </cell>
          <cell r="H928">
            <v>901383010</v>
          </cell>
          <cell r="I928" t="str">
            <v>UCIS DE COLOMBIA SAS</v>
          </cell>
          <cell r="J928" t="str">
            <v>8026D82-</v>
          </cell>
          <cell r="K928" t="str">
            <v>RUCI2881</v>
          </cell>
          <cell r="L928">
            <v>3849343</v>
          </cell>
          <cell r="O928" t="str">
            <v>05/30/2022</v>
          </cell>
        </row>
        <row r="929">
          <cell r="A929" t="str">
            <v>901383010-RUCI2896</v>
          </cell>
          <cell r="B929">
            <v>817</v>
          </cell>
          <cell r="C929">
            <v>5920</v>
          </cell>
          <cell r="D929" t="str">
            <v>817-5920</v>
          </cell>
          <cell r="E929">
            <v>44687</v>
          </cell>
          <cell r="F929">
            <v>230550156800</v>
          </cell>
          <cell r="G929" t="str">
            <v>PAGO FRAS COSTO TOTAL</v>
          </cell>
          <cell r="H929">
            <v>901383010</v>
          </cell>
          <cell r="I929" t="str">
            <v>UCIS DE COLOMBIA SAS</v>
          </cell>
          <cell r="J929" t="str">
            <v>8026D82-</v>
          </cell>
          <cell r="K929" t="str">
            <v>RUCI2896</v>
          </cell>
          <cell r="L929">
            <v>324380</v>
          </cell>
          <cell r="O929" t="str">
            <v>05/30/2022</v>
          </cell>
        </row>
        <row r="930">
          <cell r="A930" t="str">
            <v>901383010-RUCI2908</v>
          </cell>
          <cell r="B930">
            <v>817</v>
          </cell>
          <cell r="C930">
            <v>5920</v>
          </cell>
          <cell r="D930" t="str">
            <v>817-5920</v>
          </cell>
          <cell r="E930">
            <v>44687</v>
          </cell>
          <cell r="F930">
            <v>230550156800</v>
          </cell>
          <cell r="G930" t="str">
            <v>PAGO FRAS COSTO TOTAL</v>
          </cell>
          <cell r="H930">
            <v>901383010</v>
          </cell>
          <cell r="I930" t="str">
            <v>UCIS DE COLOMBIA SAS</v>
          </cell>
          <cell r="J930" t="str">
            <v>8026D82-</v>
          </cell>
          <cell r="K930" t="str">
            <v>RUCI2908</v>
          </cell>
          <cell r="L930">
            <v>462879</v>
          </cell>
          <cell r="O930" t="str">
            <v>05/30/2022</v>
          </cell>
        </row>
        <row r="931">
          <cell r="A931" t="str">
            <v>901383010-RUCI2911</v>
          </cell>
          <cell r="B931">
            <v>817</v>
          </cell>
          <cell r="C931">
            <v>5920</v>
          </cell>
          <cell r="D931" t="str">
            <v>817-5920</v>
          </cell>
          <cell r="E931">
            <v>44687</v>
          </cell>
          <cell r="F931">
            <v>230550156800</v>
          </cell>
          <cell r="G931" t="str">
            <v>PAGO FRAS COSTO TOTAL</v>
          </cell>
          <cell r="H931">
            <v>901383010</v>
          </cell>
          <cell r="I931" t="str">
            <v>UCIS DE COLOMBIA SAS</v>
          </cell>
          <cell r="J931" t="str">
            <v>8026D82-</v>
          </cell>
          <cell r="K931" t="str">
            <v>RUCI2911</v>
          </cell>
          <cell r="L931">
            <v>3713360</v>
          </cell>
          <cell r="O931" t="str">
            <v>05/30/2022</v>
          </cell>
        </row>
        <row r="932">
          <cell r="A932" t="str">
            <v>901383010-RUCI2925</v>
          </cell>
          <cell r="B932">
            <v>817</v>
          </cell>
          <cell r="C932">
            <v>5920</v>
          </cell>
          <cell r="D932" t="str">
            <v>817-5920</v>
          </cell>
          <cell r="E932">
            <v>44687</v>
          </cell>
          <cell r="F932">
            <v>230550156800</v>
          </cell>
          <cell r="G932" t="str">
            <v>PAGO FRAS COSTO TOTAL</v>
          </cell>
          <cell r="H932">
            <v>901383010</v>
          </cell>
          <cell r="I932" t="str">
            <v>UCIS DE COLOMBIA SAS</v>
          </cell>
          <cell r="J932" t="str">
            <v>8026D82-</v>
          </cell>
          <cell r="K932" t="str">
            <v>RUCI2925</v>
          </cell>
          <cell r="L932">
            <v>1203762</v>
          </cell>
          <cell r="O932" t="str">
            <v>05/30/2022</v>
          </cell>
        </row>
        <row r="933">
          <cell r="A933" t="str">
            <v>901383010-RUCI2933</v>
          </cell>
          <cell r="B933">
            <v>817</v>
          </cell>
          <cell r="C933">
            <v>5920</v>
          </cell>
          <cell r="D933" t="str">
            <v>817-5920</v>
          </cell>
          <cell r="E933">
            <v>44687</v>
          </cell>
          <cell r="F933">
            <v>230550156800</v>
          </cell>
          <cell r="G933" t="str">
            <v>PAGO FRAS COSTO TOTAL</v>
          </cell>
          <cell r="H933">
            <v>901383010</v>
          </cell>
          <cell r="I933" t="str">
            <v>UCIS DE COLOMBIA SAS</v>
          </cell>
          <cell r="J933" t="str">
            <v>8026D82-</v>
          </cell>
          <cell r="K933" t="str">
            <v>RUCI2933</v>
          </cell>
          <cell r="L933">
            <v>104930</v>
          </cell>
          <cell r="O933" t="str">
            <v>05/30/2022</v>
          </cell>
        </row>
        <row r="934">
          <cell r="A934" t="str">
            <v>901383010-RUCI2935</v>
          </cell>
          <cell r="B934">
            <v>817</v>
          </cell>
          <cell r="C934">
            <v>5920</v>
          </cell>
          <cell r="D934" t="str">
            <v>817-5920</v>
          </cell>
          <cell r="E934">
            <v>44687</v>
          </cell>
          <cell r="F934">
            <v>230550156800</v>
          </cell>
          <cell r="G934" t="str">
            <v>PAGO FRAS COSTO TOTAL</v>
          </cell>
          <cell r="H934">
            <v>901383010</v>
          </cell>
          <cell r="I934" t="str">
            <v>UCIS DE COLOMBIA SAS</v>
          </cell>
          <cell r="J934" t="str">
            <v>8030D82-</v>
          </cell>
          <cell r="K934" t="str">
            <v>RUCI2935</v>
          </cell>
          <cell r="L934">
            <v>1889244</v>
          </cell>
          <cell r="O934" t="str">
            <v>01/28/2022</v>
          </cell>
        </row>
        <row r="935">
          <cell r="A935" t="str">
            <v>901383010-RUCI2936</v>
          </cell>
          <cell r="B935">
            <v>817</v>
          </cell>
          <cell r="C935">
            <v>5920</v>
          </cell>
          <cell r="D935" t="str">
            <v>817-5920</v>
          </cell>
          <cell r="E935">
            <v>44687</v>
          </cell>
          <cell r="F935">
            <v>230550156800</v>
          </cell>
          <cell r="G935" t="str">
            <v>PAGO FRAS COSTO TOTAL</v>
          </cell>
          <cell r="H935">
            <v>901383010</v>
          </cell>
          <cell r="I935" t="str">
            <v>UCIS DE COLOMBIA SAS</v>
          </cell>
          <cell r="J935" t="str">
            <v>8026D82-</v>
          </cell>
          <cell r="K935" t="str">
            <v>RUCI2936</v>
          </cell>
          <cell r="L935">
            <v>6566300</v>
          </cell>
          <cell r="O935" t="str">
            <v>01/28/2022</v>
          </cell>
        </row>
        <row r="936">
          <cell r="A936" t="str">
            <v>901383010-RUCI2944</v>
          </cell>
          <cell r="B936">
            <v>817</v>
          </cell>
          <cell r="C936">
            <v>5920</v>
          </cell>
          <cell r="D936" t="str">
            <v>817-5920</v>
          </cell>
          <cell r="E936">
            <v>44687</v>
          </cell>
          <cell r="F936">
            <v>230550156800</v>
          </cell>
          <cell r="G936" t="str">
            <v>PAGO FRAS COSTO TOTAL</v>
          </cell>
          <cell r="H936">
            <v>901383010</v>
          </cell>
          <cell r="I936" t="str">
            <v>UCIS DE COLOMBIA SAS</v>
          </cell>
          <cell r="J936" t="str">
            <v>8026D82-</v>
          </cell>
          <cell r="K936" t="str">
            <v>RUCI2944</v>
          </cell>
          <cell r="L936">
            <v>10010517</v>
          </cell>
          <cell r="O936" t="str">
            <v>05/30/2022</v>
          </cell>
        </row>
        <row r="937">
          <cell r="A937" t="str">
            <v>901383010-RUCI2946</v>
          </cell>
          <cell r="B937">
            <v>817</v>
          </cell>
          <cell r="C937">
            <v>5920</v>
          </cell>
          <cell r="D937" t="str">
            <v>817-5920</v>
          </cell>
          <cell r="E937">
            <v>44687</v>
          </cell>
          <cell r="F937">
            <v>230550156800</v>
          </cell>
          <cell r="G937" t="str">
            <v>PAGO FRAS COSTO TOTAL</v>
          </cell>
          <cell r="H937">
            <v>901383010</v>
          </cell>
          <cell r="I937" t="str">
            <v>UCIS DE COLOMBIA SAS</v>
          </cell>
          <cell r="J937" t="str">
            <v>8026D82-</v>
          </cell>
          <cell r="K937" t="str">
            <v>RUCI2946</v>
          </cell>
          <cell r="L937">
            <v>568128</v>
          </cell>
          <cell r="O937" t="str">
            <v>05/30/2022</v>
          </cell>
        </row>
        <row r="938">
          <cell r="A938" t="str">
            <v>901383010-RUCI2948</v>
          </cell>
          <cell r="B938">
            <v>817</v>
          </cell>
          <cell r="C938">
            <v>5920</v>
          </cell>
          <cell r="D938" t="str">
            <v>817-5920</v>
          </cell>
          <cell r="E938">
            <v>44687</v>
          </cell>
          <cell r="F938">
            <v>230550156800</v>
          </cell>
          <cell r="G938" t="str">
            <v>PAGO FRAS COSTO TOTAL</v>
          </cell>
          <cell r="H938">
            <v>901383010</v>
          </cell>
          <cell r="I938" t="str">
            <v>UCIS DE COLOMBIA SAS</v>
          </cell>
          <cell r="J938" t="str">
            <v>8026D82-</v>
          </cell>
          <cell r="K938" t="str">
            <v>RUCI2948</v>
          </cell>
          <cell r="L938">
            <v>2787338</v>
          </cell>
          <cell r="O938" t="str">
            <v>05/30/2022</v>
          </cell>
        </row>
        <row r="939">
          <cell r="A939" t="str">
            <v>901383010-RUCI2955</v>
          </cell>
          <cell r="B939">
            <v>817</v>
          </cell>
          <cell r="C939">
            <v>5920</v>
          </cell>
          <cell r="D939" t="str">
            <v>817-5920</v>
          </cell>
          <cell r="E939">
            <v>44687</v>
          </cell>
          <cell r="F939">
            <v>230550156800</v>
          </cell>
          <cell r="G939" t="str">
            <v>PAGO FRAS COSTO TOTAL</v>
          </cell>
          <cell r="H939">
            <v>901383010</v>
          </cell>
          <cell r="I939" t="str">
            <v>UCIS DE COLOMBIA SAS</v>
          </cell>
          <cell r="J939" t="str">
            <v>8052D82-</v>
          </cell>
          <cell r="K939" t="str">
            <v>RUCI2955</v>
          </cell>
          <cell r="L939">
            <v>415386</v>
          </cell>
          <cell r="O939" t="str">
            <v>05/30/2022</v>
          </cell>
        </row>
        <row r="940">
          <cell r="A940" t="str">
            <v>901383010-RUCI2963</v>
          </cell>
          <cell r="B940">
            <v>817</v>
          </cell>
          <cell r="C940">
            <v>5920</v>
          </cell>
          <cell r="D940" t="str">
            <v>817-5920</v>
          </cell>
          <cell r="E940">
            <v>44687</v>
          </cell>
          <cell r="F940">
            <v>230550156800</v>
          </cell>
          <cell r="G940" t="str">
            <v>PAGO FRAS COSTO TOTAL</v>
          </cell>
          <cell r="H940">
            <v>901383010</v>
          </cell>
          <cell r="I940" t="str">
            <v>UCIS DE COLOMBIA SAS</v>
          </cell>
          <cell r="J940" t="str">
            <v>8044D82-</v>
          </cell>
          <cell r="K940" t="str">
            <v>RUCI2963</v>
          </cell>
          <cell r="L940">
            <v>4359695</v>
          </cell>
          <cell r="O940" t="str">
            <v>05/30/2022</v>
          </cell>
        </row>
        <row r="941">
          <cell r="A941" t="str">
            <v>901383010-RUCI2967</v>
          </cell>
          <cell r="B941">
            <v>817</v>
          </cell>
          <cell r="C941">
            <v>5920</v>
          </cell>
          <cell r="D941" t="str">
            <v>817-5920</v>
          </cell>
          <cell r="E941">
            <v>44687</v>
          </cell>
          <cell r="F941">
            <v>230550156800</v>
          </cell>
          <cell r="G941" t="str">
            <v>PAGO FRAS COSTO TOTAL</v>
          </cell>
          <cell r="H941">
            <v>901383010</v>
          </cell>
          <cell r="I941" t="str">
            <v>UCIS DE COLOMBIA SAS</v>
          </cell>
          <cell r="J941" t="str">
            <v>8048D82-</v>
          </cell>
          <cell r="K941" t="str">
            <v>RUCI2967</v>
          </cell>
          <cell r="L941">
            <v>652400</v>
          </cell>
          <cell r="O941" t="str">
            <v>05/30/2022</v>
          </cell>
        </row>
        <row r="942">
          <cell r="A942" t="str">
            <v>901383010-RUCI2990</v>
          </cell>
          <cell r="B942">
            <v>817</v>
          </cell>
          <cell r="C942">
            <v>5920</v>
          </cell>
          <cell r="D942" t="str">
            <v>817-5920</v>
          </cell>
          <cell r="E942">
            <v>44687</v>
          </cell>
          <cell r="F942">
            <v>230550156800</v>
          </cell>
          <cell r="G942" t="str">
            <v>PAGO FRAS COSTO TOTAL</v>
          </cell>
          <cell r="H942">
            <v>901383010</v>
          </cell>
          <cell r="I942" t="str">
            <v>UCIS DE COLOMBIA SAS</v>
          </cell>
          <cell r="J942" t="str">
            <v>8046D82-</v>
          </cell>
          <cell r="K942" t="str">
            <v>RUCI2990</v>
          </cell>
          <cell r="L942">
            <v>236807</v>
          </cell>
          <cell r="O942" t="str">
            <v>05/30/2022</v>
          </cell>
        </row>
        <row r="943">
          <cell r="A943" t="str">
            <v>901383010-RUCI2991</v>
          </cell>
          <cell r="B943">
            <v>817</v>
          </cell>
          <cell r="C943">
            <v>5920</v>
          </cell>
          <cell r="D943" t="str">
            <v>817-5920</v>
          </cell>
          <cell r="E943">
            <v>44687</v>
          </cell>
          <cell r="F943">
            <v>230550156800</v>
          </cell>
          <cell r="G943" t="str">
            <v>PAGO FRAS COSTO TOTAL</v>
          </cell>
          <cell r="H943">
            <v>901383010</v>
          </cell>
          <cell r="I943" t="str">
            <v>UCIS DE COLOMBIA SAS</v>
          </cell>
          <cell r="J943" t="str">
            <v>8027D82-</v>
          </cell>
          <cell r="K943" t="str">
            <v>RUCI2991</v>
          </cell>
          <cell r="L943">
            <v>766150</v>
          </cell>
          <cell r="O943" t="str">
            <v>05/30/2022</v>
          </cell>
        </row>
        <row r="944">
          <cell r="A944" t="str">
            <v>901383010-RUCI2997</v>
          </cell>
          <cell r="B944">
            <v>817</v>
          </cell>
          <cell r="C944">
            <v>5920</v>
          </cell>
          <cell r="D944" t="str">
            <v>817-5920</v>
          </cell>
          <cell r="E944">
            <v>44687</v>
          </cell>
          <cell r="F944">
            <v>230550156800</v>
          </cell>
          <cell r="G944" t="str">
            <v>PAGO FRAS COSTO TOTAL</v>
          </cell>
          <cell r="H944">
            <v>901383010</v>
          </cell>
          <cell r="I944" t="str">
            <v>UCIS DE COLOMBIA SAS</v>
          </cell>
          <cell r="J944" t="str">
            <v>8026D82-</v>
          </cell>
          <cell r="K944" t="str">
            <v>RUCI2997</v>
          </cell>
          <cell r="L944">
            <v>25123031</v>
          </cell>
          <cell r="O944" t="str">
            <v>05/30/2022</v>
          </cell>
        </row>
        <row r="945">
          <cell r="A945" t="str">
            <v>901383010-RUCI3005</v>
          </cell>
          <cell r="B945">
            <v>817</v>
          </cell>
          <cell r="C945">
            <v>5920</v>
          </cell>
          <cell r="D945" t="str">
            <v>817-5920</v>
          </cell>
          <cell r="E945">
            <v>44687</v>
          </cell>
          <cell r="F945">
            <v>230550156800</v>
          </cell>
          <cell r="G945" t="str">
            <v>PAGO FRAS COSTO TOTAL</v>
          </cell>
          <cell r="H945">
            <v>901383010</v>
          </cell>
          <cell r="I945" t="str">
            <v>UCIS DE COLOMBIA SAS</v>
          </cell>
          <cell r="J945" t="str">
            <v>8026D82-</v>
          </cell>
          <cell r="K945" t="str">
            <v>RUCI3005</v>
          </cell>
          <cell r="L945">
            <v>582820</v>
          </cell>
          <cell r="O945" t="str">
            <v>05/30/2022</v>
          </cell>
        </row>
        <row r="946">
          <cell r="A946" t="str">
            <v>901383010-RUCI3009</v>
          </cell>
          <cell r="B946">
            <v>817</v>
          </cell>
          <cell r="C946">
            <v>5920</v>
          </cell>
          <cell r="D946" t="str">
            <v>817-5920</v>
          </cell>
          <cell r="E946">
            <v>44687</v>
          </cell>
          <cell r="F946">
            <v>230550156800</v>
          </cell>
          <cell r="G946" t="str">
            <v>PAGO FRAS COSTO TOTAL</v>
          </cell>
          <cell r="H946">
            <v>901383010</v>
          </cell>
          <cell r="I946" t="str">
            <v>UCIS DE COLOMBIA SAS</v>
          </cell>
          <cell r="J946" t="str">
            <v>8026D82-</v>
          </cell>
          <cell r="K946" t="str">
            <v>RUCI3009</v>
          </cell>
          <cell r="L946">
            <v>11088144</v>
          </cell>
          <cell r="O946" t="str">
            <v>05/30/2022</v>
          </cell>
        </row>
        <row r="947">
          <cell r="A947" t="str">
            <v>901383010-RUCI3014</v>
          </cell>
          <cell r="B947">
            <v>817</v>
          </cell>
          <cell r="C947">
            <v>5920</v>
          </cell>
          <cell r="D947" t="str">
            <v>817-5920</v>
          </cell>
          <cell r="E947">
            <v>44687</v>
          </cell>
          <cell r="F947">
            <v>230550156800</v>
          </cell>
          <cell r="G947" t="str">
            <v>PAGO FRAS COSTO TOTAL</v>
          </cell>
          <cell r="H947">
            <v>901383010</v>
          </cell>
          <cell r="I947" t="str">
            <v>UCIS DE COLOMBIA SAS</v>
          </cell>
          <cell r="J947" t="str">
            <v>8021D82-</v>
          </cell>
          <cell r="K947" t="str">
            <v>RUCI3014</v>
          </cell>
          <cell r="L947">
            <v>2613450</v>
          </cell>
          <cell r="O947" t="str">
            <v>05/30/2022</v>
          </cell>
        </row>
        <row r="948">
          <cell r="A948" t="str">
            <v>901383010-RUCI3019</v>
          </cell>
          <cell r="B948">
            <v>817</v>
          </cell>
          <cell r="C948">
            <v>5920</v>
          </cell>
          <cell r="D948" t="str">
            <v>817-5920</v>
          </cell>
          <cell r="E948">
            <v>44687</v>
          </cell>
          <cell r="F948">
            <v>230550156800</v>
          </cell>
          <cell r="G948" t="str">
            <v>PAGO FRAS COSTO TOTAL</v>
          </cell>
          <cell r="H948">
            <v>901383010</v>
          </cell>
          <cell r="I948" t="str">
            <v>UCIS DE COLOMBIA SAS</v>
          </cell>
          <cell r="J948" t="str">
            <v>8026D82-</v>
          </cell>
          <cell r="K948" t="str">
            <v>RUCI3019</v>
          </cell>
          <cell r="L948">
            <v>11782756</v>
          </cell>
          <cell r="O948" t="str">
            <v>05/30/2022</v>
          </cell>
        </row>
        <row r="949">
          <cell r="A949" t="str">
            <v>901383010-RUCI310</v>
          </cell>
          <cell r="B949">
            <v>817</v>
          </cell>
          <cell r="C949">
            <v>700</v>
          </cell>
          <cell r="D949" t="str">
            <v>817-700</v>
          </cell>
          <cell r="E949">
            <v>44449</v>
          </cell>
          <cell r="F949">
            <v>230550156800</v>
          </cell>
          <cell r="G949" t="str">
            <v>4N/G,A PARSLIQ  4214</v>
          </cell>
          <cell r="H949">
            <v>901383010</v>
          </cell>
          <cell r="I949" t="str">
            <v>UCIS DE COLOMBIA SAS</v>
          </cell>
          <cell r="J949" t="str">
            <v>8026D82-</v>
          </cell>
          <cell r="K949" t="str">
            <v>RUCI310</v>
          </cell>
          <cell r="L949">
            <v>726200</v>
          </cell>
          <cell r="O949">
            <v>44264</v>
          </cell>
        </row>
        <row r="950">
          <cell r="A950" t="str">
            <v>901383010-RUCI321</v>
          </cell>
          <cell r="B950">
            <v>817</v>
          </cell>
          <cell r="C950">
            <v>700</v>
          </cell>
          <cell r="D950" t="str">
            <v>817-700</v>
          </cell>
          <cell r="E950">
            <v>44449</v>
          </cell>
          <cell r="F950">
            <v>230550156800</v>
          </cell>
          <cell r="G950" t="str">
            <v>4N/G,A PARSIALIQ 4214</v>
          </cell>
          <cell r="H950">
            <v>901383010</v>
          </cell>
          <cell r="I950" t="str">
            <v>UCIS DE COLOMBIA SAS</v>
          </cell>
          <cell r="J950" t="str">
            <v>8026D82-</v>
          </cell>
          <cell r="K950" t="str">
            <v>RUCI321</v>
          </cell>
          <cell r="L950">
            <v>2969224</v>
          </cell>
          <cell r="O950">
            <v>44264</v>
          </cell>
        </row>
        <row r="951">
          <cell r="A951" t="str">
            <v>901383010-RUCI3242</v>
          </cell>
          <cell r="B951">
            <v>817</v>
          </cell>
          <cell r="C951">
            <v>5920</v>
          </cell>
          <cell r="D951" t="str">
            <v>817-5920</v>
          </cell>
          <cell r="E951">
            <v>44687</v>
          </cell>
          <cell r="F951">
            <v>230550108000</v>
          </cell>
          <cell r="G951" t="str">
            <v>PAGO FRAS COSTO TOTAL</v>
          </cell>
          <cell r="H951">
            <v>901383010</v>
          </cell>
          <cell r="I951" t="str">
            <v>UCIS DE COLOMBIA SAS</v>
          </cell>
          <cell r="J951" t="str">
            <v>8026D82-</v>
          </cell>
          <cell r="K951" t="str">
            <v>RUCI3242</v>
          </cell>
          <cell r="L951">
            <v>1597056</v>
          </cell>
          <cell r="O951" t="str">
            <v>05/28/2022</v>
          </cell>
        </row>
        <row r="952">
          <cell r="A952" t="str">
            <v>901383010-RUCI325</v>
          </cell>
          <cell r="B952">
            <v>817</v>
          </cell>
          <cell r="C952">
            <v>700</v>
          </cell>
          <cell r="D952" t="str">
            <v>817-700</v>
          </cell>
          <cell r="E952">
            <v>44449</v>
          </cell>
          <cell r="F952">
            <v>230550156800</v>
          </cell>
          <cell r="G952" t="str">
            <v>4N/G,A PARSIALIQ4214</v>
          </cell>
          <cell r="H952">
            <v>901383010</v>
          </cell>
          <cell r="I952" t="str">
            <v>UCIS DE COLOMBIA SAS</v>
          </cell>
          <cell r="J952" t="str">
            <v>8026D82-</v>
          </cell>
          <cell r="K952" t="str">
            <v>RUCI325</v>
          </cell>
          <cell r="L952">
            <v>5183055</v>
          </cell>
          <cell r="O952">
            <v>44264</v>
          </cell>
        </row>
        <row r="953">
          <cell r="A953" t="str">
            <v>901383010-RUCI3254</v>
          </cell>
          <cell r="B953">
            <v>817</v>
          </cell>
          <cell r="C953">
            <v>5920</v>
          </cell>
          <cell r="D953" t="str">
            <v>817-5920</v>
          </cell>
          <cell r="E953">
            <v>44687</v>
          </cell>
          <cell r="F953">
            <v>230550108000</v>
          </cell>
          <cell r="G953" t="str">
            <v>PAGO FRAS COSTO TOTAL</v>
          </cell>
          <cell r="H953">
            <v>901383010</v>
          </cell>
          <cell r="I953" t="str">
            <v>UCIS DE COLOMBIA SAS</v>
          </cell>
          <cell r="J953" t="str">
            <v>8048D82-</v>
          </cell>
          <cell r="K953" t="str">
            <v>RUCI3254</v>
          </cell>
          <cell r="L953">
            <v>4042335</v>
          </cell>
          <cell r="O953" t="str">
            <v>05/28/2022</v>
          </cell>
        </row>
        <row r="954">
          <cell r="A954" t="str">
            <v>901383010-RUCI3269</v>
          </cell>
          <cell r="B954">
            <v>817</v>
          </cell>
          <cell r="C954">
            <v>5920</v>
          </cell>
          <cell r="D954" t="str">
            <v>817-5920</v>
          </cell>
          <cell r="E954">
            <v>44687</v>
          </cell>
          <cell r="F954">
            <v>230550108000</v>
          </cell>
          <cell r="G954" t="str">
            <v>PAGO FRAS COSTO TOTAL</v>
          </cell>
          <cell r="H954">
            <v>901383010</v>
          </cell>
          <cell r="I954" t="str">
            <v>UCIS DE COLOMBIA SAS</v>
          </cell>
          <cell r="J954" t="str">
            <v>8026D82-</v>
          </cell>
          <cell r="K954" t="str">
            <v>RUCI3269</v>
          </cell>
          <cell r="L954">
            <v>2251847</v>
          </cell>
          <cell r="O954" t="str">
            <v>05/28/2022</v>
          </cell>
        </row>
        <row r="955">
          <cell r="A955" t="str">
            <v>901383010-RUCI3270</v>
          </cell>
          <cell r="B955">
            <v>817</v>
          </cell>
          <cell r="C955">
            <v>5920</v>
          </cell>
          <cell r="D955" t="str">
            <v>817-5920</v>
          </cell>
          <cell r="E955">
            <v>44687</v>
          </cell>
          <cell r="F955">
            <v>230550108000</v>
          </cell>
          <cell r="G955" t="str">
            <v>PAGO FRAS COSTO TOTAL</v>
          </cell>
          <cell r="H955">
            <v>901383010</v>
          </cell>
          <cell r="I955" t="str">
            <v>UCIS DE COLOMBIA SAS</v>
          </cell>
          <cell r="J955" t="str">
            <v>8026D82-</v>
          </cell>
          <cell r="K955" t="str">
            <v>RUCI3270</v>
          </cell>
          <cell r="L955">
            <v>10892430</v>
          </cell>
          <cell r="O955" t="str">
            <v>05/28/2022</v>
          </cell>
        </row>
        <row r="956">
          <cell r="A956" t="str">
            <v>901383010-RUCI3277</v>
          </cell>
          <cell r="B956">
            <v>817</v>
          </cell>
          <cell r="C956">
            <v>5920</v>
          </cell>
          <cell r="D956" t="str">
            <v>817-5920</v>
          </cell>
          <cell r="E956">
            <v>44687</v>
          </cell>
          <cell r="F956">
            <v>230550108000</v>
          </cell>
          <cell r="G956" t="str">
            <v>PAGO FRAS COSTO TOTAL</v>
          </cell>
          <cell r="H956">
            <v>901383010</v>
          </cell>
          <cell r="I956" t="str">
            <v>UCIS DE COLOMBIA SAS</v>
          </cell>
          <cell r="J956" t="str">
            <v>8048D82-</v>
          </cell>
          <cell r="K956" t="str">
            <v>RUCI3277</v>
          </cell>
          <cell r="L956">
            <v>5571160</v>
          </cell>
          <cell r="O956" t="str">
            <v>05/28/2022</v>
          </cell>
        </row>
        <row r="957">
          <cell r="A957" t="str">
            <v>901383010-RUCI3279</v>
          </cell>
          <cell r="B957">
            <v>817</v>
          </cell>
          <cell r="C957">
            <v>5920</v>
          </cell>
          <cell r="D957" t="str">
            <v>817-5920</v>
          </cell>
          <cell r="E957">
            <v>44687</v>
          </cell>
          <cell r="F957">
            <v>230550108000</v>
          </cell>
          <cell r="G957" t="str">
            <v>PAGO FRAS COSTO TOTAL</v>
          </cell>
          <cell r="H957">
            <v>901383010</v>
          </cell>
          <cell r="I957" t="str">
            <v>UCIS DE COLOMBIA SAS</v>
          </cell>
          <cell r="J957" t="str">
            <v>8021D82-</v>
          </cell>
          <cell r="K957" t="str">
            <v>RUCI3279</v>
          </cell>
          <cell r="L957">
            <v>5727926</v>
          </cell>
          <cell r="O957" t="str">
            <v>05/28/2022</v>
          </cell>
        </row>
        <row r="958">
          <cell r="A958" t="str">
            <v>901383010-RUCI3285</v>
          </cell>
          <cell r="B958">
            <v>817</v>
          </cell>
          <cell r="C958">
            <v>5920</v>
          </cell>
          <cell r="D958" t="str">
            <v>817-5920</v>
          </cell>
          <cell r="E958">
            <v>44687</v>
          </cell>
          <cell r="F958">
            <v>230550108000</v>
          </cell>
          <cell r="G958" t="str">
            <v>PAGO FRAS COSTO TOTAL</v>
          </cell>
          <cell r="H958">
            <v>901383010</v>
          </cell>
          <cell r="I958" t="str">
            <v>UCIS DE COLOMBIA SAS</v>
          </cell>
          <cell r="J958" t="str">
            <v>8026D82-</v>
          </cell>
          <cell r="K958" t="str">
            <v>RUCI3285</v>
          </cell>
          <cell r="L958">
            <v>2107700</v>
          </cell>
          <cell r="O958" t="str">
            <v>05/28/2022</v>
          </cell>
        </row>
        <row r="959">
          <cell r="A959" t="str">
            <v>901383010-RUCI3289</v>
          </cell>
          <cell r="B959">
            <v>817</v>
          </cell>
          <cell r="C959">
            <v>5920</v>
          </cell>
          <cell r="D959" t="str">
            <v>817-5920</v>
          </cell>
          <cell r="E959">
            <v>44687</v>
          </cell>
          <cell r="F959">
            <v>230550108000</v>
          </cell>
          <cell r="G959" t="str">
            <v>PAGO FRAS COSTO TOTAL</v>
          </cell>
          <cell r="H959">
            <v>901383010</v>
          </cell>
          <cell r="I959" t="str">
            <v>UCIS DE COLOMBIA SAS</v>
          </cell>
          <cell r="J959" t="str">
            <v>8026D82-</v>
          </cell>
          <cell r="K959" t="str">
            <v>RUCI3289</v>
          </cell>
          <cell r="L959">
            <v>7845040</v>
          </cell>
          <cell r="O959" t="str">
            <v>05/28/2022</v>
          </cell>
        </row>
        <row r="960">
          <cell r="A960" t="str">
            <v>901383010-RUCI3325</v>
          </cell>
          <cell r="B960">
            <v>817</v>
          </cell>
          <cell r="C960">
            <v>5920</v>
          </cell>
          <cell r="D960" t="str">
            <v>817-5920</v>
          </cell>
          <cell r="E960">
            <v>44687</v>
          </cell>
          <cell r="F960">
            <v>230550108000</v>
          </cell>
          <cell r="G960" t="str">
            <v>PAGO FRAS COSTO TOTAL</v>
          </cell>
          <cell r="H960">
            <v>901383010</v>
          </cell>
          <cell r="I960" t="str">
            <v>UCIS DE COLOMBIA SAS</v>
          </cell>
          <cell r="J960" t="str">
            <v>8048D82-</v>
          </cell>
          <cell r="K960" t="str">
            <v>RUCI3325</v>
          </cell>
          <cell r="L960">
            <v>223728</v>
          </cell>
          <cell r="O960" t="str">
            <v>05/28/2022</v>
          </cell>
        </row>
        <row r="961">
          <cell r="A961" t="str">
            <v>901383010-RUCI3342</v>
          </cell>
          <cell r="B961">
            <v>817</v>
          </cell>
          <cell r="C961">
            <v>5920</v>
          </cell>
          <cell r="D961" t="str">
            <v>817-5920</v>
          </cell>
          <cell r="E961">
            <v>44687</v>
          </cell>
          <cell r="F961">
            <v>230550108000</v>
          </cell>
          <cell r="G961" t="str">
            <v>PAGO FRAS COSTO TOTAL</v>
          </cell>
          <cell r="H961">
            <v>901383010</v>
          </cell>
          <cell r="I961" t="str">
            <v>UCIS DE COLOMBIA SAS</v>
          </cell>
          <cell r="J961" t="str">
            <v>8021D82-</v>
          </cell>
          <cell r="K961" t="str">
            <v>RUCI3342</v>
          </cell>
          <cell r="L961">
            <v>1090228</v>
          </cell>
          <cell r="O961" t="str">
            <v>05/28/2022</v>
          </cell>
        </row>
        <row r="962">
          <cell r="A962" t="str">
            <v>901383010-RUCI3351</v>
          </cell>
          <cell r="B962">
            <v>817</v>
          </cell>
          <cell r="C962">
            <v>5920</v>
          </cell>
          <cell r="D962" t="str">
            <v>817-5920</v>
          </cell>
          <cell r="E962">
            <v>44687</v>
          </cell>
          <cell r="F962">
            <v>230550108000</v>
          </cell>
          <cell r="G962" t="str">
            <v>PAGO FRAS COSTO TOTAL</v>
          </cell>
          <cell r="H962">
            <v>901383010</v>
          </cell>
          <cell r="I962" t="str">
            <v>UCIS DE COLOMBIA SAS</v>
          </cell>
          <cell r="J962" t="str">
            <v>8026D82-</v>
          </cell>
          <cell r="K962" t="str">
            <v>RUCI3351</v>
          </cell>
          <cell r="L962">
            <v>19665485</v>
          </cell>
          <cell r="O962" t="str">
            <v>05/28/2022</v>
          </cell>
        </row>
        <row r="963">
          <cell r="A963" t="str">
            <v>901383010-RUCI3352</v>
          </cell>
          <cell r="B963">
            <v>817</v>
          </cell>
          <cell r="C963">
            <v>5920</v>
          </cell>
          <cell r="D963" t="str">
            <v>817-5920</v>
          </cell>
          <cell r="E963">
            <v>44687</v>
          </cell>
          <cell r="F963">
            <v>230550108000</v>
          </cell>
          <cell r="G963" t="str">
            <v>PAGO FRAS COSTO TOTAL</v>
          </cell>
          <cell r="H963">
            <v>901383010</v>
          </cell>
          <cell r="I963" t="str">
            <v>UCIS DE COLOMBIA SAS</v>
          </cell>
          <cell r="J963" t="str">
            <v>8026D82-</v>
          </cell>
          <cell r="K963" t="str">
            <v>RUCI3352</v>
          </cell>
          <cell r="L963">
            <v>3722670</v>
          </cell>
          <cell r="O963" t="str">
            <v>05/28/2022</v>
          </cell>
        </row>
        <row r="964">
          <cell r="A964" t="str">
            <v>901383010-RUCI3354</v>
          </cell>
          <cell r="B964">
            <v>817</v>
          </cell>
          <cell r="C964">
            <v>5920</v>
          </cell>
          <cell r="D964" t="str">
            <v>817-5920</v>
          </cell>
          <cell r="E964">
            <v>44687</v>
          </cell>
          <cell r="F964">
            <v>230550108000</v>
          </cell>
          <cell r="G964" t="str">
            <v>PAGO FRAS COSTO TOTAL</v>
          </cell>
          <cell r="H964">
            <v>901383010</v>
          </cell>
          <cell r="I964" t="str">
            <v>UCIS DE COLOMBIA SAS</v>
          </cell>
          <cell r="J964" t="str">
            <v>8048D82-</v>
          </cell>
          <cell r="K964" t="str">
            <v>RUCI3354</v>
          </cell>
          <cell r="L964">
            <v>28773</v>
          </cell>
          <cell r="O964" t="str">
            <v>05/28/2022</v>
          </cell>
        </row>
        <row r="965">
          <cell r="A965" t="str">
            <v>901383010-RUCI3356</v>
          </cell>
          <cell r="B965">
            <v>817</v>
          </cell>
          <cell r="C965">
            <v>5920</v>
          </cell>
          <cell r="D965" t="str">
            <v>817-5920</v>
          </cell>
          <cell r="E965">
            <v>44687</v>
          </cell>
          <cell r="F965">
            <v>230550108000</v>
          </cell>
          <cell r="G965" t="str">
            <v>PAGO FRAS COSTO TOTAL</v>
          </cell>
          <cell r="H965">
            <v>901383010</v>
          </cell>
          <cell r="I965" t="str">
            <v>UCIS DE COLOMBIA SAS</v>
          </cell>
          <cell r="J965" t="str">
            <v>8026D82-</v>
          </cell>
          <cell r="K965" t="str">
            <v>RUCI3356</v>
          </cell>
          <cell r="L965">
            <v>71932</v>
          </cell>
          <cell r="O965" t="str">
            <v>05/28/2022</v>
          </cell>
        </row>
        <row r="966">
          <cell r="A966" t="str">
            <v>901383010-RUCI3380</v>
          </cell>
          <cell r="B966">
            <v>817</v>
          </cell>
          <cell r="C966">
            <v>5920</v>
          </cell>
          <cell r="D966" t="str">
            <v>817-5920</v>
          </cell>
          <cell r="E966">
            <v>44687</v>
          </cell>
          <cell r="F966">
            <v>230550108000</v>
          </cell>
          <cell r="G966" t="str">
            <v>PAGO FRAS COSTO TOTAL</v>
          </cell>
          <cell r="H966">
            <v>901383010</v>
          </cell>
          <cell r="I966" t="str">
            <v>UCIS DE COLOMBIA SAS</v>
          </cell>
          <cell r="J966" t="str">
            <v>8029D82-</v>
          </cell>
          <cell r="K966" t="str">
            <v>RUCI3380</v>
          </cell>
          <cell r="L966">
            <v>1789956</v>
          </cell>
          <cell r="O966" t="str">
            <v>05/28/2022</v>
          </cell>
        </row>
        <row r="967">
          <cell r="A967" t="str">
            <v>901383010-RUCI3392</v>
          </cell>
          <cell r="B967">
            <v>817</v>
          </cell>
          <cell r="C967">
            <v>5920</v>
          </cell>
          <cell r="D967" t="str">
            <v>817-5920</v>
          </cell>
          <cell r="E967">
            <v>44687</v>
          </cell>
          <cell r="F967">
            <v>230550108000</v>
          </cell>
          <cell r="G967" t="str">
            <v>PAGO FRAS COSTO TOTAL</v>
          </cell>
          <cell r="H967">
            <v>901383010</v>
          </cell>
          <cell r="I967" t="str">
            <v>UCIS DE COLOMBIA SAS</v>
          </cell>
          <cell r="J967" t="str">
            <v>8026D82-</v>
          </cell>
          <cell r="K967" t="str">
            <v>RUCI3392</v>
          </cell>
          <cell r="L967">
            <v>1255870</v>
          </cell>
          <cell r="O967" t="str">
            <v>05/28/2022</v>
          </cell>
        </row>
        <row r="968">
          <cell r="A968" t="str">
            <v>901383010-RUCI3402</v>
          </cell>
          <cell r="B968">
            <v>817</v>
          </cell>
          <cell r="C968">
            <v>5920</v>
          </cell>
          <cell r="D968" t="str">
            <v>817-5920</v>
          </cell>
          <cell r="E968">
            <v>44687</v>
          </cell>
          <cell r="F968">
            <v>230550108000</v>
          </cell>
          <cell r="G968" t="str">
            <v>PAGO FRAS COSTO TOTAL</v>
          </cell>
          <cell r="H968">
            <v>901383010</v>
          </cell>
          <cell r="I968" t="str">
            <v>UCIS DE COLOMBIA SAS</v>
          </cell>
          <cell r="J968" t="str">
            <v>8026D82-</v>
          </cell>
          <cell r="K968" t="str">
            <v>RUCI3402</v>
          </cell>
          <cell r="L968">
            <v>53857</v>
          </cell>
          <cell r="O968" t="str">
            <v>05/28/2022</v>
          </cell>
        </row>
        <row r="969">
          <cell r="A969" t="str">
            <v>901383010-RUCI3403</v>
          </cell>
          <cell r="B969">
            <v>817</v>
          </cell>
          <cell r="C969">
            <v>5920</v>
          </cell>
          <cell r="D969" t="str">
            <v>817-5920</v>
          </cell>
          <cell r="E969">
            <v>44687</v>
          </cell>
          <cell r="F969">
            <v>230550108000</v>
          </cell>
          <cell r="G969" t="str">
            <v>PAGO FRAS COSTO TOTAL</v>
          </cell>
          <cell r="H969">
            <v>901383010</v>
          </cell>
          <cell r="I969" t="str">
            <v>UCIS DE COLOMBIA SAS</v>
          </cell>
          <cell r="J969" t="str">
            <v>8026D82-</v>
          </cell>
          <cell r="K969" t="str">
            <v>RUCI3403</v>
          </cell>
          <cell r="L969">
            <v>3026498</v>
          </cell>
          <cell r="O969" t="str">
            <v>05/28/2022</v>
          </cell>
        </row>
        <row r="970">
          <cell r="A970" t="str">
            <v>901383010-RUCI3410</v>
          </cell>
          <cell r="B970">
            <v>817</v>
          </cell>
          <cell r="C970">
            <v>5920</v>
          </cell>
          <cell r="D970" t="str">
            <v>817-5920</v>
          </cell>
          <cell r="E970">
            <v>44687</v>
          </cell>
          <cell r="F970">
            <v>230550108000</v>
          </cell>
          <cell r="G970" t="str">
            <v>PAGO FRAS COSTO TOTAL</v>
          </cell>
          <cell r="H970">
            <v>901383010</v>
          </cell>
          <cell r="I970" t="str">
            <v>UCIS DE COLOMBIA SAS</v>
          </cell>
          <cell r="J970" t="str">
            <v>8026D82-</v>
          </cell>
          <cell r="K970" t="str">
            <v>RUCI3410</v>
          </cell>
          <cell r="L970">
            <v>2740052</v>
          </cell>
          <cell r="O970" t="str">
            <v>05/28/2022</v>
          </cell>
        </row>
        <row r="971">
          <cell r="A971" t="str">
            <v>901383010-RUCI3412</v>
          </cell>
          <cell r="B971">
            <v>817</v>
          </cell>
          <cell r="C971">
            <v>5920</v>
          </cell>
          <cell r="D971" t="str">
            <v>817-5920</v>
          </cell>
          <cell r="E971">
            <v>44687</v>
          </cell>
          <cell r="F971">
            <v>230550108000</v>
          </cell>
          <cell r="G971" t="str">
            <v>PAGO FRAS COSTO TOTAL</v>
          </cell>
          <cell r="H971">
            <v>901383010</v>
          </cell>
          <cell r="I971" t="str">
            <v>UCIS DE COLOMBIA SAS</v>
          </cell>
          <cell r="J971" t="str">
            <v>8026D82-</v>
          </cell>
          <cell r="K971" t="str">
            <v>RUCI3412</v>
          </cell>
          <cell r="L971">
            <v>2000603</v>
          </cell>
          <cell r="O971" t="str">
            <v>05/28/2022</v>
          </cell>
        </row>
        <row r="972">
          <cell r="A972" t="str">
            <v>901383010-RUCI3413</v>
          </cell>
          <cell r="B972">
            <v>817</v>
          </cell>
          <cell r="C972">
            <v>5920</v>
          </cell>
          <cell r="D972" t="str">
            <v>817-5920</v>
          </cell>
          <cell r="E972">
            <v>44687</v>
          </cell>
          <cell r="F972">
            <v>230550108000</v>
          </cell>
          <cell r="G972" t="str">
            <v>PAGO FRAS COSTO TOTAL</v>
          </cell>
          <cell r="H972">
            <v>901383010</v>
          </cell>
          <cell r="I972" t="str">
            <v>UCIS DE COLOMBIA SAS</v>
          </cell>
          <cell r="J972" t="str">
            <v>8026D82-</v>
          </cell>
          <cell r="K972" t="str">
            <v>RUCI3413</v>
          </cell>
          <cell r="L972">
            <v>86988</v>
          </cell>
          <cell r="O972" t="str">
            <v>05/28/2022</v>
          </cell>
        </row>
        <row r="973">
          <cell r="A973" t="str">
            <v>901383010-RUCI3417</v>
          </cell>
          <cell r="B973">
            <v>817</v>
          </cell>
          <cell r="C973">
            <v>5920</v>
          </cell>
          <cell r="D973" t="str">
            <v>817-5920</v>
          </cell>
          <cell r="E973">
            <v>44687</v>
          </cell>
          <cell r="F973">
            <v>230550108000</v>
          </cell>
          <cell r="G973" t="str">
            <v>PAGO FRAS COSTO TOTAL</v>
          </cell>
          <cell r="H973">
            <v>901383010</v>
          </cell>
          <cell r="I973" t="str">
            <v>UCIS DE COLOMBIA SAS</v>
          </cell>
          <cell r="J973" t="str">
            <v>8046D82-</v>
          </cell>
          <cell r="K973" t="str">
            <v>RUCI3417</v>
          </cell>
          <cell r="L973">
            <v>43159</v>
          </cell>
          <cell r="O973" t="str">
            <v>05/28/2022</v>
          </cell>
        </row>
        <row r="974">
          <cell r="A974" t="str">
            <v>901383010-RUCI3419</v>
          </cell>
          <cell r="B974">
            <v>817</v>
          </cell>
          <cell r="C974">
            <v>5920</v>
          </cell>
          <cell r="D974" t="str">
            <v>817-5920</v>
          </cell>
          <cell r="E974">
            <v>44687</v>
          </cell>
          <cell r="F974">
            <v>230550108000</v>
          </cell>
          <cell r="G974" t="str">
            <v>PAGO FRAS COSTO TOTAL</v>
          </cell>
          <cell r="H974">
            <v>901383010</v>
          </cell>
          <cell r="I974" t="str">
            <v>UCIS DE COLOMBIA SAS</v>
          </cell>
          <cell r="J974" t="str">
            <v>8030D82-</v>
          </cell>
          <cell r="K974" t="str">
            <v>RUCI3419</v>
          </cell>
          <cell r="L974">
            <v>55376</v>
          </cell>
          <cell r="O974" t="str">
            <v>05/28/2022</v>
          </cell>
        </row>
        <row r="975">
          <cell r="A975" t="str">
            <v>901383010-RUCI3430</v>
          </cell>
          <cell r="B975">
            <v>817</v>
          </cell>
          <cell r="C975">
            <v>5920</v>
          </cell>
          <cell r="D975" t="str">
            <v>817-5920</v>
          </cell>
          <cell r="E975">
            <v>44687</v>
          </cell>
          <cell r="F975">
            <v>230550108000</v>
          </cell>
          <cell r="G975" t="str">
            <v>PAGO FRAS COSTO TOTAL</v>
          </cell>
          <cell r="H975">
            <v>901383010</v>
          </cell>
          <cell r="I975" t="str">
            <v>UCIS DE COLOMBIA SAS</v>
          </cell>
          <cell r="J975" t="str">
            <v>8048D82-</v>
          </cell>
          <cell r="K975" t="str">
            <v>RUCI3430</v>
          </cell>
          <cell r="L975">
            <v>5268862</v>
          </cell>
          <cell r="O975" t="str">
            <v>05/28/2022</v>
          </cell>
        </row>
        <row r="976">
          <cell r="A976" t="str">
            <v>901383010-RUCI3438</v>
          </cell>
          <cell r="B976">
            <v>817</v>
          </cell>
          <cell r="C976">
            <v>5920</v>
          </cell>
          <cell r="D976" t="str">
            <v>817-5920</v>
          </cell>
          <cell r="E976">
            <v>44687</v>
          </cell>
          <cell r="F976">
            <v>230550108000</v>
          </cell>
          <cell r="G976" t="str">
            <v>PAGO FRAS COSTO TOTAL</v>
          </cell>
          <cell r="H976">
            <v>901383010</v>
          </cell>
          <cell r="I976" t="str">
            <v>UCIS DE COLOMBIA SAS</v>
          </cell>
          <cell r="J976" t="str">
            <v>8026D82-</v>
          </cell>
          <cell r="K976" t="str">
            <v>RUCI3438</v>
          </cell>
          <cell r="L976">
            <v>5307636</v>
          </cell>
          <cell r="O976" t="str">
            <v>05/28/2022</v>
          </cell>
        </row>
        <row r="977">
          <cell r="A977" t="str">
            <v>901383010-RUCI3447</v>
          </cell>
          <cell r="B977">
            <v>817</v>
          </cell>
          <cell r="C977">
            <v>5920</v>
          </cell>
          <cell r="D977" t="str">
            <v>817-5920</v>
          </cell>
          <cell r="E977">
            <v>44687</v>
          </cell>
          <cell r="F977">
            <v>230550108000</v>
          </cell>
          <cell r="G977" t="str">
            <v>PAGO FRAS COSTO TOTAL</v>
          </cell>
          <cell r="H977">
            <v>901383010</v>
          </cell>
          <cell r="I977" t="str">
            <v>UCIS DE COLOMBIA SAS</v>
          </cell>
          <cell r="J977" t="str">
            <v>8026D82-</v>
          </cell>
          <cell r="K977" t="str">
            <v>RUCI3447</v>
          </cell>
          <cell r="L977">
            <v>8672580</v>
          </cell>
          <cell r="O977" t="str">
            <v>05/28/2022</v>
          </cell>
        </row>
        <row r="978">
          <cell r="A978" t="str">
            <v>901383010-RUCI3449</v>
          </cell>
          <cell r="B978">
            <v>817</v>
          </cell>
          <cell r="C978">
            <v>5920</v>
          </cell>
          <cell r="D978" t="str">
            <v>817-5920</v>
          </cell>
          <cell r="E978">
            <v>44687</v>
          </cell>
          <cell r="F978">
            <v>230550108000</v>
          </cell>
          <cell r="G978" t="str">
            <v>PAGO FRAS COSTO TOTAL</v>
          </cell>
          <cell r="H978">
            <v>901383010</v>
          </cell>
          <cell r="I978" t="str">
            <v>UCIS DE COLOMBIA SAS</v>
          </cell>
          <cell r="J978" t="str">
            <v>8026D82-</v>
          </cell>
          <cell r="K978" t="str">
            <v>RUCI3449</v>
          </cell>
          <cell r="L978">
            <v>3029670</v>
          </cell>
          <cell r="O978" t="str">
            <v>05/28/2022</v>
          </cell>
        </row>
        <row r="979">
          <cell r="A979" t="str">
            <v>901383010-RUCI3458</v>
          </cell>
          <cell r="B979">
            <v>817</v>
          </cell>
          <cell r="C979">
            <v>5920</v>
          </cell>
          <cell r="D979" t="str">
            <v>817-5920</v>
          </cell>
          <cell r="E979">
            <v>44687</v>
          </cell>
          <cell r="F979">
            <v>230550108000</v>
          </cell>
          <cell r="G979" t="str">
            <v>PAGO FRAS COSTO TOTAL</v>
          </cell>
          <cell r="H979">
            <v>901383010</v>
          </cell>
          <cell r="I979" t="str">
            <v>UCIS DE COLOMBIA SAS</v>
          </cell>
          <cell r="J979" t="str">
            <v>8044D82-</v>
          </cell>
          <cell r="K979" t="str">
            <v>RUCI3458</v>
          </cell>
          <cell r="L979">
            <v>6522404</v>
          </cell>
          <cell r="O979" t="str">
            <v>05/28/2022</v>
          </cell>
        </row>
        <row r="980">
          <cell r="A980" t="str">
            <v>901383010-RUCI3465</v>
          </cell>
          <cell r="B980">
            <v>817</v>
          </cell>
          <cell r="C980">
            <v>5920</v>
          </cell>
          <cell r="D980" t="str">
            <v>817-5920</v>
          </cell>
          <cell r="E980">
            <v>44687</v>
          </cell>
          <cell r="F980">
            <v>230550156800</v>
          </cell>
          <cell r="G980" t="str">
            <v>PAGO FRAS COSTO TOTAL</v>
          </cell>
          <cell r="H980">
            <v>901383010</v>
          </cell>
          <cell r="I980" t="str">
            <v>UCIS DE COLOMBIA SAS</v>
          </cell>
          <cell r="J980" t="str">
            <v>8026D82-</v>
          </cell>
          <cell r="K980" t="str">
            <v>RUCI3465</v>
          </cell>
          <cell r="L980">
            <v>1535363</v>
          </cell>
          <cell r="O980" t="str">
            <v>05/28/2022</v>
          </cell>
        </row>
        <row r="981">
          <cell r="A981" t="str">
            <v>901383010-RUCI3467</v>
          </cell>
          <cell r="B981">
            <v>817</v>
          </cell>
          <cell r="C981">
            <v>5920</v>
          </cell>
          <cell r="D981" t="str">
            <v>817-5920</v>
          </cell>
          <cell r="E981">
            <v>44687</v>
          </cell>
          <cell r="F981">
            <v>230550108000</v>
          </cell>
          <cell r="G981" t="str">
            <v>PAGO FRAS COSTO TOTAL</v>
          </cell>
          <cell r="H981">
            <v>901383010</v>
          </cell>
          <cell r="I981" t="str">
            <v>UCIS DE COLOMBIA SAS</v>
          </cell>
          <cell r="J981" t="str">
            <v>8026D82-</v>
          </cell>
          <cell r="K981" t="str">
            <v>RUCI3467</v>
          </cell>
          <cell r="L981">
            <v>43159</v>
          </cell>
          <cell r="O981" t="str">
            <v>05/28/2022</v>
          </cell>
        </row>
        <row r="982">
          <cell r="A982" t="str">
            <v>901383010-RUCI3486</v>
          </cell>
          <cell r="B982">
            <v>817</v>
          </cell>
          <cell r="C982">
            <v>5920</v>
          </cell>
          <cell r="D982" t="str">
            <v>817-5920</v>
          </cell>
          <cell r="E982">
            <v>44687</v>
          </cell>
          <cell r="F982">
            <v>230550108000</v>
          </cell>
          <cell r="G982" t="str">
            <v>PAGO FRAS COSTO TOTAL</v>
          </cell>
          <cell r="H982">
            <v>901383010</v>
          </cell>
          <cell r="I982" t="str">
            <v>UCIS DE COLOMBIA SAS</v>
          </cell>
          <cell r="J982" t="str">
            <v>8030D82-</v>
          </cell>
          <cell r="K982" t="str">
            <v>RUCI3486</v>
          </cell>
          <cell r="L982">
            <v>15202479</v>
          </cell>
          <cell r="O982" t="str">
            <v>05/28/2022</v>
          </cell>
        </row>
        <row r="983">
          <cell r="A983" t="str">
            <v>901383010-RUCI3502</v>
          </cell>
          <cell r="B983">
            <v>817</v>
          </cell>
          <cell r="C983">
            <v>5920</v>
          </cell>
          <cell r="D983" t="str">
            <v>817-5920</v>
          </cell>
          <cell r="E983">
            <v>44687</v>
          </cell>
          <cell r="F983">
            <v>230550108000</v>
          </cell>
          <cell r="G983" t="str">
            <v>PAGO FRAS COSTO TOTAL</v>
          </cell>
          <cell r="H983">
            <v>901383010</v>
          </cell>
          <cell r="I983" t="str">
            <v>UCIS DE COLOMBIA SAS</v>
          </cell>
          <cell r="J983" t="str">
            <v>8026D82-</v>
          </cell>
          <cell r="K983" t="str">
            <v>RUCI3502</v>
          </cell>
          <cell r="L983">
            <v>950736</v>
          </cell>
          <cell r="O983" t="str">
            <v>05/28/2022</v>
          </cell>
        </row>
        <row r="984">
          <cell r="A984" t="str">
            <v>901383010-RUCI3532</v>
          </cell>
          <cell r="B984">
            <v>817</v>
          </cell>
          <cell r="C984">
            <v>5920</v>
          </cell>
          <cell r="D984" t="str">
            <v>817-5920</v>
          </cell>
          <cell r="E984">
            <v>44687</v>
          </cell>
          <cell r="F984">
            <v>230550108000</v>
          </cell>
          <cell r="G984" t="str">
            <v>PAGO FRAS COSTO TOTAL</v>
          </cell>
          <cell r="H984">
            <v>901383010</v>
          </cell>
          <cell r="I984" t="str">
            <v>UCIS DE COLOMBIA SAS</v>
          </cell>
          <cell r="J984" t="str">
            <v>8048D82-</v>
          </cell>
          <cell r="K984" t="str">
            <v>RUCI3532</v>
          </cell>
          <cell r="L984">
            <v>433721</v>
          </cell>
          <cell r="O984" t="str">
            <v>05/28/2022</v>
          </cell>
        </row>
        <row r="985">
          <cell r="A985" t="str">
            <v>901383010-RUCI3533</v>
          </cell>
          <cell r="B985">
            <v>817</v>
          </cell>
          <cell r="C985">
            <v>5920</v>
          </cell>
          <cell r="D985" t="str">
            <v>817-5920</v>
          </cell>
          <cell r="E985">
            <v>44687</v>
          </cell>
          <cell r="F985">
            <v>230550108000</v>
          </cell>
          <cell r="G985" t="str">
            <v>PAGO FRAS COSTO TOTAL</v>
          </cell>
          <cell r="H985">
            <v>901383010</v>
          </cell>
          <cell r="I985" t="str">
            <v>UCIS DE COLOMBIA SAS</v>
          </cell>
          <cell r="J985" t="str">
            <v>8026D82-</v>
          </cell>
          <cell r="K985" t="str">
            <v>RUCI3533</v>
          </cell>
          <cell r="L985">
            <v>2917977</v>
          </cell>
          <cell r="O985" t="str">
            <v>05/28/2022</v>
          </cell>
        </row>
        <row r="986">
          <cell r="A986" t="str">
            <v>901383010-RUCI3536</v>
          </cell>
          <cell r="B986">
            <v>817</v>
          </cell>
          <cell r="C986">
            <v>5920</v>
          </cell>
          <cell r="D986" t="str">
            <v>817-5920</v>
          </cell>
          <cell r="E986">
            <v>44687</v>
          </cell>
          <cell r="F986">
            <v>230550108000</v>
          </cell>
          <cell r="G986" t="str">
            <v>PAGO FRAS COSTO TOTAL</v>
          </cell>
          <cell r="H986">
            <v>901383010</v>
          </cell>
          <cell r="I986" t="str">
            <v>UCIS DE COLOMBIA SAS</v>
          </cell>
          <cell r="J986" t="str">
            <v>8027D82-</v>
          </cell>
          <cell r="K986" t="str">
            <v>RUCI3536</v>
          </cell>
          <cell r="L986">
            <v>1668677</v>
          </cell>
          <cell r="O986" t="str">
            <v>05/28/2022</v>
          </cell>
        </row>
        <row r="987">
          <cell r="A987" t="str">
            <v>901383010-RUCI3554</v>
          </cell>
          <cell r="B987">
            <v>817</v>
          </cell>
          <cell r="C987">
            <v>5920</v>
          </cell>
          <cell r="D987" t="str">
            <v>817-5920</v>
          </cell>
          <cell r="E987">
            <v>44687</v>
          </cell>
          <cell r="F987">
            <v>230550108000</v>
          </cell>
          <cell r="G987" t="str">
            <v>PAGO FRAS COSTO TOTAL</v>
          </cell>
          <cell r="H987">
            <v>901383010</v>
          </cell>
          <cell r="I987" t="str">
            <v>UCIS DE COLOMBIA SAS</v>
          </cell>
          <cell r="J987" t="str">
            <v>8026D82-</v>
          </cell>
          <cell r="K987" t="str">
            <v>RUCI3554</v>
          </cell>
          <cell r="L987">
            <v>11364982</v>
          </cell>
          <cell r="O987" t="str">
            <v>05/28/2022</v>
          </cell>
        </row>
        <row r="988">
          <cell r="A988" t="str">
            <v>901383010-RUCI3561</v>
          </cell>
          <cell r="B988">
            <v>817</v>
          </cell>
          <cell r="C988">
            <v>5920</v>
          </cell>
          <cell r="D988" t="str">
            <v>817-5920</v>
          </cell>
          <cell r="E988">
            <v>44687</v>
          </cell>
          <cell r="F988">
            <v>230550108000</v>
          </cell>
          <cell r="G988" t="str">
            <v>PAGO FRAS COSTO TOTAL</v>
          </cell>
          <cell r="H988">
            <v>901383010</v>
          </cell>
          <cell r="I988" t="str">
            <v>UCIS DE COLOMBIA SAS</v>
          </cell>
          <cell r="J988" t="str">
            <v>8026D82-</v>
          </cell>
          <cell r="K988" t="str">
            <v>RUCI3561</v>
          </cell>
          <cell r="L988">
            <v>187786</v>
          </cell>
          <cell r="O988" t="str">
            <v>05/28/2022</v>
          </cell>
        </row>
        <row r="989">
          <cell r="A989" t="str">
            <v>901383010-RUCI3568</v>
          </cell>
          <cell r="B989">
            <v>817</v>
          </cell>
          <cell r="C989">
            <v>5920</v>
          </cell>
          <cell r="D989" t="str">
            <v>817-5920</v>
          </cell>
          <cell r="E989">
            <v>44687</v>
          </cell>
          <cell r="F989">
            <v>230550108000</v>
          </cell>
          <cell r="G989" t="str">
            <v>PAGO FRAS COSTO TOTAL</v>
          </cell>
          <cell r="H989">
            <v>901383010</v>
          </cell>
          <cell r="I989" t="str">
            <v>UCIS DE COLOMBIA SAS</v>
          </cell>
          <cell r="J989" t="str">
            <v>8053D82-</v>
          </cell>
          <cell r="K989" t="str">
            <v>RUCI3568</v>
          </cell>
          <cell r="L989">
            <v>533372</v>
          </cell>
          <cell r="O989" t="str">
            <v>05/28/2022</v>
          </cell>
        </row>
        <row r="990">
          <cell r="A990" t="str">
            <v>901383010-RUCI3574</v>
          </cell>
          <cell r="B990">
            <v>817</v>
          </cell>
          <cell r="C990">
            <v>5920</v>
          </cell>
          <cell r="D990" t="str">
            <v>817-5920</v>
          </cell>
          <cell r="E990">
            <v>44687</v>
          </cell>
          <cell r="F990">
            <v>230550108000</v>
          </cell>
          <cell r="G990" t="str">
            <v>PAGO FRAS COSTO TOTAL</v>
          </cell>
          <cell r="H990">
            <v>901383010</v>
          </cell>
          <cell r="I990" t="str">
            <v>UCIS DE COLOMBIA SAS</v>
          </cell>
          <cell r="J990" t="str">
            <v>8050D82-</v>
          </cell>
          <cell r="K990" t="str">
            <v>RUCI3574</v>
          </cell>
          <cell r="L990">
            <v>382991</v>
          </cell>
          <cell r="O990" t="str">
            <v>05/28/2022</v>
          </cell>
        </row>
        <row r="991">
          <cell r="A991" t="str">
            <v>901383010-RUCI3599</v>
          </cell>
          <cell r="B991">
            <v>817</v>
          </cell>
          <cell r="C991">
            <v>5920</v>
          </cell>
          <cell r="D991" t="str">
            <v>817-5920</v>
          </cell>
          <cell r="E991">
            <v>44687</v>
          </cell>
          <cell r="F991">
            <v>230550108000</v>
          </cell>
          <cell r="G991" t="str">
            <v>PAGO FRAS COSTO TOTAL</v>
          </cell>
          <cell r="H991">
            <v>901383010</v>
          </cell>
          <cell r="I991" t="str">
            <v>UCIS DE COLOMBIA SAS</v>
          </cell>
          <cell r="J991" t="str">
            <v>8026D82-</v>
          </cell>
          <cell r="K991" t="str">
            <v>RUCI3599</v>
          </cell>
          <cell r="L991">
            <v>210611</v>
          </cell>
          <cell r="O991" t="str">
            <v>05/28/2022</v>
          </cell>
        </row>
        <row r="992">
          <cell r="A992" t="str">
            <v>901383010-RUCI3603</v>
          </cell>
          <cell r="B992">
            <v>817</v>
          </cell>
          <cell r="C992">
            <v>5920</v>
          </cell>
          <cell r="D992" t="str">
            <v>817-5920</v>
          </cell>
          <cell r="E992">
            <v>44687</v>
          </cell>
          <cell r="F992">
            <v>230550108000</v>
          </cell>
          <cell r="G992" t="str">
            <v>PAGO FRAS COSTO TOTAL</v>
          </cell>
          <cell r="H992">
            <v>901383010</v>
          </cell>
          <cell r="I992" t="str">
            <v>UCIS DE COLOMBIA SAS</v>
          </cell>
          <cell r="J992" t="str">
            <v>8030D82-</v>
          </cell>
          <cell r="K992" t="str">
            <v>RUCI3603</v>
          </cell>
          <cell r="L992">
            <v>3834855</v>
          </cell>
          <cell r="O992" t="str">
            <v>05/28/2022</v>
          </cell>
        </row>
        <row r="993">
          <cell r="A993" t="str">
            <v>901383010-RUCI3604</v>
          </cell>
          <cell r="B993">
            <v>817</v>
          </cell>
          <cell r="C993">
            <v>5920</v>
          </cell>
          <cell r="D993" t="str">
            <v>817-5920</v>
          </cell>
          <cell r="E993">
            <v>44687</v>
          </cell>
          <cell r="F993">
            <v>230550108000</v>
          </cell>
          <cell r="G993" t="str">
            <v>PAGO FRAS COSTO TOTAL</v>
          </cell>
          <cell r="H993">
            <v>901383010</v>
          </cell>
          <cell r="I993" t="str">
            <v>UCIS DE COLOMBIA SAS</v>
          </cell>
          <cell r="J993" t="str">
            <v>8026D82-</v>
          </cell>
          <cell r="K993" t="str">
            <v>RUCI3604</v>
          </cell>
          <cell r="L993">
            <v>6340745</v>
          </cell>
          <cell r="O993" t="str">
            <v>05/28/2022</v>
          </cell>
        </row>
        <row r="994">
          <cell r="A994" t="str">
            <v>901383010-RUCI3611</v>
          </cell>
          <cell r="B994">
            <v>817</v>
          </cell>
          <cell r="C994">
            <v>5920</v>
          </cell>
          <cell r="D994" t="str">
            <v>817-5920</v>
          </cell>
          <cell r="E994">
            <v>44687</v>
          </cell>
          <cell r="F994">
            <v>230550156800</v>
          </cell>
          <cell r="G994" t="str">
            <v>PAGO FRAS COSTO TOTAL</v>
          </cell>
          <cell r="H994">
            <v>901383010</v>
          </cell>
          <cell r="I994" t="str">
            <v>UCIS DE COLOMBIA SAS</v>
          </cell>
          <cell r="J994" t="str">
            <v>8026D82-</v>
          </cell>
          <cell r="K994" t="str">
            <v>RUCI3611</v>
          </cell>
          <cell r="L994">
            <v>122461</v>
          </cell>
          <cell r="O994" t="str">
            <v>05/28/2022</v>
          </cell>
        </row>
        <row r="995">
          <cell r="A995" t="str">
            <v>901383010-RUCI3630</v>
          </cell>
          <cell r="B995">
            <v>817</v>
          </cell>
          <cell r="C995">
            <v>5920</v>
          </cell>
          <cell r="D995" t="str">
            <v>817-5920</v>
          </cell>
          <cell r="E995">
            <v>44687</v>
          </cell>
          <cell r="F995">
            <v>230550108000</v>
          </cell>
          <cell r="G995" t="str">
            <v>PAGO FRAS COSTO TOTAL</v>
          </cell>
          <cell r="H995">
            <v>901383010</v>
          </cell>
          <cell r="I995" t="str">
            <v>UCIS DE COLOMBIA SAS</v>
          </cell>
          <cell r="J995" t="str">
            <v>8026D82-</v>
          </cell>
          <cell r="K995" t="str">
            <v>RUCI3630</v>
          </cell>
          <cell r="L995">
            <v>11654150</v>
          </cell>
          <cell r="O995" t="str">
            <v>05/28/2022</v>
          </cell>
        </row>
        <row r="996">
          <cell r="A996" t="str">
            <v>901383010-RUCI3636</v>
          </cell>
          <cell r="B996">
            <v>817</v>
          </cell>
          <cell r="C996">
            <v>5920</v>
          </cell>
          <cell r="D996" t="str">
            <v>817-5920</v>
          </cell>
          <cell r="E996">
            <v>44687</v>
          </cell>
          <cell r="F996">
            <v>230550108000</v>
          </cell>
          <cell r="G996" t="str">
            <v>PAGO FRAS COSTO TOTAL</v>
          </cell>
          <cell r="H996">
            <v>901383010</v>
          </cell>
          <cell r="I996" t="str">
            <v>UCIS DE COLOMBIA SAS</v>
          </cell>
          <cell r="J996" t="str">
            <v>8048D82-</v>
          </cell>
          <cell r="K996" t="str">
            <v>RUCI3636</v>
          </cell>
          <cell r="L996">
            <v>534792</v>
          </cell>
          <cell r="O996" t="str">
            <v>05/28/2022</v>
          </cell>
        </row>
        <row r="997">
          <cell r="A997" t="str">
            <v>901383010-RUCI3644</v>
          </cell>
          <cell r="B997">
            <v>817</v>
          </cell>
          <cell r="C997">
            <v>5920</v>
          </cell>
          <cell r="D997" t="str">
            <v>817-5920</v>
          </cell>
          <cell r="E997">
            <v>44687</v>
          </cell>
          <cell r="F997">
            <v>230550108000</v>
          </cell>
          <cell r="G997" t="str">
            <v>PAGO FRAS COSTO TOTAL</v>
          </cell>
          <cell r="H997">
            <v>901383010</v>
          </cell>
          <cell r="I997" t="str">
            <v>UCIS DE COLOMBIA SAS</v>
          </cell>
          <cell r="J997" t="str">
            <v>8026D82-</v>
          </cell>
          <cell r="K997" t="str">
            <v>RUCI3644</v>
          </cell>
          <cell r="L997">
            <v>911239</v>
          </cell>
          <cell r="O997" t="str">
            <v>05/28/2022</v>
          </cell>
        </row>
        <row r="998">
          <cell r="A998" t="str">
            <v>901383010-RUCI3659</v>
          </cell>
          <cell r="B998">
            <v>817</v>
          </cell>
          <cell r="C998">
            <v>5920</v>
          </cell>
          <cell r="D998" t="str">
            <v>817-5920</v>
          </cell>
          <cell r="E998">
            <v>44687</v>
          </cell>
          <cell r="F998">
            <v>230550108000</v>
          </cell>
          <cell r="G998" t="str">
            <v>PAGO FRAS COSTO TOTAL</v>
          </cell>
          <cell r="H998">
            <v>901383010</v>
          </cell>
          <cell r="I998" t="str">
            <v>UCIS DE COLOMBIA SAS</v>
          </cell>
          <cell r="J998" t="str">
            <v>8026D82-</v>
          </cell>
          <cell r="K998" t="str">
            <v>RUCI3659</v>
          </cell>
          <cell r="L998">
            <v>1899976</v>
          </cell>
          <cell r="O998" t="str">
            <v>05/28/2022</v>
          </cell>
        </row>
        <row r="999">
          <cell r="A999" t="str">
            <v>901383010-RUCI3668</v>
          </cell>
          <cell r="B999">
            <v>817</v>
          </cell>
          <cell r="C999">
            <v>5920</v>
          </cell>
          <cell r="D999" t="str">
            <v>817-5920</v>
          </cell>
          <cell r="E999">
            <v>44687</v>
          </cell>
          <cell r="F999">
            <v>230550108000</v>
          </cell>
          <cell r="G999" t="str">
            <v>PAGO FRAS COSTO TOTAL</v>
          </cell>
          <cell r="H999">
            <v>901383010</v>
          </cell>
          <cell r="I999" t="str">
            <v>UCIS DE COLOMBIA SAS</v>
          </cell>
          <cell r="J999" t="str">
            <v>8026D82-</v>
          </cell>
          <cell r="K999" t="str">
            <v>RUCI3668</v>
          </cell>
          <cell r="L999">
            <v>3931392</v>
          </cell>
          <cell r="O999" t="str">
            <v>05/28/2022</v>
          </cell>
        </row>
        <row r="1000">
          <cell r="A1000" t="str">
            <v>901383010-RUCI3669</v>
          </cell>
          <cell r="B1000">
            <v>817</v>
          </cell>
          <cell r="C1000">
            <v>5920</v>
          </cell>
          <cell r="D1000" t="str">
            <v>817-5920</v>
          </cell>
          <cell r="E1000">
            <v>44687</v>
          </cell>
          <cell r="F1000">
            <v>230550108000</v>
          </cell>
          <cell r="G1000" t="str">
            <v>PAGO FRAS COSTO TOTAL</v>
          </cell>
          <cell r="H1000">
            <v>901383010</v>
          </cell>
          <cell r="I1000" t="str">
            <v>UCIS DE COLOMBIA SAS</v>
          </cell>
          <cell r="J1000" t="str">
            <v>8030D82-</v>
          </cell>
          <cell r="K1000" t="str">
            <v>RUCI3669</v>
          </cell>
          <cell r="L1000">
            <v>6532092</v>
          </cell>
          <cell r="O1000" t="str">
            <v>05/28/2022</v>
          </cell>
        </row>
        <row r="1001">
          <cell r="A1001" t="str">
            <v>901383010-RUCI3700</v>
          </cell>
          <cell r="B1001">
            <v>817</v>
          </cell>
          <cell r="C1001">
            <v>9870</v>
          </cell>
          <cell r="D1001" t="str">
            <v>817-9870</v>
          </cell>
          <cell r="E1001">
            <v>44789</v>
          </cell>
          <cell r="F1001">
            <v>230550108000</v>
          </cell>
          <cell r="G1001" t="str">
            <v>PAGO FRAS COSTOS TOTALES</v>
          </cell>
          <cell r="H1001">
            <v>901383010</v>
          </cell>
          <cell r="I1001" t="str">
            <v>UCIS DE COLOMBIA SAS</v>
          </cell>
          <cell r="J1001" t="str">
            <v>8030D82-</v>
          </cell>
          <cell r="K1001" t="str">
            <v>RUCI3700</v>
          </cell>
          <cell r="L1001">
            <v>17383904</v>
          </cell>
          <cell r="O1001">
            <v>44689</v>
          </cell>
        </row>
        <row r="1002">
          <cell r="A1002" t="str">
            <v>901383010-RUCI3713</v>
          </cell>
          <cell r="B1002">
            <v>817</v>
          </cell>
          <cell r="C1002">
            <v>9870</v>
          </cell>
          <cell r="D1002" t="str">
            <v>817-9870</v>
          </cell>
          <cell r="E1002">
            <v>44789</v>
          </cell>
          <cell r="F1002">
            <v>230550108000</v>
          </cell>
          <cell r="G1002" t="str">
            <v>PAGO FRAS COSTOS TOTALES</v>
          </cell>
          <cell r="H1002">
            <v>901383010</v>
          </cell>
          <cell r="I1002" t="str">
            <v>UCIS DE COLOMBIA SAS</v>
          </cell>
          <cell r="J1002" t="str">
            <v>8030D82-</v>
          </cell>
          <cell r="K1002" t="str">
            <v>RUCI3713</v>
          </cell>
          <cell r="L1002">
            <v>108026</v>
          </cell>
          <cell r="O1002">
            <v>44689</v>
          </cell>
        </row>
        <row r="1003">
          <cell r="A1003" t="str">
            <v>901383010-RUCI3721</v>
          </cell>
          <cell r="B1003">
            <v>817</v>
          </cell>
          <cell r="C1003">
            <v>9870</v>
          </cell>
          <cell r="D1003" t="str">
            <v>817-9870</v>
          </cell>
          <cell r="E1003">
            <v>44789</v>
          </cell>
          <cell r="F1003">
            <v>230550156800</v>
          </cell>
          <cell r="G1003" t="str">
            <v>PAGO FRAS COSTOS TOTALES</v>
          </cell>
          <cell r="H1003">
            <v>901383010</v>
          </cell>
          <cell r="I1003" t="str">
            <v>UCIS DE COLOMBIA SAS</v>
          </cell>
          <cell r="J1003" t="str">
            <v>8026D82-</v>
          </cell>
          <cell r="K1003" t="str">
            <v>RUCI3721</v>
          </cell>
          <cell r="L1003">
            <v>3038030</v>
          </cell>
          <cell r="O1003">
            <v>44689</v>
          </cell>
        </row>
        <row r="1004">
          <cell r="A1004" t="str">
            <v>901383010-RUCI3730</v>
          </cell>
          <cell r="B1004">
            <v>817</v>
          </cell>
          <cell r="C1004">
            <v>9870</v>
          </cell>
          <cell r="D1004" t="str">
            <v>817-9870</v>
          </cell>
          <cell r="E1004">
            <v>44789</v>
          </cell>
          <cell r="F1004">
            <v>230550108000</v>
          </cell>
          <cell r="G1004" t="str">
            <v>PAGO FRAS COSTOS TOTALES</v>
          </cell>
          <cell r="H1004">
            <v>901383010</v>
          </cell>
          <cell r="I1004" t="str">
            <v>UCIS DE COLOMBIA SAS</v>
          </cell>
          <cell r="J1004" t="str">
            <v>8048D82-</v>
          </cell>
          <cell r="K1004" t="str">
            <v>RUCI3730</v>
          </cell>
          <cell r="L1004">
            <v>11980635</v>
          </cell>
          <cell r="O1004">
            <v>44689</v>
          </cell>
        </row>
        <row r="1005">
          <cell r="A1005" t="str">
            <v>901383010-RUCI3775</v>
          </cell>
          <cell r="B1005">
            <v>817</v>
          </cell>
          <cell r="C1005">
            <v>9870</v>
          </cell>
          <cell r="D1005" t="str">
            <v>817-9870</v>
          </cell>
          <cell r="E1005">
            <v>44789</v>
          </cell>
          <cell r="F1005">
            <v>230550108000</v>
          </cell>
          <cell r="G1005" t="str">
            <v>PAGO FRAS COSTOS TOTALES</v>
          </cell>
          <cell r="H1005">
            <v>901383010</v>
          </cell>
          <cell r="I1005" t="str">
            <v>UCIS DE COLOMBIA SAS</v>
          </cell>
          <cell r="J1005" t="str">
            <v>8021D82-</v>
          </cell>
          <cell r="K1005" t="str">
            <v>RUCI3775</v>
          </cell>
          <cell r="L1005">
            <v>2241450</v>
          </cell>
          <cell r="O1005">
            <v>44689</v>
          </cell>
        </row>
        <row r="1006">
          <cell r="A1006" t="str">
            <v>901383010-RUCI3790</v>
          </cell>
          <cell r="B1006">
            <v>817</v>
          </cell>
          <cell r="C1006">
            <v>9870</v>
          </cell>
          <cell r="D1006" t="str">
            <v>817-9870</v>
          </cell>
          <cell r="E1006">
            <v>44789</v>
          </cell>
          <cell r="F1006">
            <v>230550108000</v>
          </cell>
          <cell r="G1006" t="str">
            <v>PAGO FRAS COSTOS TOTALES</v>
          </cell>
          <cell r="H1006">
            <v>901383010</v>
          </cell>
          <cell r="I1006" t="str">
            <v>UCIS DE COLOMBIA SAS</v>
          </cell>
          <cell r="J1006" t="str">
            <v>8048D82-</v>
          </cell>
          <cell r="K1006" t="str">
            <v>RUCI3790</v>
          </cell>
          <cell r="L1006">
            <v>556359</v>
          </cell>
          <cell r="O1006">
            <v>44689</v>
          </cell>
        </row>
        <row r="1007">
          <cell r="A1007" t="str">
            <v>901383010-RUCI3792</v>
          </cell>
          <cell r="B1007">
            <v>817</v>
          </cell>
          <cell r="C1007">
            <v>9870</v>
          </cell>
          <cell r="D1007" t="str">
            <v>817-9870</v>
          </cell>
          <cell r="E1007">
            <v>44789</v>
          </cell>
          <cell r="F1007">
            <v>230550108000</v>
          </cell>
          <cell r="G1007" t="str">
            <v>PAGO FRAS COSTOS TOTALES</v>
          </cell>
          <cell r="H1007">
            <v>901383010</v>
          </cell>
          <cell r="I1007" t="str">
            <v>UCIS DE COLOMBIA SAS</v>
          </cell>
          <cell r="J1007" t="str">
            <v>8026D82-</v>
          </cell>
          <cell r="K1007" t="str">
            <v>RUCI3792</v>
          </cell>
          <cell r="L1007">
            <v>573652</v>
          </cell>
          <cell r="O1007">
            <v>44689</v>
          </cell>
        </row>
        <row r="1008">
          <cell r="A1008" t="str">
            <v>901383010-RUCI3795</v>
          </cell>
          <cell r="B1008">
            <v>817</v>
          </cell>
          <cell r="C1008">
            <v>9870</v>
          </cell>
          <cell r="D1008" t="str">
            <v>817-9870</v>
          </cell>
          <cell r="E1008">
            <v>44789</v>
          </cell>
          <cell r="F1008">
            <v>230550108000</v>
          </cell>
          <cell r="G1008" t="str">
            <v>PAGO FRAS COSTOS TOTALES</v>
          </cell>
          <cell r="H1008">
            <v>901383010</v>
          </cell>
          <cell r="I1008" t="str">
            <v>UCIS DE COLOMBIA SAS</v>
          </cell>
          <cell r="J1008" t="str">
            <v>8053D82-</v>
          </cell>
          <cell r="K1008" t="str">
            <v>RUCI3795</v>
          </cell>
          <cell r="L1008">
            <v>362869</v>
          </cell>
          <cell r="O1008">
            <v>44689</v>
          </cell>
        </row>
        <row r="1009">
          <cell r="A1009" t="str">
            <v>901383010-RUCI3823</v>
          </cell>
          <cell r="B1009">
            <v>817</v>
          </cell>
          <cell r="C1009">
            <v>9870</v>
          </cell>
          <cell r="D1009" t="str">
            <v>817-9870</v>
          </cell>
          <cell r="E1009">
            <v>44789</v>
          </cell>
          <cell r="F1009">
            <v>230550108000</v>
          </cell>
          <cell r="G1009" t="str">
            <v>PAGO FRAS COSTOS TOTALES</v>
          </cell>
          <cell r="H1009">
            <v>901383010</v>
          </cell>
          <cell r="I1009" t="str">
            <v>UCIS DE COLOMBIA SAS</v>
          </cell>
          <cell r="J1009" t="str">
            <v>8026D82-</v>
          </cell>
          <cell r="K1009" t="str">
            <v>RUCI3823</v>
          </cell>
          <cell r="L1009">
            <v>799340</v>
          </cell>
          <cell r="O1009">
            <v>44689</v>
          </cell>
        </row>
        <row r="1010">
          <cell r="A1010" t="str">
            <v>901383010-RUCI3827</v>
          </cell>
          <cell r="B1010">
            <v>817</v>
          </cell>
          <cell r="C1010">
            <v>9870</v>
          </cell>
          <cell r="D1010" t="str">
            <v>817-9870</v>
          </cell>
          <cell r="E1010">
            <v>44789</v>
          </cell>
          <cell r="F1010">
            <v>230550108000</v>
          </cell>
          <cell r="G1010" t="str">
            <v>PAGO FRAS COSTOS TOTALES</v>
          </cell>
          <cell r="H1010">
            <v>901383010</v>
          </cell>
          <cell r="I1010" t="str">
            <v>UCIS DE COLOMBIA SAS</v>
          </cell>
          <cell r="J1010" t="str">
            <v>8026D82-</v>
          </cell>
          <cell r="K1010" t="str">
            <v>RUCI3827</v>
          </cell>
          <cell r="L1010">
            <v>306172</v>
          </cell>
          <cell r="O1010">
            <v>44689</v>
          </cell>
        </row>
        <row r="1011">
          <cell r="A1011" t="str">
            <v>901383010-RUCI3834</v>
          </cell>
          <cell r="B1011">
            <v>817</v>
          </cell>
          <cell r="C1011">
            <v>9870</v>
          </cell>
          <cell r="D1011" t="str">
            <v>817-9870</v>
          </cell>
          <cell r="E1011">
            <v>44789</v>
          </cell>
          <cell r="F1011">
            <v>230550108000</v>
          </cell>
          <cell r="G1011" t="str">
            <v>PAGO FRAS COSTOS TOTALES</v>
          </cell>
          <cell r="H1011">
            <v>901383010</v>
          </cell>
          <cell r="I1011" t="str">
            <v>UCIS DE COLOMBIA SAS</v>
          </cell>
          <cell r="J1011" t="str">
            <v>8048D82-</v>
          </cell>
          <cell r="K1011" t="str">
            <v>RUCI3834</v>
          </cell>
          <cell r="L1011">
            <v>6951392</v>
          </cell>
          <cell r="O1011">
            <v>44689</v>
          </cell>
        </row>
        <row r="1012">
          <cell r="A1012" t="str">
            <v>901383010-RUCI3846</v>
          </cell>
          <cell r="B1012">
            <v>817</v>
          </cell>
          <cell r="C1012">
            <v>9870</v>
          </cell>
          <cell r="D1012" t="str">
            <v>817-9870</v>
          </cell>
          <cell r="E1012">
            <v>44789</v>
          </cell>
          <cell r="F1012">
            <v>230550108000</v>
          </cell>
          <cell r="G1012" t="str">
            <v>PAGO FRAS COSTOS TOTALES</v>
          </cell>
          <cell r="H1012">
            <v>901383010</v>
          </cell>
          <cell r="I1012" t="str">
            <v>UCIS DE COLOMBIA SAS</v>
          </cell>
          <cell r="J1012" t="str">
            <v>8026D82-</v>
          </cell>
          <cell r="K1012" t="str">
            <v>RUCI3846</v>
          </cell>
          <cell r="L1012">
            <v>15443018</v>
          </cell>
          <cell r="O1012">
            <v>44689</v>
          </cell>
        </row>
        <row r="1013">
          <cell r="A1013" t="str">
            <v>901383010-RUCI3848</v>
          </cell>
          <cell r="B1013">
            <v>817</v>
          </cell>
          <cell r="C1013">
            <v>9870</v>
          </cell>
          <cell r="D1013" t="str">
            <v>817-9870</v>
          </cell>
          <cell r="E1013">
            <v>44789</v>
          </cell>
          <cell r="F1013">
            <v>230550108000</v>
          </cell>
          <cell r="G1013" t="str">
            <v>PAGO FRAS COSTOS TOTALES</v>
          </cell>
          <cell r="H1013">
            <v>901383010</v>
          </cell>
          <cell r="I1013" t="str">
            <v>UCIS DE COLOMBIA SAS</v>
          </cell>
          <cell r="J1013" t="str">
            <v>8026D82-</v>
          </cell>
          <cell r="K1013" t="str">
            <v>RUCI3848</v>
          </cell>
          <cell r="L1013">
            <v>1003340</v>
          </cell>
          <cell r="O1013">
            <v>44689</v>
          </cell>
        </row>
        <row r="1014">
          <cell r="A1014" t="str">
            <v>901383010-RUCI3856</v>
          </cell>
          <cell r="B1014">
            <v>817</v>
          </cell>
          <cell r="C1014">
            <v>9870</v>
          </cell>
          <cell r="D1014" t="str">
            <v>817-9870</v>
          </cell>
          <cell r="E1014">
            <v>44789</v>
          </cell>
          <cell r="F1014">
            <v>230550108000</v>
          </cell>
          <cell r="G1014" t="str">
            <v>PAGO FRAS COSTOS TOTALES</v>
          </cell>
          <cell r="H1014">
            <v>901383010</v>
          </cell>
          <cell r="I1014" t="str">
            <v>UCIS DE COLOMBIA SAS</v>
          </cell>
          <cell r="J1014" t="str">
            <v>8048D82-</v>
          </cell>
          <cell r="K1014" t="str">
            <v>RUCI3856</v>
          </cell>
          <cell r="L1014">
            <v>1226815</v>
          </cell>
          <cell r="O1014">
            <v>44689</v>
          </cell>
        </row>
        <row r="1015">
          <cell r="A1015" t="str">
            <v>901383010-RUCI3859</v>
          </cell>
          <cell r="B1015">
            <v>817</v>
          </cell>
          <cell r="C1015">
            <v>9870</v>
          </cell>
          <cell r="D1015" t="str">
            <v>817-9870</v>
          </cell>
          <cell r="E1015">
            <v>44789</v>
          </cell>
          <cell r="F1015">
            <v>230550108000</v>
          </cell>
          <cell r="G1015" t="str">
            <v>PAGO FRAS COSTOS TOTALES</v>
          </cell>
          <cell r="H1015">
            <v>901383010</v>
          </cell>
          <cell r="I1015" t="str">
            <v>UCIS DE COLOMBIA SAS</v>
          </cell>
          <cell r="J1015" t="str">
            <v>8026D82-</v>
          </cell>
          <cell r="K1015" t="str">
            <v>RUCI3859</v>
          </cell>
          <cell r="L1015">
            <v>267693</v>
          </cell>
          <cell r="O1015">
            <v>44689</v>
          </cell>
        </row>
        <row r="1016">
          <cell r="A1016" t="str">
            <v>901383010-RUCI3867</v>
          </cell>
          <cell r="B1016">
            <v>817</v>
          </cell>
          <cell r="C1016">
            <v>9870</v>
          </cell>
          <cell r="D1016" t="str">
            <v>817-9870</v>
          </cell>
          <cell r="E1016">
            <v>44789</v>
          </cell>
          <cell r="F1016">
            <v>230550108000</v>
          </cell>
          <cell r="G1016" t="str">
            <v>PAGO FRAS COSTOS TOTALES</v>
          </cell>
          <cell r="H1016">
            <v>901383010</v>
          </cell>
          <cell r="I1016" t="str">
            <v>UCIS DE COLOMBIA SAS</v>
          </cell>
          <cell r="J1016" t="str">
            <v>8026D82-</v>
          </cell>
          <cell r="K1016" t="str">
            <v>RUCI3867</v>
          </cell>
          <cell r="L1016">
            <v>1757222</v>
          </cell>
          <cell r="O1016">
            <v>44689</v>
          </cell>
        </row>
        <row r="1017">
          <cell r="A1017" t="str">
            <v>901383010-RUCI3888</v>
          </cell>
          <cell r="B1017">
            <v>817</v>
          </cell>
          <cell r="C1017">
            <v>9870</v>
          </cell>
          <cell r="D1017" t="str">
            <v>817-9870</v>
          </cell>
          <cell r="E1017">
            <v>44789</v>
          </cell>
          <cell r="F1017">
            <v>230550108000</v>
          </cell>
          <cell r="G1017" t="str">
            <v>PAGO FRAS COSTOS TOTALES</v>
          </cell>
          <cell r="H1017">
            <v>901383010</v>
          </cell>
          <cell r="I1017" t="str">
            <v>UCIS DE COLOMBIA SAS</v>
          </cell>
          <cell r="J1017" t="str">
            <v>8026D82-</v>
          </cell>
          <cell r="K1017" t="str">
            <v>RUCI3888</v>
          </cell>
          <cell r="L1017">
            <v>177297</v>
          </cell>
          <cell r="O1017">
            <v>44689</v>
          </cell>
        </row>
        <row r="1018">
          <cell r="A1018" t="str">
            <v>901383010-RUCI3893</v>
          </cell>
          <cell r="B1018">
            <v>817</v>
          </cell>
          <cell r="C1018">
            <v>9870</v>
          </cell>
          <cell r="D1018" t="str">
            <v>817-9870</v>
          </cell>
          <cell r="E1018">
            <v>44789</v>
          </cell>
          <cell r="F1018">
            <v>230550108000</v>
          </cell>
          <cell r="G1018" t="str">
            <v>PAGO FRAS COSTOS TOTALES</v>
          </cell>
          <cell r="H1018">
            <v>901383010</v>
          </cell>
          <cell r="I1018" t="str">
            <v>UCIS DE COLOMBIA SAS</v>
          </cell>
          <cell r="J1018" t="str">
            <v>8048D82-</v>
          </cell>
          <cell r="K1018" t="str">
            <v>RUCI3893</v>
          </cell>
          <cell r="L1018">
            <v>318931</v>
          </cell>
          <cell r="O1018">
            <v>44689</v>
          </cell>
        </row>
        <row r="1019">
          <cell r="A1019" t="str">
            <v>901383010-RUCI3894</v>
          </cell>
          <cell r="B1019">
            <v>817</v>
          </cell>
          <cell r="C1019">
            <v>9870</v>
          </cell>
          <cell r="D1019" t="str">
            <v>817-9870</v>
          </cell>
          <cell r="E1019">
            <v>44789</v>
          </cell>
          <cell r="F1019">
            <v>230550108000</v>
          </cell>
          <cell r="G1019" t="str">
            <v>PAGO FRAS COSTOS TOTALES</v>
          </cell>
          <cell r="H1019">
            <v>901383010</v>
          </cell>
          <cell r="I1019" t="str">
            <v>UCIS DE COLOMBIA SAS</v>
          </cell>
          <cell r="J1019" t="str">
            <v>8026D82-</v>
          </cell>
          <cell r="K1019" t="str">
            <v>RUCI3894</v>
          </cell>
          <cell r="L1019">
            <v>927515</v>
          </cell>
          <cell r="O1019">
            <v>44689</v>
          </cell>
        </row>
        <row r="1020">
          <cell r="A1020" t="str">
            <v>901383010-RUCI3900</v>
          </cell>
          <cell r="B1020">
            <v>817</v>
          </cell>
          <cell r="C1020">
            <v>9870</v>
          </cell>
          <cell r="D1020" t="str">
            <v>817-9870</v>
          </cell>
          <cell r="E1020">
            <v>44789</v>
          </cell>
          <cell r="F1020">
            <v>230550108000</v>
          </cell>
          <cell r="G1020" t="str">
            <v>PAGO FRAS COSTOS TOTALES</v>
          </cell>
          <cell r="H1020">
            <v>901383010</v>
          </cell>
          <cell r="I1020" t="str">
            <v>UCIS DE COLOMBIA SAS</v>
          </cell>
          <cell r="J1020" t="str">
            <v>8044D82-</v>
          </cell>
          <cell r="K1020" t="str">
            <v>RUCI3900</v>
          </cell>
          <cell r="L1020">
            <v>422365</v>
          </cell>
          <cell r="O1020">
            <v>44689</v>
          </cell>
        </row>
        <row r="1021">
          <cell r="A1021" t="str">
            <v>901383010-RUCI3904</v>
          </cell>
          <cell r="B1021">
            <v>817</v>
          </cell>
          <cell r="C1021">
            <v>9870</v>
          </cell>
          <cell r="D1021" t="str">
            <v>817-9870</v>
          </cell>
          <cell r="E1021">
            <v>44789</v>
          </cell>
          <cell r="F1021">
            <v>230550108000</v>
          </cell>
          <cell r="G1021" t="str">
            <v>PAGO FRAS COSTOS TOTALES</v>
          </cell>
          <cell r="H1021">
            <v>901383010</v>
          </cell>
          <cell r="I1021" t="str">
            <v>UCIS DE COLOMBIA SAS</v>
          </cell>
          <cell r="J1021" t="str">
            <v>8026D82-</v>
          </cell>
          <cell r="K1021" t="str">
            <v>RUCI3904</v>
          </cell>
          <cell r="L1021">
            <v>3877035</v>
          </cell>
          <cell r="O1021">
            <v>44689</v>
          </cell>
        </row>
        <row r="1022">
          <cell r="A1022" t="str">
            <v>901383010-RUCI3910</v>
          </cell>
          <cell r="B1022">
            <v>817</v>
          </cell>
          <cell r="C1022">
            <v>9870</v>
          </cell>
          <cell r="D1022" t="str">
            <v>817-9870</v>
          </cell>
          <cell r="E1022">
            <v>44789</v>
          </cell>
          <cell r="F1022">
            <v>230550108000</v>
          </cell>
          <cell r="G1022" t="str">
            <v>PAGO FRAS COSTOS TOTALES</v>
          </cell>
          <cell r="H1022">
            <v>901383010</v>
          </cell>
          <cell r="I1022" t="str">
            <v>UCIS DE COLOMBIA SAS</v>
          </cell>
          <cell r="J1022" t="str">
            <v>8026D82-</v>
          </cell>
          <cell r="K1022" t="str">
            <v>RUCI3910</v>
          </cell>
          <cell r="L1022">
            <v>2470353</v>
          </cell>
          <cell r="O1022">
            <v>44689</v>
          </cell>
        </row>
        <row r="1023">
          <cell r="A1023" t="str">
            <v>901383010-RUCI3923</v>
          </cell>
          <cell r="B1023">
            <v>817</v>
          </cell>
          <cell r="C1023">
            <v>9870</v>
          </cell>
          <cell r="D1023" t="str">
            <v>817-9870</v>
          </cell>
          <cell r="E1023">
            <v>44789</v>
          </cell>
          <cell r="F1023">
            <v>230550108000</v>
          </cell>
          <cell r="G1023" t="str">
            <v>PAGO FRAS COSTOS TOTALES</v>
          </cell>
          <cell r="H1023">
            <v>901383010</v>
          </cell>
          <cell r="I1023" t="str">
            <v>UCIS DE COLOMBIA SAS</v>
          </cell>
          <cell r="J1023" t="str">
            <v>8021D82-</v>
          </cell>
          <cell r="K1023" t="str">
            <v>RUCI3923</v>
          </cell>
          <cell r="L1023">
            <v>2441671</v>
          </cell>
          <cell r="O1023">
            <v>44689</v>
          </cell>
        </row>
        <row r="1024">
          <cell r="A1024" t="str">
            <v>901383010-RUCI3948</v>
          </cell>
          <cell r="B1024">
            <v>817</v>
          </cell>
          <cell r="C1024">
            <v>9870</v>
          </cell>
          <cell r="D1024" t="str">
            <v>817-9870</v>
          </cell>
          <cell r="E1024">
            <v>44789</v>
          </cell>
          <cell r="F1024">
            <v>230550108000</v>
          </cell>
          <cell r="G1024" t="str">
            <v>PAGO FRAS COSTOS TOTALES</v>
          </cell>
          <cell r="H1024">
            <v>901383010</v>
          </cell>
          <cell r="I1024" t="str">
            <v>UCIS DE COLOMBIA SAS</v>
          </cell>
          <cell r="J1024" t="str">
            <v>8021D82-</v>
          </cell>
          <cell r="K1024" t="str">
            <v>RUCI3948</v>
          </cell>
          <cell r="L1024">
            <v>1588215</v>
          </cell>
          <cell r="O1024">
            <v>44689</v>
          </cell>
        </row>
        <row r="1025">
          <cell r="A1025" t="str">
            <v>901383010-RUCI3965</v>
          </cell>
          <cell r="B1025">
            <v>817</v>
          </cell>
          <cell r="C1025">
            <v>9870</v>
          </cell>
          <cell r="D1025" t="str">
            <v>817-9870</v>
          </cell>
          <cell r="E1025">
            <v>44789</v>
          </cell>
          <cell r="F1025">
            <v>230550108000</v>
          </cell>
          <cell r="G1025" t="str">
            <v>PAGO FRAS COSTOS TOTALES</v>
          </cell>
          <cell r="H1025">
            <v>901383010</v>
          </cell>
          <cell r="I1025" t="str">
            <v>UCIS DE COLOMBIA SAS</v>
          </cell>
          <cell r="J1025" t="str">
            <v>8026D82-</v>
          </cell>
          <cell r="K1025" t="str">
            <v>RUCI3965</v>
          </cell>
          <cell r="L1025">
            <v>6000497</v>
          </cell>
          <cell r="O1025">
            <v>44689</v>
          </cell>
        </row>
        <row r="1026">
          <cell r="A1026" t="str">
            <v>901383010-RUCI3973</v>
          </cell>
          <cell r="B1026">
            <v>817</v>
          </cell>
          <cell r="C1026">
            <v>9870</v>
          </cell>
          <cell r="D1026" t="str">
            <v>817-9870</v>
          </cell>
          <cell r="E1026">
            <v>44789</v>
          </cell>
          <cell r="F1026">
            <v>230550108000</v>
          </cell>
          <cell r="G1026" t="str">
            <v>PAGO FRAS COSTOS TOTALES</v>
          </cell>
          <cell r="H1026">
            <v>901383010</v>
          </cell>
          <cell r="I1026" t="str">
            <v>UCIS DE COLOMBIA SAS</v>
          </cell>
          <cell r="J1026" t="str">
            <v>8026D82-</v>
          </cell>
          <cell r="K1026" t="str">
            <v>RUCI3973</v>
          </cell>
          <cell r="L1026">
            <v>5846640</v>
          </cell>
          <cell r="O1026">
            <v>44689</v>
          </cell>
        </row>
        <row r="1027">
          <cell r="A1027" t="str">
            <v>901383010-RUCI3976</v>
          </cell>
          <cell r="B1027">
            <v>817</v>
          </cell>
          <cell r="C1027">
            <v>9870</v>
          </cell>
          <cell r="D1027" t="str">
            <v>817-9870</v>
          </cell>
          <cell r="E1027">
            <v>44789</v>
          </cell>
          <cell r="F1027">
            <v>230550108000</v>
          </cell>
          <cell r="G1027" t="str">
            <v>PAGO FRAS COSTOS TOTALES</v>
          </cell>
          <cell r="H1027">
            <v>901383010</v>
          </cell>
          <cell r="I1027" t="str">
            <v>UCIS DE COLOMBIA SAS</v>
          </cell>
          <cell r="J1027" t="str">
            <v>8026D82-</v>
          </cell>
          <cell r="K1027" t="str">
            <v>RUCI3976</v>
          </cell>
          <cell r="L1027">
            <v>855564</v>
          </cell>
          <cell r="O1027">
            <v>44689</v>
          </cell>
        </row>
        <row r="1028">
          <cell r="A1028" t="str">
            <v>901383010-RUCI3985</v>
          </cell>
          <cell r="B1028">
            <v>817</v>
          </cell>
          <cell r="C1028">
            <v>9870</v>
          </cell>
          <cell r="D1028" t="str">
            <v>817-9870</v>
          </cell>
          <cell r="E1028">
            <v>44789</v>
          </cell>
          <cell r="F1028">
            <v>230550108000</v>
          </cell>
          <cell r="G1028" t="str">
            <v>PAGO FRAS COSTOS TOTALES</v>
          </cell>
          <cell r="H1028">
            <v>901383010</v>
          </cell>
          <cell r="I1028" t="str">
            <v>UCIS DE COLOMBIA SAS</v>
          </cell>
          <cell r="J1028" t="str">
            <v>8027D82-</v>
          </cell>
          <cell r="K1028" t="str">
            <v>RUCI3985</v>
          </cell>
          <cell r="L1028">
            <v>5916385</v>
          </cell>
          <cell r="O1028">
            <v>44689</v>
          </cell>
        </row>
        <row r="1029">
          <cell r="A1029" t="str">
            <v>901383010-RUCI3996</v>
          </cell>
          <cell r="B1029">
            <v>817</v>
          </cell>
          <cell r="C1029">
            <v>9870</v>
          </cell>
          <cell r="D1029" t="str">
            <v>817-9870</v>
          </cell>
          <cell r="E1029">
            <v>44789</v>
          </cell>
          <cell r="F1029">
            <v>230550108000</v>
          </cell>
          <cell r="G1029" t="str">
            <v>PAGO FRAS COSTOS TOTALES</v>
          </cell>
          <cell r="H1029">
            <v>901383010</v>
          </cell>
          <cell r="I1029" t="str">
            <v>UCIS DE COLOMBIA SAS</v>
          </cell>
          <cell r="J1029" t="str">
            <v>8026D82-</v>
          </cell>
          <cell r="K1029" t="str">
            <v>RUCI3996</v>
          </cell>
          <cell r="L1029">
            <v>18438033</v>
          </cell>
          <cell r="O1029">
            <v>44689</v>
          </cell>
        </row>
        <row r="1030">
          <cell r="A1030" t="str">
            <v>901383010-RUCI4011</v>
          </cell>
          <cell r="B1030">
            <v>817</v>
          </cell>
          <cell r="C1030">
            <v>9870</v>
          </cell>
          <cell r="D1030" t="str">
            <v>817-9870</v>
          </cell>
          <cell r="E1030">
            <v>44789</v>
          </cell>
          <cell r="F1030">
            <v>230550108000</v>
          </cell>
          <cell r="G1030" t="str">
            <v>PAGO FRAS COSTOS TOTALES</v>
          </cell>
          <cell r="H1030">
            <v>901383010</v>
          </cell>
          <cell r="I1030" t="str">
            <v>UCIS DE COLOMBIA SAS</v>
          </cell>
          <cell r="J1030" t="str">
            <v>8026D82-</v>
          </cell>
          <cell r="K1030" t="str">
            <v>RUCI4011</v>
          </cell>
          <cell r="L1030">
            <v>10897393</v>
          </cell>
          <cell r="O1030">
            <v>44689</v>
          </cell>
        </row>
        <row r="1031">
          <cell r="A1031" t="str">
            <v>901383010-RUCI4029</v>
          </cell>
          <cell r="B1031">
            <v>817</v>
          </cell>
          <cell r="C1031">
            <v>9870</v>
          </cell>
          <cell r="D1031" t="str">
            <v>817-9870</v>
          </cell>
          <cell r="E1031">
            <v>44789</v>
          </cell>
          <cell r="F1031">
            <v>230550108000</v>
          </cell>
          <cell r="G1031" t="str">
            <v>PAGO FRAS COSTOS TOTALES</v>
          </cell>
          <cell r="H1031">
            <v>901383010</v>
          </cell>
          <cell r="I1031" t="str">
            <v>UCIS DE COLOMBIA SAS</v>
          </cell>
          <cell r="J1031" t="str">
            <v>8026D82-</v>
          </cell>
          <cell r="K1031" t="str">
            <v>RUCI4029</v>
          </cell>
          <cell r="L1031">
            <v>814882</v>
          </cell>
          <cell r="O1031">
            <v>44689</v>
          </cell>
        </row>
        <row r="1032">
          <cell r="A1032" t="str">
            <v>901383010-RUCI4042</v>
          </cell>
          <cell r="B1032">
            <v>817</v>
          </cell>
          <cell r="C1032">
            <v>9870</v>
          </cell>
          <cell r="D1032" t="str">
            <v>817-9870</v>
          </cell>
          <cell r="E1032">
            <v>44789</v>
          </cell>
          <cell r="F1032">
            <v>230550108000</v>
          </cell>
          <cell r="G1032" t="str">
            <v>PAGO FRAS COSTOS TOTALES</v>
          </cell>
          <cell r="H1032">
            <v>901383010</v>
          </cell>
          <cell r="I1032" t="str">
            <v>UCIS DE COLOMBIA SAS</v>
          </cell>
          <cell r="J1032" t="str">
            <v>8026D82-</v>
          </cell>
          <cell r="K1032" t="str">
            <v>RUCI4042</v>
          </cell>
          <cell r="L1032">
            <v>4279032</v>
          </cell>
          <cell r="O1032">
            <v>44689</v>
          </cell>
        </row>
        <row r="1033">
          <cell r="A1033" t="str">
            <v>901383010-RUCI4044</v>
          </cell>
          <cell r="B1033">
            <v>817</v>
          </cell>
          <cell r="C1033">
            <v>9870</v>
          </cell>
          <cell r="D1033" t="str">
            <v>817-9870</v>
          </cell>
          <cell r="E1033">
            <v>44789</v>
          </cell>
          <cell r="F1033">
            <v>230550108000</v>
          </cell>
          <cell r="G1033" t="str">
            <v>PAGO FRAS COSTOS TOTALES</v>
          </cell>
          <cell r="H1033">
            <v>901383010</v>
          </cell>
          <cell r="I1033" t="str">
            <v>UCIS DE COLOMBIA SAS</v>
          </cell>
          <cell r="J1033" t="str">
            <v>8026D82-</v>
          </cell>
          <cell r="K1033" t="str">
            <v>RUCI4044</v>
          </cell>
          <cell r="L1033">
            <v>155383</v>
          </cell>
          <cell r="O1033">
            <v>44689</v>
          </cell>
        </row>
        <row r="1034">
          <cell r="A1034" t="str">
            <v>901383010-RUCI4046</v>
          </cell>
          <cell r="B1034">
            <v>817</v>
          </cell>
          <cell r="C1034">
            <v>9870</v>
          </cell>
          <cell r="D1034" t="str">
            <v>817-9870</v>
          </cell>
          <cell r="E1034">
            <v>44789</v>
          </cell>
          <cell r="F1034">
            <v>230550108000</v>
          </cell>
          <cell r="G1034" t="str">
            <v>PAGO FRAS COSTOS TOTALES</v>
          </cell>
          <cell r="H1034">
            <v>901383010</v>
          </cell>
          <cell r="I1034" t="str">
            <v>UCIS DE COLOMBIA SAS</v>
          </cell>
          <cell r="J1034" t="str">
            <v>8026D82-</v>
          </cell>
          <cell r="K1034" t="str">
            <v>RUCI4046</v>
          </cell>
          <cell r="L1034">
            <v>285095</v>
          </cell>
          <cell r="O1034">
            <v>44689</v>
          </cell>
        </row>
        <row r="1035">
          <cell r="A1035" t="str">
            <v>901383010-RUCI4055</v>
          </cell>
          <cell r="B1035">
            <v>817</v>
          </cell>
          <cell r="C1035">
            <v>9870</v>
          </cell>
          <cell r="D1035" t="str">
            <v>817-9870</v>
          </cell>
          <cell r="E1035">
            <v>44789</v>
          </cell>
          <cell r="F1035">
            <v>230550108000</v>
          </cell>
          <cell r="G1035" t="str">
            <v>PAGO FRAS COSTOS TOTALES</v>
          </cell>
          <cell r="H1035">
            <v>901383010</v>
          </cell>
          <cell r="I1035" t="str">
            <v>UCIS DE COLOMBIA SAS</v>
          </cell>
          <cell r="J1035" t="str">
            <v>8021D82-</v>
          </cell>
          <cell r="K1035" t="str">
            <v>RUCI4055</v>
          </cell>
          <cell r="L1035">
            <v>69875</v>
          </cell>
          <cell r="O1035">
            <v>44689</v>
          </cell>
        </row>
        <row r="1036">
          <cell r="A1036" t="str">
            <v>901383010-RUCI4056</v>
          </cell>
          <cell r="B1036">
            <v>817</v>
          </cell>
          <cell r="C1036">
            <v>9870</v>
          </cell>
          <cell r="D1036" t="str">
            <v>817-9870</v>
          </cell>
          <cell r="E1036">
            <v>44789</v>
          </cell>
          <cell r="F1036">
            <v>230550108000</v>
          </cell>
          <cell r="G1036" t="str">
            <v>PAGO FRAS COSTOS TOTALES</v>
          </cell>
          <cell r="H1036">
            <v>901383010</v>
          </cell>
          <cell r="I1036" t="str">
            <v>UCIS DE COLOMBIA SAS</v>
          </cell>
          <cell r="J1036" t="str">
            <v>8030D82-</v>
          </cell>
          <cell r="K1036" t="str">
            <v>RUCI4056</v>
          </cell>
          <cell r="L1036">
            <v>633255</v>
          </cell>
          <cell r="O1036">
            <v>44689</v>
          </cell>
        </row>
        <row r="1037">
          <cell r="A1037" t="str">
            <v>901383010-RUCI4057</v>
          </cell>
          <cell r="B1037">
            <v>817</v>
          </cell>
          <cell r="C1037">
            <v>9870</v>
          </cell>
          <cell r="D1037" t="str">
            <v>817-9870</v>
          </cell>
          <cell r="E1037">
            <v>44789</v>
          </cell>
          <cell r="F1037">
            <v>230550156800</v>
          </cell>
          <cell r="G1037" t="str">
            <v>PAGO FRAS COSTOS TOTALES</v>
          </cell>
          <cell r="H1037">
            <v>901383010</v>
          </cell>
          <cell r="I1037" t="str">
            <v>UCIS DE COLOMBIA SAS</v>
          </cell>
          <cell r="J1037" t="str">
            <v>8026D82-</v>
          </cell>
          <cell r="K1037" t="str">
            <v>RUCI4057</v>
          </cell>
          <cell r="L1037">
            <v>9015500</v>
          </cell>
          <cell r="O1037">
            <v>44689</v>
          </cell>
        </row>
        <row r="1038">
          <cell r="A1038" t="str">
            <v>901383010-RUCI406</v>
          </cell>
          <cell r="B1038">
            <v>817</v>
          </cell>
          <cell r="C1038">
            <v>700</v>
          </cell>
          <cell r="D1038" t="str">
            <v>817-700</v>
          </cell>
          <cell r="E1038">
            <v>44449</v>
          </cell>
          <cell r="F1038">
            <v>230550156800</v>
          </cell>
          <cell r="G1038" t="str">
            <v>4N/G,A PARSIALIQ 4214</v>
          </cell>
          <cell r="H1038">
            <v>901383010</v>
          </cell>
          <cell r="I1038" t="str">
            <v>UCIS DE COLOMBIA SAS</v>
          </cell>
          <cell r="J1038" t="str">
            <v>8026D82-</v>
          </cell>
          <cell r="K1038" t="str">
            <v>RUCI406</v>
          </cell>
          <cell r="L1038">
            <v>335000</v>
          </cell>
          <cell r="O1038">
            <v>44264</v>
          </cell>
        </row>
        <row r="1039">
          <cell r="A1039" t="str">
            <v>901383010-RUCI4068</v>
          </cell>
          <cell r="B1039">
            <v>817</v>
          </cell>
          <cell r="C1039">
            <v>9870</v>
          </cell>
          <cell r="D1039" t="str">
            <v>817-9870</v>
          </cell>
          <cell r="E1039">
            <v>44789</v>
          </cell>
          <cell r="F1039">
            <v>230550108000</v>
          </cell>
          <cell r="G1039" t="str">
            <v>PAGO FRAS COSTOS TOTALES</v>
          </cell>
          <cell r="H1039">
            <v>901383010</v>
          </cell>
          <cell r="I1039" t="str">
            <v>UCIS DE COLOMBIA SAS</v>
          </cell>
          <cell r="J1039" t="str">
            <v>8026D82-</v>
          </cell>
          <cell r="K1039" t="str">
            <v>RUCI4068</v>
          </cell>
          <cell r="L1039">
            <v>1157875</v>
          </cell>
          <cell r="O1039">
            <v>44689</v>
          </cell>
        </row>
        <row r="1040">
          <cell r="A1040" t="str">
            <v>901383010-RUCI4076</v>
          </cell>
          <cell r="B1040">
            <v>817</v>
          </cell>
          <cell r="C1040">
            <v>9870</v>
          </cell>
          <cell r="D1040" t="str">
            <v>817-9870</v>
          </cell>
          <cell r="E1040">
            <v>44789</v>
          </cell>
          <cell r="F1040">
            <v>230550156800</v>
          </cell>
          <cell r="G1040" t="str">
            <v>PAGO FRAS COSTOS TOTALES</v>
          </cell>
          <cell r="H1040">
            <v>901383010</v>
          </cell>
          <cell r="I1040" t="str">
            <v>UCIS DE COLOMBIA SAS</v>
          </cell>
          <cell r="J1040" t="str">
            <v>8026D82-</v>
          </cell>
          <cell r="K1040" t="str">
            <v>RUCI4076</v>
          </cell>
          <cell r="L1040">
            <v>556665</v>
          </cell>
          <cell r="O1040">
            <v>44689</v>
          </cell>
        </row>
        <row r="1041">
          <cell r="A1041" t="str">
            <v>901383010-RUCI4113</v>
          </cell>
          <cell r="B1041">
            <v>817</v>
          </cell>
          <cell r="C1041">
            <v>9870</v>
          </cell>
          <cell r="D1041" t="str">
            <v>817-9870</v>
          </cell>
          <cell r="E1041">
            <v>44789</v>
          </cell>
          <cell r="F1041">
            <v>230550108000</v>
          </cell>
          <cell r="G1041" t="str">
            <v>PAGO FRAS COSTOS TOTALES</v>
          </cell>
          <cell r="H1041">
            <v>901383010</v>
          </cell>
          <cell r="I1041" t="str">
            <v>UCIS DE COLOMBIA SAS</v>
          </cell>
          <cell r="J1041" t="str">
            <v>8026D82-</v>
          </cell>
          <cell r="K1041" t="str">
            <v>RUCI4113</v>
          </cell>
          <cell r="L1041">
            <v>295239</v>
          </cell>
          <cell r="O1041">
            <v>44689</v>
          </cell>
        </row>
        <row r="1042">
          <cell r="A1042" t="str">
            <v>901383010-RUCI4138</v>
          </cell>
          <cell r="B1042">
            <v>817</v>
          </cell>
          <cell r="C1042">
            <v>9870</v>
          </cell>
          <cell r="D1042" t="str">
            <v>817-9870</v>
          </cell>
          <cell r="E1042">
            <v>44789</v>
          </cell>
          <cell r="F1042">
            <v>230550108000</v>
          </cell>
          <cell r="G1042" t="str">
            <v>PAGO FRAS COSTOS TOTALES</v>
          </cell>
          <cell r="H1042">
            <v>901383010</v>
          </cell>
          <cell r="I1042" t="str">
            <v>UCIS DE COLOMBIA SAS</v>
          </cell>
          <cell r="J1042" t="str">
            <v>8026D82-</v>
          </cell>
          <cell r="K1042" t="str">
            <v>RUCI4138</v>
          </cell>
          <cell r="L1042">
            <v>9425038</v>
          </cell>
          <cell r="O1042">
            <v>44689</v>
          </cell>
        </row>
        <row r="1043">
          <cell r="A1043" t="str">
            <v>901383010-RUCI4149</v>
          </cell>
          <cell r="B1043">
            <v>817</v>
          </cell>
          <cell r="C1043">
            <v>9870</v>
          </cell>
          <cell r="D1043" t="str">
            <v>817-9870</v>
          </cell>
          <cell r="E1043">
            <v>44789</v>
          </cell>
          <cell r="F1043">
            <v>230550156800</v>
          </cell>
          <cell r="G1043" t="str">
            <v>PAGO FRAS COSTOS TOTALES</v>
          </cell>
          <cell r="H1043">
            <v>901383010</v>
          </cell>
          <cell r="I1043" t="str">
            <v>UCIS DE COLOMBIA SAS</v>
          </cell>
          <cell r="J1043" t="str">
            <v>8026D82-</v>
          </cell>
          <cell r="K1043" t="str">
            <v>RUCI4149</v>
          </cell>
          <cell r="L1043">
            <v>6439642</v>
          </cell>
          <cell r="O1043">
            <v>44689</v>
          </cell>
        </row>
        <row r="1044">
          <cell r="A1044" t="str">
            <v>901383010-RUCI4152</v>
          </cell>
          <cell r="B1044">
            <v>817</v>
          </cell>
          <cell r="C1044">
            <v>9870</v>
          </cell>
          <cell r="D1044" t="str">
            <v>817-9870</v>
          </cell>
          <cell r="E1044">
            <v>44789</v>
          </cell>
          <cell r="F1044">
            <v>230550156800</v>
          </cell>
          <cell r="G1044" t="str">
            <v>PAGO FRAS COSTOS TOTALES</v>
          </cell>
          <cell r="H1044">
            <v>901383010</v>
          </cell>
          <cell r="I1044" t="str">
            <v>UCIS DE COLOMBIA SAS</v>
          </cell>
          <cell r="J1044" t="str">
            <v>8026D82-</v>
          </cell>
          <cell r="K1044" t="str">
            <v>RUCI4152</v>
          </cell>
          <cell r="L1044">
            <v>4916526</v>
          </cell>
          <cell r="O1044">
            <v>44689</v>
          </cell>
        </row>
        <row r="1045">
          <cell r="A1045" t="str">
            <v>901383010-RUCI4165</v>
          </cell>
          <cell r="B1045">
            <v>817</v>
          </cell>
          <cell r="C1045">
            <v>9870</v>
          </cell>
          <cell r="D1045" t="str">
            <v>817-9870</v>
          </cell>
          <cell r="E1045">
            <v>44789</v>
          </cell>
          <cell r="F1045">
            <v>230550108000</v>
          </cell>
          <cell r="G1045" t="str">
            <v>PAGO FRAS COSTOS TOTALES</v>
          </cell>
          <cell r="H1045">
            <v>901383010</v>
          </cell>
          <cell r="I1045" t="str">
            <v>UCIS DE COLOMBIA SAS</v>
          </cell>
          <cell r="J1045" t="str">
            <v>8026D82-</v>
          </cell>
          <cell r="K1045" t="str">
            <v>RUCI4165</v>
          </cell>
          <cell r="L1045">
            <v>215220</v>
          </cell>
          <cell r="O1045">
            <v>44689</v>
          </cell>
        </row>
        <row r="1046">
          <cell r="A1046" t="str">
            <v>901383010-RUCI4168</v>
          </cell>
          <cell r="B1046">
            <v>817</v>
          </cell>
          <cell r="C1046">
            <v>9870</v>
          </cell>
          <cell r="D1046" t="str">
            <v>817-9870</v>
          </cell>
          <cell r="E1046">
            <v>44789</v>
          </cell>
          <cell r="F1046">
            <v>230550156800</v>
          </cell>
          <cell r="G1046" t="str">
            <v>PAGO FRAS COSTOS TOTALES</v>
          </cell>
          <cell r="H1046">
            <v>901383010</v>
          </cell>
          <cell r="I1046" t="str">
            <v>UCIS DE COLOMBIA SAS</v>
          </cell>
          <cell r="J1046" t="str">
            <v>8026D82-</v>
          </cell>
          <cell r="K1046" t="str">
            <v>RUCI4168</v>
          </cell>
          <cell r="L1046">
            <v>5151714</v>
          </cell>
          <cell r="O1046">
            <v>44689</v>
          </cell>
        </row>
        <row r="1047">
          <cell r="A1047" t="str">
            <v>901383010-RUCI4174</v>
          </cell>
          <cell r="B1047">
            <v>817</v>
          </cell>
          <cell r="C1047">
            <v>9870</v>
          </cell>
          <cell r="D1047" t="str">
            <v>817-9870</v>
          </cell>
          <cell r="E1047">
            <v>44789</v>
          </cell>
          <cell r="F1047">
            <v>230550108000</v>
          </cell>
          <cell r="G1047" t="str">
            <v>PAGO FRAS COSTOS TOTALES</v>
          </cell>
          <cell r="H1047">
            <v>901383010</v>
          </cell>
          <cell r="I1047" t="str">
            <v>UCIS DE COLOMBIA SAS</v>
          </cell>
          <cell r="J1047" t="str">
            <v>8021D82-</v>
          </cell>
          <cell r="K1047" t="str">
            <v>RUCI4174</v>
          </cell>
          <cell r="L1047">
            <v>556359</v>
          </cell>
          <cell r="O1047">
            <v>44689</v>
          </cell>
        </row>
        <row r="1048">
          <cell r="A1048" t="str">
            <v>901383010-RUCI4179</v>
          </cell>
          <cell r="B1048">
            <v>817</v>
          </cell>
          <cell r="C1048">
            <v>9870</v>
          </cell>
          <cell r="D1048" t="str">
            <v>817-9870</v>
          </cell>
          <cell r="E1048">
            <v>44789</v>
          </cell>
          <cell r="F1048">
            <v>230550108000</v>
          </cell>
          <cell r="G1048" t="str">
            <v>PAGO FRAS COSTOS TOTALES</v>
          </cell>
          <cell r="H1048">
            <v>901383010</v>
          </cell>
          <cell r="I1048" t="str">
            <v>UCIS DE COLOMBIA SAS</v>
          </cell>
          <cell r="J1048" t="str">
            <v>8026D82-</v>
          </cell>
          <cell r="K1048" t="str">
            <v>RUCI4179</v>
          </cell>
          <cell r="L1048">
            <v>392363</v>
          </cell>
          <cell r="O1048">
            <v>44689</v>
          </cell>
        </row>
        <row r="1049">
          <cell r="A1049" t="str">
            <v>901383010-RUCI4192</v>
          </cell>
          <cell r="B1049">
            <v>817</v>
          </cell>
          <cell r="C1049">
            <v>9870</v>
          </cell>
          <cell r="D1049" t="str">
            <v>817-9870</v>
          </cell>
          <cell r="E1049">
            <v>44789</v>
          </cell>
          <cell r="F1049">
            <v>230550156800</v>
          </cell>
          <cell r="G1049" t="str">
            <v>PAGO FRAS COSTOS TOTALES</v>
          </cell>
          <cell r="H1049">
            <v>901383010</v>
          </cell>
          <cell r="I1049" t="str">
            <v>UCIS DE COLOMBIA SAS</v>
          </cell>
          <cell r="J1049" t="str">
            <v>8026D82-</v>
          </cell>
          <cell r="K1049" t="str">
            <v>RUCI4192</v>
          </cell>
          <cell r="L1049">
            <v>19114498</v>
          </cell>
          <cell r="O1049">
            <v>44689</v>
          </cell>
        </row>
        <row r="1050">
          <cell r="A1050" t="str">
            <v>901383010-RUCI4209</v>
          </cell>
          <cell r="B1050">
            <v>817</v>
          </cell>
          <cell r="C1050">
            <v>9870</v>
          </cell>
          <cell r="D1050" t="str">
            <v>817-9870</v>
          </cell>
          <cell r="E1050">
            <v>44789</v>
          </cell>
          <cell r="F1050">
            <v>230550156800</v>
          </cell>
          <cell r="G1050" t="str">
            <v>PAGO FRAS COSTOS TOTALES</v>
          </cell>
          <cell r="H1050">
            <v>901383010</v>
          </cell>
          <cell r="I1050" t="str">
            <v>UCIS DE COLOMBIA SAS</v>
          </cell>
          <cell r="J1050" t="str">
            <v>8030D82-</v>
          </cell>
          <cell r="K1050" t="str">
            <v>RUCI4209</v>
          </cell>
          <cell r="L1050">
            <v>5477753</v>
          </cell>
          <cell r="O1050">
            <v>44689</v>
          </cell>
        </row>
        <row r="1051">
          <cell r="A1051" t="str">
            <v>901383010-RUCI4230</v>
          </cell>
          <cell r="B1051">
            <v>817</v>
          </cell>
          <cell r="C1051">
            <v>9870</v>
          </cell>
          <cell r="D1051" t="str">
            <v>817-9870</v>
          </cell>
          <cell r="E1051">
            <v>44789</v>
          </cell>
          <cell r="F1051">
            <v>230550156800</v>
          </cell>
          <cell r="G1051" t="str">
            <v>PAGO FRAS COSTOS TOTALES</v>
          </cell>
          <cell r="H1051">
            <v>901383010</v>
          </cell>
          <cell r="I1051" t="str">
            <v>UCIS DE COLOMBIA SAS</v>
          </cell>
          <cell r="J1051" t="str">
            <v>8048D82-</v>
          </cell>
          <cell r="K1051" t="str">
            <v>RUCI4230</v>
          </cell>
          <cell r="L1051">
            <v>12613702</v>
          </cell>
          <cell r="O1051">
            <v>44689</v>
          </cell>
        </row>
        <row r="1052">
          <cell r="A1052" t="str">
            <v>901383010-RUCI4246</v>
          </cell>
          <cell r="B1052">
            <v>817</v>
          </cell>
          <cell r="C1052">
            <v>3830</v>
          </cell>
          <cell r="D1052" t="str">
            <v>817-3830</v>
          </cell>
          <cell r="E1052">
            <v>44882</v>
          </cell>
          <cell r="F1052">
            <v>230550156800</v>
          </cell>
          <cell r="G1052" t="str">
            <v>3N/GLOSA ACEPTADA PARCIAL</v>
          </cell>
          <cell r="H1052">
            <v>901383010</v>
          </cell>
          <cell r="I1052" t="str">
            <v>UCIS DE COLOMBIA SAS</v>
          </cell>
          <cell r="J1052" t="str">
            <v>8030D82-</v>
          </cell>
          <cell r="K1052" t="str">
            <v>RUCI4246</v>
          </cell>
          <cell r="L1052">
            <v>594319</v>
          </cell>
          <cell r="O1052">
            <v>44845</v>
          </cell>
        </row>
        <row r="1053">
          <cell r="A1053" t="str">
            <v>901383010-RUCI4252</v>
          </cell>
          <cell r="B1053">
            <v>817</v>
          </cell>
          <cell r="C1053">
            <v>2160</v>
          </cell>
          <cell r="D1053" t="str">
            <v>817-2160</v>
          </cell>
          <cell r="E1053">
            <v>44846</v>
          </cell>
          <cell r="F1053">
            <v>230550156800</v>
          </cell>
          <cell r="G1053" t="str">
            <v>4N/GA 7168/841-34020</v>
          </cell>
          <cell r="H1053">
            <v>901383010</v>
          </cell>
          <cell r="I1053" t="str">
            <v>UCIS DE COLOMBIA SAS</v>
          </cell>
          <cell r="J1053" t="str">
            <v>8027D82-</v>
          </cell>
          <cell r="K1053" t="str">
            <v>RUCI4252</v>
          </cell>
          <cell r="L1053">
            <v>722806</v>
          </cell>
          <cell r="O1053">
            <v>44720</v>
          </cell>
        </row>
        <row r="1054">
          <cell r="A1054" t="str">
            <v>901383010-RUCI4253</v>
          </cell>
          <cell r="B1054">
            <v>817</v>
          </cell>
          <cell r="C1054">
            <v>3830</v>
          </cell>
          <cell r="D1054" t="str">
            <v>817-3830</v>
          </cell>
          <cell r="E1054">
            <v>44882</v>
          </cell>
          <cell r="F1054">
            <v>230550156800</v>
          </cell>
          <cell r="G1054" t="str">
            <v>3N/GLOSA ACEPTADA PARCIAL</v>
          </cell>
          <cell r="H1054">
            <v>901383010</v>
          </cell>
          <cell r="I1054" t="str">
            <v>UCIS DE COLOMBIA SAS</v>
          </cell>
          <cell r="J1054" t="str">
            <v>8026D82-</v>
          </cell>
          <cell r="K1054" t="str">
            <v>RUCI4253</v>
          </cell>
          <cell r="L1054">
            <v>467927</v>
          </cell>
          <cell r="O1054">
            <v>44845</v>
          </cell>
        </row>
        <row r="1055">
          <cell r="A1055" t="str">
            <v>901383010-RUCI4256</v>
          </cell>
          <cell r="B1055">
            <v>817</v>
          </cell>
          <cell r="C1055">
            <v>3830</v>
          </cell>
          <cell r="D1055" t="str">
            <v>817-3830</v>
          </cell>
          <cell r="E1055">
            <v>44882</v>
          </cell>
          <cell r="F1055">
            <v>230550156800</v>
          </cell>
          <cell r="G1055" t="str">
            <v>3N/GLOSA ACEPTADA PARCIAL</v>
          </cell>
          <cell r="H1055">
            <v>901383010</v>
          </cell>
          <cell r="I1055" t="str">
            <v>UCIS DE COLOMBIA SAS</v>
          </cell>
          <cell r="J1055" t="str">
            <v>8026D82-</v>
          </cell>
          <cell r="K1055" t="str">
            <v>RUCI4256</v>
          </cell>
          <cell r="L1055">
            <v>791223</v>
          </cell>
          <cell r="O1055">
            <v>44845</v>
          </cell>
        </row>
        <row r="1056">
          <cell r="A1056" t="str">
            <v>901383010-RUCI4258</v>
          </cell>
          <cell r="B1056">
            <v>817</v>
          </cell>
          <cell r="C1056">
            <v>3830</v>
          </cell>
          <cell r="D1056" t="str">
            <v>817-3830</v>
          </cell>
          <cell r="E1056">
            <v>44882</v>
          </cell>
          <cell r="F1056">
            <v>230550156800</v>
          </cell>
          <cell r="G1056" t="str">
            <v>3N/GLOSA ACEPTADA PARCIAL</v>
          </cell>
          <cell r="H1056">
            <v>901383010</v>
          </cell>
          <cell r="I1056" t="str">
            <v>UCIS DE COLOMBIA SAS</v>
          </cell>
          <cell r="J1056" t="str">
            <v>8048D82-</v>
          </cell>
          <cell r="K1056" t="str">
            <v>RUCI4258</v>
          </cell>
          <cell r="L1056">
            <v>685517</v>
          </cell>
          <cell r="O1056">
            <v>44845</v>
          </cell>
        </row>
        <row r="1057">
          <cell r="A1057" t="str">
            <v>901383010-RUCI4260</v>
          </cell>
          <cell r="B1057">
            <v>817</v>
          </cell>
          <cell r="C1057">
            <v>3830</v>
          </cell>
          <cell r="D1057" t="str">
            <v>817-3830</v>
          </cell>
          <cell r="E1057">
            <v>44882</v>
          </cell>
          <cell r="F1057">
            <v>230550156800</v>
          </cell>
          <cell r="G1057" t="str">
            <v>3N/GLOSA ACEPTADA PARCIAL</v>
          </cell>
          <cell r="H1057">
            <v>901383010</v>
          </cell>
          <cell r="I1057" t="str">
            <v>UCIS DE COLOMBIA SAS</v>
          </cell>
          <cell r="J1057" t="str">
            <v>8026D82-</v>
          </cell>
          <cell r="K1057" t="str">
            <v>RUCI4260</v>
          </cell>
          <cell r="L1057">
            <v>888672</v>
          </cell>
          <cell r="O1057">
            <v>44845</v>
          </cell>
        </row>
        <row r="1058">
          <cell r="A1058" t="str">
            <v>901383010-RUCI4271</v>
          </cell>
          <cell r="B1058">
            <v>817</v>
          </cell>
          <cell r="C1058">
            <v>3830</v>
          </cell>
          <cell r="D1058" t="str">
            <v>817-3830</v>
          </cell>
          <cell r="E1058">
            <v>44882</v>
          </cell>
          <cell r="F1058">
            <v>230550156800</v>
          </cell>
          <cell r="G1058" t="str">
            <v>3N/GLOSA ACEPTADA PARCIAL</v>
          </cell>
          <cell r="H1058">
            <v>901383010</v>
          </cell>
          <cell r="I1058" t="str">
            <v>UCIS DE COLOMBIA SAS</v>
          </cell>
          <cell r="J1058" t="str">
            <v>8026D82-</v>
          </cell>
          <cell r="K1058" t="str">
            <v>RUCI4271</v>
          </cell>
          <cell r="L1058">
            <v>689000</v>
          </cell>
          <cell r="O1058">
            <v>44845</v>
          </cell>
        </row>
        <row r="1059">
          <cell r="A1059" t="str">
            <v>901383010-RUCI4281</v>
          </cell>
          <cell r="B1059">
            <v>817</v>
          </cell>
          <cell r="C1059">
            <v>3830</v>
          </cell>
          <cell r="D1059" t="str">
            <v>817-3830</v>
          </cell>
          <cell r="E1059">
            <v>44882</v>
          </cell>
          <cell r="F1059">
            <v>230550156800</v>
          </cell>
          <cell r="G1059" t="str">
            <v>3N/GLOSA ACEPTADA PARCIAL</v>
          </cell>
          <cell r="H1059">
            <v>901383010</v>
          </cell>
          <cell r="I1059" t="str">
            <v>UCIS DE COLOMBIA SAS</v>
          </cell>
          <cell r="J1059" t="str">
            <v>8046D82-</v>
          </cell>
          <cell r="K1059" t="str">
            <v>RUCI4281</v>
          </cell>
          <cell r="L1059">
            <v>947768</v>
          </cell>
          <cell r="O1059">
            <v>44723</v>
          </cell>
        </row>
        <row r="1060">
          <cell r="A1060" t="str">
            <v>901383010-RUCI4287</v>
          </cell>
          <cell r="B1060">
            <v>817</v>
          </cell>
          <cell r="C1060">
            <v>3830</v>
          </cell>
          <cell r="D1060" t="str">
            <v>817-3830</v>
          </cell>
          <cell r="E1060">
            <v>44882</v>
          </cell>
          <cell r="F1060">
            <v>230550156800</v>
          </cell>
          <cell r="G1060" t="str">
            <v>3N/GLOSA ACEPTADA PARCIAL</v>
          </cell>
          <cell r="H1060">
            <v>901383010</v>
          </cell>
          <cell r="I1060" t="str">
            <v>UCIS DE COLOMBIA SAS</v>
          </cell>
          <cell r="J1060" t="str">
            <v>8026D82-</v>
          </cell>
          <cell r="K1060" t="str">
            <v>RUCI4287</v>
          </cell>
          <cell r="L1060">
            <v>604000</v>
          </cell>
          <cell r="O1060">
            <v>44723</v>
          </cell>
        </row>
        <row r="1061">
          <cell r="A1061" t="str">
            <v>901383010-RUCI4288</v>
          </cell>
          <cell r="B1061">
            <v>817</v>
          </cell>
          <cell r="C1061">
            <v>2160</v>
          </cell>
          <cell r="D1061" t="str">
            <v>817-2160</v>
          </cell>
          <cell r="E1061">
            <v>44846</v>
          </cell>
          <cell r="F1061">
            <v>230550156800</v>
          </cell>
          <cell r="G1061" t="str">
            <v>4N/GA.C.7166-841-34014</v>
          </cell>
          <cell r="H1061">
            <v>901383010</v>
          </cell>
          <cell r="I1061" t="str">
            <v>UCIS DE COLOMBIA SAS</v>
          </cell>
          <cell r="J1061" t="str">
            <v>8026D82-</v>
          </cell>
          <cell r="K1061" t="str">
            <v>RUCI4288</v>
          </cell>
          <cell r="L1061">
            <v>922476</v>
          </cell>
          <cell r="O1061">
            <v>44720</v>
          </cell>
        </row>
        <row r="1062">
          <cell r="A1062" t="str">
            <v>901383010-RUCI4291</v>
          </cell>
          <cell r="B1062">
            <v>817</v>
          </cell>
          <cell r="C1062">
            <v>3830</v>
          </cell>
          <cell r="D1062" t="str">
            <v>817-3830</v>
          </cell>
          <cell r="E1062">
            <v>44882</v>
          </cell>
          <cell r="F1062">
            <v>230550156800</v>
          </cell>
          <cell r="G1062" t="str">
            <v>3N/GLOSA ACEPTADA PARCIAL</v>
          </cell>
          <cell r="H1062">
            <v>901383010</v>
          </cell>
          <cell r="I1062" t="str">
            <v>UCIS DE COLOMBIA SAS</v>
          </cell>
          <cell r="J1062" t="str">
            <v>8048D82-</v>
          </cell>
          <cell r="K1062" t="str">
            <v>RUCI4291</v>
          </cell>
          <cell r="L1062">
            <v>862126</v>
          </cell>
          <cell r="O1062">
            <v>44692</v>
          </cell>
        </row>
        <row r="1063">
          <cell r="A1063" t="str">
            <v>901383010-RUCI4297</v>
          </cell>
          <cell r="B1063">
            <v>817</v>
          </cell>
          <cell r="C1063">
            <v>3830</v>
          </cell>
          <cell r="D1063" t="str">
            <v>817-3830</v>
          </cell>
          <cell r="E1063">
            <v>44882</v>
          </cell>
          <cell r="F1063">
            <v>230550156800</v>
          </cell>
          <cell r="G1063" t="str">
            <v>3N/GLOSA ACEPTADA PARCIAL</v>
          </cell>
          <cell r="H1063">
            <v>901383010</v>
          </cell>
          <cell r="I1063" t="str">
            <v>UCIS DE COLOMBIA SAS</v>
          </cell>
          <cell r="J1063" t="str">
            <v>8026D82-</v>
          </cell>
          <cell r="K1063" t="str">
            <v>RUCI4297</v>
          </cell>
          <cell r="L1063">
            <v>1857776</v>
          </cell>
          <cell r="O1063">
            <v>44692</v>
          </cell>
        </row>
        <row r="1064">
          <cell r="A1064" t="str">
            <v>901383010-RUCI4298</v>
          </cell>
          <cell r="B1064">
            <v>817</v>
          </cell>
          <cell r="C1064">
            <v>3830</v>
          </cell>
          <cell r="D1064" t="str">
            <v>817-3830</v>
          </cell>
          <cell r="E1064">
            <v>44882</v>
          </cell>
          <cell r="F1064">
            <v>230550156800</v>
          </cell>
          <cell r="G1064" t="str">
            <v>3N/GLOSA ACEPTADA PARCIAL</v>
          </cell>
          <cell r="H1064">
            <v>901383010</v>
          </cell>
          <cell r="I1064" t="str">
            <v>UCIS DE COLOMBIA SAS</v>
          </cell>
          <cell r="J1064" t="str">
            <v>8048D82-</v>
          </cell>
          <cell r="K1064" t="str">
            <v>RUCI4298</v>
          </cell>
          <cell r="L1064">
            <v>862126</v>
          </cell>
          <cell r="O1064">
            <v>44692</v>
          </cell>
        </row>
        <row r="1065">
          <cell r="A1065" t="str">
            <v>901383010-RUCI4304</v>
          </cell>
          <cell r="B1065">
            <v>817</v>
          </cell>
          <cell r="C1065">
            <v>3830</v>
          </cell>
          <cell r="D1065" t="str">
            <v>817-3830</v>
          </cell>
          <cell r="E1065">
            <v>44882</v>
          </cell>
          <cell r="F1065">
            <v>230550156800</v>
          </cell>
          <cell r="G1065" t="str">
            <v>3N/GLOSA ACEPTADA PARCIAL</v>
          </cell>
          <cell r="H1065">
            <v>901383010</v>
          </cell>
          <cell r="I1065" t="str">
            <v>UCIS DE COLOMBIA SAS</v>
          </cell>
          <cell r="J1065" t="str">
            <v>8030D82-</v>
          </cell>
          <cell r="K1065" t="str">
            <v>RUCI4304</v>
          </cell>
          <cell r="L1065">
            <v>3230208</v>
          </cell>
          <cell r="O1065">
            <v>44631</v>
          </cell>
        </row>
        <row r="1066">
          <cell r="A1066" t="str">
            <v>901383010-RUCI4320</v>
          </cell>
          <cell r="B1066">
            <v>817</v>
          </cell>
          <cell r="C1066">
            <v>3830</v>
          </cell>
          <cell r="D1066" t="str">
            <v>817-3830</v>
          </cell>
          <cell r="E1066">
            <v>44882</v>
          </cell>
          <cell r="F1066">
            <v>230550156800</v>
          </cell>
          <cell r="G1066" t="str">
            <v>3N/GLOSA ACEPTADA PARCIAL</v>
          </cell>
          <cell r="H1066">
            <v>901383010</v>
          </cell>
          <cell r="I1066" t="str">
            <v>UCIS DE COLOMBIA SAS</v>
          </cell>
          <cell r="J1066" t="str">
            <v>8048D82-</v>
          </cell>
          <cell r="K1066" t="str">
            <v>RUCI4320</v>
          </cell>
          <cell r="L1066">
            <v>1085180</v>
          </cell>
          <cell r="O1066">
            <v>44631</v>
          </cell>
        </row>
        <row r="1067">
          <cell r="A1067" t="str">
            <v>901383010-RUCI4334</v>
          </cell>
          <cell r="B1067">
            <v>817</v>
          </cell>
          <cell r="C1067">
            <v>3830</v>
          </cell>
          <cell r="D1067" t="str">
            <v>817-3830</v>
          </cell>
          <cell r="E1067">
            <v>44882</v>
          </cell>
          <cell r="F1067">
            <v>230550156800</v>
          </cell>
          <cell r="G1067" t="str">
            <v>3N/GLOSA ACEPTADA PARCIAL</v>
          </cell>
          <cell r="H1067">
            <v>901383010</v>
          </cell>
          <cell r="I1067" t="str">
            <v>UCIS DE COLOMBIA SAS</v>
          </cell>
          <cell r="J1067" t="str">
            <v>8048D82-</v>
          </cell>
          <cell r="K1067" t="str">
            <v>RUCI4334</v>
          </cell>
          <cell r="L1067">
            <v>523900</v>
          </cell>
          <cell r="O1067">
            <v>44631</v>
          </cell>
        </row>
        <row r="1068">
          <cell r="A1068" t="str">
            <v>901383010-RUCI4341</v>
          </cell>
          <cell r="B1068">
            <v>817</v>
          </cell>
          <cell r="C1068">
            <v>3830</v>
          </cell>
          <cell r="D1068" t="str">
            <v>817-3830</v>
          </cell>
          <cell r="E1068">
            <v>44882</v>
          </cell>
          <cell r="F1068">
            <v>230550156800</v>
          </cell>
          <cell r="G1068" t="str">
            <v>3N/GLOSA ACEPTADA PARCIAL</v>
          </cell>
          <cell r="H1068">
            <v>901383010</v>
          </cell>
          <cell r="I1068" t="str">
            <v>UCIS DE COLOMBIA SAS</v>
          </cell>
          <cell r="J1068" t="str">
            <v>8026D82-</v>
          </cell>
          <cell r="K1068" t="str">
            <v>RUCI4341</v>
          </cell>
          <cell r="L1068">
            <v>339336</v>
          </cell>
          <cell r="O1068">
            <v>44631</v>
          </cell>
        </row>
        <row r="1069">
          <cell r="A1069" t="str">
            <v>901383010-RUCI4342</v>
          </cell>
          <cell r="B1069">
            <v>817</v>
          </cell>
          <cell r="C1069">
            <v>3830</v>
          </cell>
          <cell r="D1069" t="str">
            <v>817-3830</v>
          </cell>
          <cell r="E1069">
            <v>44882</v>
          </cell>
          <cell r="F1069">
            <v>230550156800</v>
          </cell>
          <cell r="G1069" t="str">
            <v>3N/GLOSA ACEPTADA PARCIAL</v>
          </cell>
          <cell r="H1069">
            <v>901383010</v>
          </cell>
          <cell r="I1069" t="str">
            <v>UCIS DE COLOMBIA SAS</v>
          </cell>
          <cell r="J1069" t="str">
            <v>8026D82-</v>
          </cell>
          <cell r="K1069" t="str">
            <v>RUCI4342</v>
          </cell>
          <cell r="L1069">
            <v>85127</v>
          </cell>
          <cell r="O1069">
            <v>44845</v>
          </cell>
        </row>
        <row r="1070">
          <cell r="A1070" t="str">
            <v>901383010-RUCI4349</v>
          </cell>
          <cell r="B1070">
            <v>817</v>
          </cell>
          <cell r="C1070">
            <v>3830</v>
          </cell>
          <cell r="D1070" t="str">
            <v>817-3830</v>
          </cell>
          <cell r="E1070">
            <v>44882</v>
          </cell>
          <cell r="F1070">
            <v>230550156800</v>
          </cell>
          <cell r="G1070" t="str">
            <v>3N/GLOSA ACEPTADA PARCIAL</v>
          </cell>
          <cell r="H1070">
            <v>901383010</v>
          </cell>
          <cell r="I1070" t="str">
            <v>UCIS DE COLOMBIA SAS</v>
          </cell>
          <cell r="J1070" t="str">
            <v>8025D82-</v>
          </cell>
          <cell r="K1070" t="str">
            <v>RUCI4349</v>
          </cell>
          <cell r="L1070">
            <v>29108273</v>
          </cell>
          <cell r="O1070">
            <v>44631</v>
          </cell>
        </row>
        <row r="1071">
          <cell r="A1071" t="str">
            <v>901383010-RUCI4362</v>
          </cell>
          <cell r="B1071">
            <v>817</v>
          </cell>
          <cell r="C1071">
            <v>3830</v>
          </cell>
          <cell r="D1071" t="str">
            <v>817-3830</v>
          </cell>
          <cell r="E1071">
            <v>44882</v>
          </cell>
          <cell r="F1071">
            <v>230550108000</v>
          </cell>
          <cell r="G1071" t="str">
            <v>3N/GLOSA ACEPTADA PARCIAL</v>
          </cell>
          <cell r="H1071">
            <v>901383010</v>
          </cell>
          <cell r="I1071" t="str">
            <v>UCIS DE COLOMBIA SAS</v>
          </cell>
          <cell r="J1071" t="str">
            <v>8026D82-</v>
          </cell>
          <cell r="K1071" t="str">
            <v>RUCI4362</v>
          </cell>
          <cell r="L1071">
            <v>5547582</v>
          </cell>
          <cell r="O1071">
            <v>44845</v>
          </cell>
        </row>
        <row r="1072">
          <cell r="A1072" t="str">
            <v>901383010-RUCI4366</v>
          </cell>
          <cell r="B1072">
            <v>817</v>
          </cell>
          <cell r="C1072">
            <v>3830</v>
          </cell>
          <cell r="D1072" t="str">
            <v>817-3830</v>
          </cell>
          <cell r="E1072">
            <v>44882</v>
          </cell>
          <cell r="F1072">
            <v>230550156800</v>
          </cell>
          <cell r="G1072" t="str">
            <v>3N/GLOSA ACEPTADA PARCIAL</v>
          </cell>
          <cell r="H1072">
            <v>901383010</v>
          </cell>
          <cell r="I1072" t="str">
            <v>UCIS DE COLOMBIA SAS</v>
          </cell>
          <cell r="J1072" t="str">
            <v>8027D82-</v>
          </cell>
          <cell r="K1072" t="str">
            <v>RUCI4366</v>
          </cell>
          <cell r="L1072">
            <v>528455</v>
          </cell>
          <cell r="O1072">
            <v>44845</v>
          </cell>
        </row>
        <row r="1073">
          <cell r="A1073" t="str">
            <v>901383010-RUCI4390</v>
          </cell>
          <cell r="B1073">
            <v>817</v>
          </cell>
          <cell r="C1073">
            <v>3830</v>
          </cell>
          <cell r="D1073" t="str">
            <v>817-3830</v>
          </cell>
          <cell r="E1073">
            <v>44882</v>
          </cell>
          <cell r="F1073">
            <v>230550156800</v>
          </cell>
          <cell r="G1073" t="str">
            <v>3N/GLOSA ACEPTADA PARCIAL</v>
          </cell>
          <cell r="H1073">
            <v>901383010</v>
          </cell>
          <cell r="I1073" t="str">
            <v>UCIS DE COLOMBIA SAS</v>
          </cell>
          <cell r="J1073" t="str">
            <v>8026D82-</v>
          </cell>
          <cell r="K1073" t="str">
            <v>RUCI4390</v>
          </cell>
          <cell r="L1073">
            <v>5666424</v>
          </cell>
          <cell r="O1073">
            <v>44845</v>
          </cell>
        </row>
        <row r="1074">
          <cell r="A1074" t="str">
            <v>901383010-RUCI4396</v>
          </cell>
          <cell r="B1074">
            <v>817</v>
          </cell>
          <cell r="C1074">
            <v>3830</v>
          </cell>
          <cell r="D1074" t="str">
            <v>817-3830</v>
          </cell>
          <cell r="E1074">
            <v>44882</v>
          </cell>
          <cell r="F1074">
            <v>230550156800</v>
          </cell>
          <cell r="G1074" t="str">
            <v>3N/GLOSA ACEPTADA PARCIAL</v>
          </cell>
          <cell r="H1074">
            <v>901383010</v>
          </cell>
          <cell r="I1074" t="str">
            <v>UCIS DE COLOMBIA SAS</v>
          </cell>
          <cell r="J1074" t="str">
            <v>8048D82-</v>
          </cell>
          <cell r="K1074" t="str">
            <v>RUCI4396</v>
          </cell>
          <cell r="L1074">
            <v>689823</v>
          </cell>
          <cell r="O1074">
            <v>44845</v>
          </cell>
        </row>
        <row r="1075">
          <cell r="A1075" t="str">
            <v>901383010-RUCI4400</v>
          </cell>
          <cell r="B1075">
            <v>817</v>
          </cell>
          <cell r="C1075">
            <v>3830</v>
          </cell>
          <cell r="D1075" t="str">
            <v>817-3830</v>
          </cell>
          <cell r="E1075">
            <v>44882</v>
          </cell>
          <cell r="F1075">
            <v>230550156800</v>
          </cell>
          <cell r="G1075" t="str">
            <v>3N/GLOSA ACEPTADA PARCIAL</v>
          </cell>
          <cell r="H1075">
            <v>901383010</v>
          </cell>
          <cell r="I1075" t="str">
            <v>UCIS DE COLOMBIA SAS</v>
          </cell>
          <cell r="J1075" t="str">
            <v>8026D82-</v>
          </cell>
          <cell r="K1075" t="str">
            <v>RUCI4400</v>
          </cell>
          <cell r="L1075">
            <v>389039</v>
          </cell>
          <cell r="O1075">
            <v>44845</v>
          </cell>
        </row>
        <row r="1076">
          <cell r="A1076" t="str">
            <v>901383010-RUCI4402</v>
          </cell>
          <cell r="B1076">
            <v>817</v>
          </cell>
          <cell r="C1076">
            <v>3830</v>
          </cell>
          <cell r="D1076" t="str">
            <v>817-3830</v>
          </cell>
          <cell r="E1076">
            <v>44882</v>
          </cell>
          <cell r="F1076">
            <v>230550156800</v>
          </cell>
          <cell r="G1076" t="str">
            <v>3N/GLOSA ACEPTADA PARCIAL</v>
          </cell>
          <cell r="H1076">
            <v>901383010</v>
          </cell>
          <cell r="I1076" t="str">
            <v>UCIS DE COLOMBIA SAS</v>
          </cell>
          <cell r="J1076" t="str">
            <v>8044D82-</v>
          </cell>
          <cell r="K1076" t="str">
            <v>RUCI4402</v>
          </cell>
          <cell r="L1076">
            <v>247910</v>
          </cell>
          <cell r="O1076">
            <v>44845</v>
          </cell>
        </row>
        <row r="1077">
          <cell r="A1077" t="str">
            <v>901383010-RUCI4405</v>
          </cell>
          <cell r="B1077">
            <v>817</v>
          </cell>
          <cell r="C1077">
            <v>3830</v>
          </cell>
          <cell r="D1077" t="str">
            <v>817-3830</v>
          </cell>
          <cell r="E1077">
            <v>44882</v>
          </cell>
          <cell r="F1077">
            <v>230550156800</v>
          </cell>
          <cell r="G1077" t="str">
            <v>3N/GLOSA ACEPTADA PARCIAL</v>
          </cell>
          <cell r="H1077">
            <v>901383010</v>
          </cell>
          <cell r="I1077" t="str">
            <v>UCIS DE COLOMBIA SAS</v>
          </cell>
          <cell r="J1077" t="str">
            <v>8036D82-</v>
          </cell>
          <cell r="K1077" t="str">
            <v>RUCI4405</v>
          </cell>
          <cell r="L1077">
            <v>8049195</v>
          </cell>
          <cell r="O1077">
            <v>44845</v>
          </cell>
        </row>
        <row r="1078">
          <cell r="A1078" t="str">
            <v>901383010-RUCI4417</v>
          </cell>
          <cell r="B1078">
            <v>817</v>
          </cell>
          <cell r="C1078">
            <v>3830</v>
          </cell>
          <cell r="D1078" t="str">
            <v>817-3830</v>
          </cell>
          <cell r="E1078">
            <v>44882</v>
          </cell>
          <cell r="F1078">
            <v>230550156800</v>
          </cell>
          <cell r="G1078" t="str">
            <v>3N/GLOSA ACEPTADA PARCIAL</v>
          </cell>
          <cell r="H1078">
            <v>901383010</v>
          </cell>
          <cell r="I1078" t="str">
            <v>UCIS DE COLOMBIA SAS</v>
          </cell>
          <cell r="J1078" t="str">
            <v>8029D82-</v>
          </cell>
          <cell r="K1078" t="str">
            <v>RUCI4417</v>
          </cell>
          <cell r="L1078">
            <v>330200</v>
          </cell>
          <cell r="O1078">
            <v>44845</v>
          </cell>
        </row>
        <row r="1079">
          <cell r="A1079" t="str">
            <v>901383010-RUCI4418</v>
          </cell>
          <cell r="B1079">
            <v>817</v>
          </cell>
          <cell r="C1079">
            <v>2160</v>
          </cell>
          <cell r="D1079" t="str">
            <v>817-2160</v>
          </cell>
          <cell r="E1079">
            <v>44846</v>
          </cell>
          <cell r="F1079">
            <v>230550156800</v>
          </cell>
          <cell r="G1079" t="str">
            <v>4N/G.P ACEPTA EPS 7168</v>
          </cell>
          <cell r="H1079">
            <v>901383010</v>
          </cell>
          <cell r="I1079" t="str">
            <v>UCIS DE COLOMBIA SAS</v>
          </cell>
          <cell r="J1079" t="str">
            <v>8044D82-</v>
          </cell>
          <cell r="K1079" t="str">
            <v>RUCI4418</v>
          </cell>
          <cell r="L1079">
            <v>592939</v>
          </cell>
          <cell r="O1079" t="str">
            <v>08/19/2022</v>
          </cell>
        </row>
        <row r="1080">
          <cell r="A1080" t="str">
            <v>901383010-RUCI4436</v>
          </cell>
          <cell r="B1080">
            <v>817</v>
          </cell>
          <cell r="C1080">
            <v>2160</v>
          </cell>
          <cell r="D1080" t="str">
            <v>817-2160</v>
          </cell>
          <cell r="E1080">
            <v>44846</v>
          </cell>
          <cell r="F1080">
            <v>230550156800</v>
          </cell>
          <cell r="G1080" t="str">
            <v>4N/G.P. ACEPTA EPS 7168</v>
          </cell>
          <cell r="H1080">
            <v>901383010</v>
          </cell>
          <cell r="I1080" t="str">
            <v>UCIS DE COLOMBIA SAS</v>
          </cell>
          <cell r="J1080" t="str">
            <v>8048D82-</v>
          </cell>
          <cell r="K1080" t="str">
            <v>RUCI4436</v>
          </cell>
          <cell r="L1080">
            <v>6474020</v>
          </cell>
          <cell r="O1080">
            <v>44720</v>
          </cell>
        </row>
        <row r="1081">
          <cell r="A1081" t="str">
            <v>901383010-RUCI4446</v>
          </cell>
          <cell r="B1081">
            <v>817</v>
          </cell>
          <cell r="C1081">
            <v>2160</v>
          </cell>
          <cell r="D1081" t="str">
            <v>817-2160</v>
          </cell>
          <cell r="E1081">
            <v>44846</v>
          </cell>
          <cell r="F1081">
            <v>230550156800</v>
          </cell>
          <cell r="G1081" t="str">
            <v>4N/G.P. ACEPTA EPS 7168</v>
          </cell>
          <cell r="H1081">
            <v>901383010</v>
          </cell>
          <cell r="I1081" t="str">
            <v>UCIS DE COLOMBIA SAS</v>
          </cell>
          <cell r="J1081" t="str">
            <v>8026D82-</v>
          </cell>
          <cell r="K1081" t="str">
            <v>RUCI4446</v>
          </cell>
          <cell r="L1081">
            <v>849500</v>
          </cell>
          <cell r="O1081">
            <v>44720</v>
          </cell>
        </row>
        <row r="1082">
          <cell r="A1082" t="str">
            <v>901383010-RUCI4461</v>
          </cell>
          <cell r="B1082">
            <v>817</v>
          </cell>
          <cell r="C1082">
            <v>3830</v>
          </cell>
          <cell r="D1082" t="str">
            <v>817-3830</v>
          </cell>
          <cell r="E1082">
            <v>44882</v>
          </cell>
          <cell r="F1082">
            <v>230550156800</v>
          </cell>
          <cell r="G1082" t="str">
            <v>3N/GLOSA ACEPTADA PARCIAL</v>
          </cell>
          <cell r="H1082">
            <v>901383010</v>
          </cell>
          <cell r="I1082" t="str">
            <v>UCIS DE COLOMBIA SAS</v>
          </cell>
          <cell r="J1082" t="str">
            <v>8026D82-</v>
          </cell>
          <cell r="K1082" t="str">
            <v>RUCI4461</v>
          </cell>
          <cell r="L1082">
            <v>60916862</v>
          </cell>
          <cell r="O1082">
            <v>44631</v>
          </cell>
        </row>
        <row r="1083">
          <cell r="A1083" t="str">
            <v>901383010-RUCI4468</v>
          </cell>
          <cell r="B1083">
            <v>817</v>
          </cell>
          <cell r="C1083">
            <v>3830</v>
          </cell>
          <cell r="D1083" t="str">
            <v>817-3830</v>
          </cell>
          <cell r="E1083">
            <v>44882</v>
          </cell>
          <cell r="F1083">
            <v>230550156800</v>
          </cell>
          <cell r="G1083" t="str">
            <v>3N/GLOSA ACEPTADA PARCIAL</v>
          </cell>
          <cell r="H1083">
            <v>901383010</v>
          </cell>
          <cell r="I1083" t="str">
            <v>UCIS DE COLOMBIA SAS</v>
          </cell>
          <cell r="J1083" t="str">
            <v>8026D82-</v>
          </cell>
          <cell r="K1083" t="str">
            <v>RUCI4468</v>
          </cell>
          <cell r="L1083">
            <v>1496300</v>
          </cell>
          <cell r="O1083">
            <v>44631</v>
          </cell>
        </row>
        <row r="1084">
          <cell r="A1084" t="str">
            <v>901383010-RUCI4490</v>
          </cell>
          <cell r="B1084">
            <v>817</v>
          </cell>
          <cell r="C1084">
            <v>3830</v>
          </cell>
          <cell r="D1084" t="str">
            <v>817-3830</v>
          </cell>
          <cell r="E1084">
            <v>44882</v>
          </cell>
          <cell r="F1084">
            <v>230550156800</v>
          </cell>
          <cell r="G1084" t="str">
            <v>3N/GLOSA ACEPTADA PARCIAL</v>
          </cell>
          <cell r="H1084">
            <v>901383010</v>
          </cell>
          <cell r="I1084" t="str">
            <v>UCIS DE COLOMBIA SAS</v>
          </cell>
          <cell r="J1084" t="str">
            <v>8053D82-</v>
          </cell>
          <cell r="K1084" t="str">
            <v>RUCI4490</v>
          </cell>
          <cell r="L1084">
            <v>2071675</v>
          </cell>
          <cell r="O1084">
            <v>44631</v>
          </cell>
        </row>
        <row r="1085">
          <cell r="A1085" t="str">
            <v>901383010-RUCI4568</v>
          </cell>
          <cell r="B1085">
            <v>817</v>
          </cell>
          <cell r="C1085">
            <v>2160</v>
          </cell>
          <cell r="D1085" t="str">
            <v>817-2160</v>
          </cell>
          <cell r="E1085">
            <v>44846</v>
          </cell>
          <cell r="F1085">
            <v>230550156800</v>
          </cell>
          <cell r="G1085" t="str">
            <v>4N/G.P. ACEPTA EPS 7472</v>
          </cell>
          <cell r="H1085">
            <v>901383010</v>
          </cell>
          <cell r="I1085" t="str">
            <v>UCIS DE COLOMBIA SAS</v>
          </cell>
          <cell r="J1085" t="str">
            <v>8053D82-</v>
          </cell>
          <cell r="K1085" t="str">
            <v>RUCI4568</v>
          </cell>
          <cell r="L1085">
            <v>25497577</v>
          </cell>
          <cell r="O1085">
            <v>44571</v>
          </cell>
        </row>
        <row r="1086">
          <cell r="A1086" t="str">
            <v>901383010-RUCI4573</v>
          </cell>
          <cell r="B1086">
            <v>817</v>
          </cell>
          <cell r="C1086">
            <v>3830</v>
          </cell>
          <cell r="D1086" t="str">
            <v>817-3830</v>
          </cell>
          <cell r="E1086">
            <v>44882</v>
          </cell>
          <cell r="F1086">
            <v>230550108000</v>
          </cell>
          <cell r="G1086" t="str">
            <v>3N/GLOSA ACEPTADA PARCIAL</v>
          </cell>
          <cell r="H1086">
            <v>901383010</v>
          </cell>
          <cell r="I1086" t="str">
            <v>UCIS DE COLOMBIA SAS</v>
          </cell>
          <cell r="J1086" t="str">
            <v>8036D82-</v>
          </cell>
          <cell r="K1086" t="str">
            <v>RUCI4573</v>
          </cell>
          <cell r="L1086">
            <v>21139175</v>
          </cell>
          <cell r="O1086">
            <v>44631</v>
          </cell>
        </row>
        <row r="1087">
          <cell r="A1087" t="str">
            <v>901383010-RUCI4614</v>
          </cell>
          <cell r="B1087">
            <v>817</v>
          </cell>
          <cell r="C1087">
            <v>3830</v>
          </cell>
          <cell r="D1087" t="str">
            <v>817-3830</v>
          </cell>
          <cell r="E1087">
            <v>44882</v>
          </cell>
          <cell r="F1087">
            <v>230550156800</v>
          </cell>
          <cell r="G1087" t="str">
            <v>3N/GLOSA ACEPTADA PARCIAL</v>
          </cell>
          <cell r="H1087">
            <v>901383010</v>
          </cell>
          <cell r="I1087" t="str">
            <v>UCIS DE COLOMBIA SAS</v>
          </cell>
          <cell r="J1087" t="str">
            <v>8026D82-</v>
          </cell>
          <cell r="K1087" t="str">
            <v>RUCI4614</v>
          </cell>
          <cell r="L1087">
            <v>25586520</v>
          </cell>
          <cell r="O1087">
            <v>44631</v>
          </cell>
        </row>
        <row r="1088">
          <cell r="A1088" t="str">
            <v>901383010-RUCI4615</v>
          </cell>
          <cell r="B1088">
            <v>817</v>
          </cell>
          <cell r="C1088">
            <v>3830</v>
          </cell>
          <cell r="D1088" t="str">
            <v>817-3830</v>
          </cell>
          <cell r="E1088">
            <v>44882</v>
          </cell>
          <cell r="F1088">
            <v>230550156800</v>
          </cell>
          <cell r="G1088" t="str">
            <v>3N/GLOSA ACEPTADA PARCIAL</v>
          </cell>
          <cell r="H1088">
            <v>901383010</v>
          </cell>
          <cell r="I1088" t="str">
            <v>UCIS DE COLOMBIA SAS</v>
          </cell>
          <cell r="J1088" t="str">
            <v>8026D82-</v>
          </cell>
          <cell r="K1088" t="str">
            <v>RUCI4615</v>
          </cell>
          <cell r="L1088">
            <v>1296000</v>
          </cell>
          <cell r="O1088">
            <v>44631</v>
          </cell>
        </row>
        <row r="1089">
          <cell r="A1089" t="str">
            <v>901383010-RUCI463</v>
          </cell>
          <cell r="B1089">
            <v>817</v>
          </cell>
          <cell r="C1089">
            <v>700</v>
          </cell>
          <cell r="D1089" t="str">
            <v>817-700</v>
          </cell>
          <cell r="E1089">
            <v>44449</v>
          </cell>
          <cell r="F1089">
            <v>230550156800</v>
          </cell>
          <cell r="G1089" t="str">
            <v>4N/G,A PARSIALIQ 4214</v>
          </cell>
          <cell r="H1089">
            <v>901383010</v>
          </cell>
          <cell r="I1089" t="str">
            <v>UCIS DE COLOMBIA SAS</v>
          </cell>
          <cell r="J1089" t="str">
            <v>8026D82-</v>
          </cell>
          <cell r="K1089" t="str">
            <v>RUCI463</v>
          </cell>
          <cell r="L1089">
            <v>938000</v>
          </cell>
          <cell r="O1089">
            <v>44264</v>
          </cell>
        </row>
        <row r="1090">
          <cell r="A1090" t="str">
            <v>901383010-RUCI4640</v>
          </cell>
          <cell r="B1090">
            <v>817</v>
          </cell>
          <cell r="C1090">
            <v>3830</v>
          </cell>
          <cell r="D1090" t="str">
            <v>817-3830</v>
          </cell>
          <cell r="E1090">
            <v>44882</v>
          </cell>
          <cell r="F1090">
            <v>230550156800</v>
          </cell>
          <cell r="G1090" t="str">
            <v>3N/GLOSA ACEPTADA PARCIAL</v>
          </cell>
          <cell r="H1090">
            <v>901383010</v>
          </cell>
          <cell r="I1090" t="str">
            <v>UCIS DE COLOMBIA SAS</v>
          </cell>
          <cell r="J1090" t="str">
            <v>8026D82-</v>
          </cell>
          <cell r="K1090" t="str">
            <v>RUCI4640</v>
          </cell>
          <cell r="L1090">
            <v>1770930</v>
          </cell>
          <cell r="O1090">
            <v>44631</v>
          </cell>
        </row>
        <row r="1091">
          <cell r="A1091" t="str">
            <v>901383010-RUCI4657</v>
          </cell>
          <cell r="B1091">
            <v>817</v>
          </cell>
          <cell r="C1091">
            <v>3830</v>
          </cell>
          <cell r="D1091" t="str">
            <v>817-3830</v>
          </cell>
          <cell r="E1091">
            <v>44882</v>
          </cell>
          <cell r="F1091">
            <v>230550156800</v>
          </cell>
          <cell r="G1091" t="str">
            <v>3N/GLOSA ACEPTADA PARCIAL</v>
          </cell>
          <cell r="H1091">
            <v>901383010</v>
          </cell>
          <cell r="I1091" t="str">
            <v>UCIS DE COLOMBIA SAS</v>
          </cell>
          <cell r="J1091" t="str">
            <v>8048D82-</v>
          </cell>
          <cell r="K1091" t="str">
            <v>RUCI4657</v>
          </cell>
          <cell r="L1091">
            <v>2109229</v>
          </cell>
          <cell r="O1091">
            <v>44845</v>
          </cell>
        </row>
        <row r="1092">
          <cell r="A1092" t="str">
            <v>901383010-RUCI483</v>
          </cell>
          <cell r="B1092">
            <v>817</v>
          </cell>
          <cell r="C1092">
            <v>700</v>
          </cell>
          <cell r="D1092" t="str">
            <v>817-700</v>
          </cell>
          <cell r="E1092">
            <v>44449</v>
          </cell>
          <cell r="F1092">
            <v>230550156800</v>
          </cell>
          <cell r="G1092" t="str">
            <v>4N/G,A PARSIALIQ 4214</v>
          </cell>
          <cell r="H1092">
            <v>901383010</v>
          </cell>
          <cell r="I1092" t="str">
            <v>UCIS DE COLOMBIA SAS</v>
          </cell>
          <cell r="J1092" t="str">
            <v>8026D82-</v>
          </cell>
          <cell r="K1092" t="str">
            <v>RUCI483</v>
          </cell>
          <cell r="L1092">
            <v>2178673</v>
          </cell>
          <cell r="O1092">
            <v>44264</v>
          </cell>
        </row>
        <row r="1093">
          <cell r="A1093" t="str">
            <v>901383010-RUCI490</v>
          </cell>
          <cell r="B1093">
            <v>817</v>
          </cell>
          <cell r="C1093">
            <v>700</v>
          </cell>
          <cell r="D1093" t="str">
            <v>817-700</v>
          </cell>
          <cell r="E1093">
            <v>44449</v>
          </cell>
          <cell r="F1093">
            <v>230550156800</v>
          </cell>
          <cell r="G1093" t="str">
            <v>4N/G,A PARSIALIQ 4214</v>
          </cell>
          <cell r="H1093">
            <v>901383010</v>
          </cell>
          <cell r="I1093" t="str">
            <v>UCIS DE COLOMBIA SAS</v>
          </cell>
          <cell r="J1093" t="str">
            <v>8026D82-</v>
          </cell>
          <cell r="K1093" t="str">
            <v>RUCI490</v>
          </cell>
          <cell r="L1093">
            <v>3564960</v>
          </cell>
          <cell r="O1093">
            <v>44264</v>
          </cell>
        </row>
        <row r="1094">
          <cell r="A1094" t="str">
            <v>901383010-RUCI510</v>
          </cell>
          <cell r="B1094">
            <v>817</v>
          </cell>
          <cell r="C1094">
            <v>700</v>
          </cell>
          <cell r="D1094" t="str">
            <v>817-700</v>
          </cell>
          <cell r="E1094">
            <v>44449</v>
          </cell>
          <cell r="F1094">
            <v>230550156800</v>
          </cell>
          <cell r="G1094" t="str">
            <v>4N/G,A PARSILAIQ 4214</v>
          </cell>
          <cell r="H1094">
            <v>901383010</v>
          </cell>
          <cell r="I1094" t="str">
            <v>UCIS DE COLOMBIA SAS</v>
          </cell>
          <cell r="J1094" t="str">
            <v>8026D82-</v>
          </cell>
          <cell r="K1094" t="str">
            <v>RUCI510</v>
          </cell>
          <cell r="L1094">
            <v>15579365</v>
          </cell>
          <cell r="O1094">
            <v>44264</v>
          </cell>
        </row>
        <row r="1095">
          <cell r="A1095" t="str">
            <v>901383010-RUCI523</v>
          </cell>
          <cell r="B1095">
            <v>817</v>
          </cell>
          <cell r="C1095">
            <v>700</v>
          </cell>
          <cell r="D1095" t="str">
            <v>817-700</v>
          </cell>
          <cell r="E1095">
            <v>44449</v>
          </cell>
          <cell r="F1095">
            <v>230550156800</v>
          </cell>
          <cell r="G1095" t="str">
            <v>4N/G,APARSIALIQ 4214</v>
          </cell>
          <cell r="H1095">
            <v>901383010</v>
          </cell>
          <cell r="I1095" t="str">
            <v>UCIS DE COLOMBIA SAS</v>
          </cell>
          <cell r="J1095" t="str">
            <v>8026D82-</v>
          </cell>
          <cell r="K1095" t="str">
            <v>RUCI523</v>
          </cell>
          <cell r="L1095">
            <v>27216660</v>
          </cell>
          <cell r="O1095">
            <v>44264</v>
          </cell>
        </row>
        <row r="1096">
          <cell r="A1096" t="str">
            <v>901383010-RUCI528</v>
          </cell>
          <cell r="B1096">
            <v>817</v>
          </cell>
          <cell r="C1096">
            <v>700</v>
          </cell>
          <cell r="D1096" t="str">
            <v>817-700</v>
          </cell>
          <cell r="E1096">
            <v>44449</v>
          </cell>
          <cell r="F1096">
            <v>230550156800</v>
          </cell>
          <cell r="G1096" t="str">
            <v>4N/G,A PARSILAIQ 4214</v>
          </cell>
          <cell r="H1096">
            <v>901383010</v>
          </cell>
          <cell r="I1096" t="str">
            <v>UCIS DE COLOMBIA SAS</v>
          </cell>
          <cell r="J1096" t="str">
            <v>8026D82-</v>
          </cell>
          <cell r="K1096" t="str">
            <v>RUCI528</v>
          </cell>
          <cell r="L1096">
            <v>1198225</v>
          </cell>
          <cell r="O1096">
            <v>44264</v>
          </cell>
        </row>
        <row r="1097">
          <cell r="A1097" t="str">
            <v>901383010-RUCI544</v>
          </cell>
          <cell r="B1097">
            <v>817</v>
          </cell>
          <cell r="C1097">
            <v>700</v>
          </cell>
          <cell r="D1097" t="str">
            <v>817-700</v>
          </cell>
          <cell r="E1097">
            <v>44449</v>
          </cell>
          <cell r="F1097">
            <v>230550156800</v>
          </cell>
          <cell r="G1097" t="str">
            <v>4N/G,A PARSIALIQ 4214</v>
          </cell>
          <cell r="H1097">
            <v>901383010</v>
          </cell>
          <cell r="I1097" t="str">
            <v>UCIS DE COLOMBIA SAS</v>
          </cell>
          <cell r="J1097" t="str">
            <v>8026D82-</v>
          </cell>
          <cell r="K1097" t="str">
            <v>RUCI544</v>
          </cell>
          <cell r="L1097">
            <v>1995120</v>
          </cell>
          <cell r="O1097">
            <v>44264</v>
          </cell>
        </row>
        <row r="1098">
          <cell r="A1098" t="str">
            <v>901383010-RUCI549</v>
          </cell>
          <cell r="B1098">
            <v>817</v>
          </cell>
          <cell r="C1098">
            <v>700</v>
          </cell>
          <cell r="D1098" t="str">
            <v>817-700</v>
          </cell>
          <cell r="E1098">
            <v>44449</v>
          </cell>
          <cell r="F1098">
            <v>230550156800</v>
          </cell>
          <cell r="G1098" t="str">
            <v>4N/G,A PARSIALIQ</v>
          </cell>
          <cell r="H1098">
            <v>901383010</v>
          </cell>
          <cell r="I1098" t="str">
            <v>UCIS DE COLOMBIA SAS</v>
          </cell>
          <cell r="J1098" t="str">
            <v>8026D82-</v>
          </cell>
          <cell r="K1098" t="str">
            <v>RUCI549</v>
          </cell>
          <cell r="L1098">
            <v>375340</v>
          </cell>
          <cell r="O1098">
            <v>44264</v>
          </cell>
        </row>
        <row r="1099">
          <cell r="A1099" t="str">
            <v>901383010-RUCI552</v>
          </cell>
          <cell r="B1099">
            <v>817</v>
          </cell>
          <cell r="C1099">
            <v>700</v>
          </cell>
          <cell r="D1099" t="str">
            <v>817-700</v>
          </cell>
          <cell r="E1099">
            <v>44449</v>
          </cell>
          <cell r="F1099">
            <v>230550156800</v>
          </cell>
          <cell r="G1099" t="str">
            <v>4N/G,A PARSIALIQ 4214</v>
          </cell>
          <cell r="H1099">
            <v>901383010</v>
          </cell>
          <cell r="I1099" t="str">
            <v>UCIS DE COLOMBIA SAS</v>
          </cell>
          <cell r="J1099" t="str">
            <v>8026D82-</v>
          </cell>
          <cell r="K1099" t="str">
            <v>RUCI552</v>
          </cell>
          <cell r="L1099">
            <v>2840151</v>
          </cell>
          <cell r="O1099">
            <v>44264</v>
          </cell>
        </row>
        <row r="1100">
          <cell r="A1100" t="str">
            <v>901383010-RUCI560</v>
          </cell>
          <cell r="B1100">
            <v>817</v>
          </cell>
          <cell r="C1100">
            <v>700</v>
          </cell>
          <cell r="D1100" t="str">
            <v>817-700</v>
          </cell>
          <cell r="E1100">
            <v>44449</v>
          </cell>
          <cell r="F1100">
            <v>230550156800</v>
          </cell>
          <cell r="G1100" t="str">
            <v>4N/G,A PARSIALIQ 4214</v>
          </cell>
          <cell r="H1100">
            <v>901383010</v>
          </cell>
          <cell r="I1100" t="str">
            <v>UCIS DE COLOMBIA SAS</v>
          </cell>
          <cell r="J1100" t="str">
            <v>8026D82-</v>
          </cell>
          <cell r="K1100" t="str">
            <v>RUCI560</v>
          </cell>
          <cell r="L1100">
            <v>10259010</v>
          </cell>
          <cell r="O1100">
            <v>44264</v>
          </cell>
        </row>
        <row r="1101">
          <cell r="A1101" t="str">
            <v>901383010-RUCI562</v>
          </cell>
          <cell r="B1101">
            <v>817</v>
          </cell>
          <cell r="C1101">
            <v>700</v>
          </cell>
          <cell r="D1101" t="str">
            <v>817-700</v>
          </cell>
          <cell r="E1101">
            <v>44449</v>
          </cell>
          <cell r="F1101">
            <v>230550156800</v>
          </cell>
          <cell r="G1101" t="str">
            <v>4N/G,A PARSIALIQ 4214</v>
          </cell>
          <cell r="H1101">
            <v>901383010</v>
          </cell>
          <cell r="I1101" t="str">
            <v>UCIS DE COLOMBIA SAS</v>
          </cell>
          <cell r="J1101" t="str">
            <v>8026D82-</v>
          </cell>
          <cell r="K1101" t="str">
            <v>RUCI562</v>
          </cell>
          <cell r="L1101">
            <v>575680</v>
          </cell>
          <cell r="O1101">
            <v>44264</v>
          </cell>
        </row>
        <row r="1102">
          <cell r="A1102" t="str">
            <v>901383010-RUCI566</v>
          </cell>
          <cell r="B1102">
            <v>817</v>
          </cell>
          <cell r="C1102">
            <v>700</v>
          </cell>
          <cell r="D1102" t="str">
            <v>817-700</v>
          </cell>
          <cell r="E1102">
            <v>44449</v>
          </cell>
          <cell r="F1102">
            <v>230550156800</v>
          </cell>
          <cell r="G1102" t="str">
            <v>4N/G,A EPSLIQ 4214</v>
          </cell>
          <cell r="H1102">
            <v>901383010</v>
          </cell>
          <cell r="I1102" t="str">
            <v>UCIS DE COLOMBIA SAS</v>
          </cell>
          <cell r="J1102" t="str">
            <v>8026D82-</v>
          </cell>
          <cell r="K1102" t="str">
            <v>RUCI566</v>
          </cell>
          <cell r="L1102">
            <v>16873000</v>
          </cell>
          <cell r="O1102">
            <v>44264</v>
          </cell>
        </row>
        <row r="1103">
          <cell r="A1103" t="str">
            <v>901383010-RUCI591</v>
          </cell>
          <cell r="B1103">
            <v>817</v>
          </cell>
          <cell r="C1103">
            <v>700</v>
          </cell>
          <cell r="D1103" t="str">
            <v>817-700</v>
          </cell>
          <cell r="E1103">
            <v>44449</v>
          </cell>
          <cell r="F1103">
            <v>230550156800</v>
          </cell>
          <cell r="G1103" t="str">
            <v>4N/G,A PARSILAIQ 4214</v>
          </cell>
          <cell r="H1103">
            <v>901383010</v>
          </cell>
          <cell r="I1103" t="str">
            <v>UCIS DE COLOMBIA SAS</v>
          </cell>
          <cell r="J1103" t="str">
            <v>8026D82-</v>
          </cell>
          <cell r="K1103" t="str">
            <v>RUCI591</v>
          </cell>
          <cell r="L1103">
            <v>29748045</v>
          </cell>
          <cell r="O1103">
            <v>44264</v>
          </cell>
        </row>
        <row r="1104">
          <cell r="A1104" t="str">
            <v>901383010-RUCI616</v>
          </cell>
          <cell r="B1104">
            <v>817</v>
          </cell>
          <cell r="C1104">
            <v>700</v>
          </cell>
          <cell r="D1104" t="str">
            <v>817-700</v>
          </cell>
          <cell r="E1104">
            <v>44449</v>
          </cell>
          <cell r="F1104">
            <v>230550156800</v>
          </cell>
          <cell r="G1104" t="str">
            <v>4N/G,A PARSIALIQ 4214</v>
          </cell>
          <cell r="H1104">
            <v>901383010</v>
          </cell>
          <cell r="I1104" t="str">
            <v>UCIS DE COLOMBIA SAS</v>
          </cell>
          <cell r="J1104" t="str">
            <v>8026D82-</v>
          </cell>
          <cell r="K1104" t="str">
            <v>RUCI616</v>
          </cell>
          <cell r="L1104">
            <v>2100454</v>
          </cell>
          <cell r="O1104">
            <v>44264</v>
          </cell>
        </row>
        <row r="1105">
          <cell r="A1105" t="str">
            <v>901383010-RUCI618</v>
          </cell>
          <cell r="B1105">
            <v>817</v>
          </cell>
          <cell r="C1105">
            <v>700</v>
          </cell>
          <cell r="D1105" t="str">
            <v>817-700</v>
          </cell>
          <cell r="E1105">
            <v>44449</v>
          </cell>
          <cell r="F1105">
            <v>230550156800</v>
          </cell>
          <cell r="G1105" t="str">
            <v>4N/G,A PARSIAL LIQ 4220</v>
          </cell>
          <cell r="H1105">
            <v>901383010</v>
          </cell>
          <cell r="I1105" t="str">
            <v>UCIS DE COLOMBIA SAS</v>
          </cell>
          <cell r="J1105" t="str">
            <v>8025D82-</v>
          </cell>
          <cell r="K1105" t="str">
            <v>RUCI618</v>
          </cell>
          <cell r="L1105">
            <v>12356140</v>
          </cell>
          <cell r="O1105">
            <v>44264</v>
          </cell>
        </row>
        <row r="1106">
          <cell r="A1106" t="str">
            <v>901383010-RUCI636</v>
          </cell>
          <cell r="B1106">
            <v>817</v>
          </cell>
          <cell r="C1106">
            <v>5920</v>
          </cell>
          <cell r="D1106" t="str">
            <v>817-5920</v>
          </cell>
          <cell r="E1106">
            <v>44687</v>
          </cell>
          <cell r="F1106">
            <v>230550156800</v>
          </cell>
          <cell r="G1106" t="str">
            <v>PAGO FRAS COSTO TOTAL</v>
          </cell>
          <cell r="H1106">
            <v>901383010</v>
          </cell>
          <cell r="I1106" t="str">
            <v>UCIS DE COLOMBIA SAS</v>
          </cell>
          <cell r="J1106" t="str">
            <v>8029D82-</v>
          </cell>
          <cell r="K1106" t="str">
            <v>RUCI636</v>
          </cell>
          <cell r="L1106">
            <v>312510</v>
          </cell>
          <cell r="O1106" t="str">
            <v>05/28/2022</v>
          </cell>
        </row>
        <row r="1107">
          <cell r="A1107" t="str">
            <v>901383010-RUCI642</v>
          </cell>
          <cell r="B1107">
            <v>817</v>
          </cell>
          <cell r="C1107">
            <v>5920</v>
          </cell>
          <cell r="D1107" t="str">
            <v>817-5920</v>
          </cell>
          <cell r="E1107">
            <v>44687</v>
          </cell>
          <cell r="F1107">
            <v>230550156800</v>
          </cell>
          <cell r="G1107" t="str">
            <v>PAGO FRAS COSTO TOTAL</v>
          </cell>
          <cell r="H1107">
            <v>901383010</v>
          </cell>
          <cell r="I1107" t="str">
            <v>UCIS DE COLOMBIA SAS</v>
          </cell>
          <cell r="J1107" t="str">
            <v>8030D82-</v>
          </cell>
          <cell r="K1107" t="str">
            <v>RUCI642</v>
          </cell>
          <cell r="L1107">
            <v>1423497</v>
          </cell>
          <cell r="O1107" t="str">
            <v>05/28/2022</v>
          </cell>
        </row>
        <row r="1108">
          <cell r="A1108" t="str">
            <v>901383010-RUCI660</v>
          </cell>
          <cell r="B1108">
            <v>817</v>
          </cell>
          <cell r="C1108">
            <v>5920</v>
          </cell>
          <cell r="D1108" t="str">
            <v>817-5920</v>
          </cell>
          <cell r="E1108">
            <v>44687</v>
          </cell>
          <cell r="F1108">
            <v>230550156800</v>
          </cell>
          <cell r="G1108" t="str">
            <v>PAGO FRAS COSTO TOTAL</v>
          </cell>
          <cell r="H1108">
            <v>901383010</v>
          </cell>
          <cell r="I1108" t="str">
            <v>UCIS DE COLOMBIA SAS</v>
          </cell>
          <cell r="J1108" t="str">
            <v>8030D82-</v>
          </cell>
          <cell r="K1108" t="str">
            <v>RUCI660</v>
          </cell>
          <cell r="L1108">
            <v>34580</v>
          </cell>
          <cell r="O1108" t="str">
            <v>05/28/2022</v>
          </cell>
        </row>
        <row r="1109">
          <cell r="A1109" t="str">
            <v>901383010-RUCI668</v>
          </cell>
          <cell r="B1109">
            <v>817</v>
          </cell>
          <cell r="C1109">
            <v>5920</v>
          </cell>
          <cell r="D1109" t="str">
            <v>817-5920</v>
          </cell>
          <cell r="E1109">
            <v>44687</v>
          </cell>
          <cell r="F1109">
            <v>230550156800</v>
          </cell>
          <cell r="G1109" t="str">
            <v>PAGO FRAS COSTO TOTAL</v>
          </cell>
          <cell r="H1109">
            <v>901383010</v>
          </cell>
          <cell r="I1109" t="str">
            <v>UCIS DE COLOMBIA SAS</v>
          </cell>
          <cell r="J1109" t="str">
            <v>8044D82-</v>
          </cell>
          <cell r="K1109" t="str">
            <v>RUCI668</v>
          </cell>
          <cell r="L1109">
            <v>4981829</v>
          </cell>
          <cell r="O1109" t="str">
            <v>05/28/2022</v>
          </cell>
        </row>
        <row r="1110">
          <cell r="A1110" t="str">
            <v>901383010-RUCI683</v>
          </cell>
          <cell r="B1110">
            <v>817</v>
          </cell>
          <cell r="C1110">
            <v>5920</v>
          </cell>
          <cell r="D1110" t="str">
            <v>817-5920</v>
          </cell>
          <cell r="E1110">
            <v>44687</v>
          </cell>
          <cell r="F1110">
            <v>230550156800</v>
          </cell>
          <cell r="G1110" t="str">
            <v>PAGO FRAS COSTO TOTAL</v>
          </cell>
          <cell r="H1110">
            <v>901383010</v>
          </cell>
          <cell r="I1110" t="str">
            <v>UCIS DE COLOMBIA SAS</v>
          </cell>
          <cell r="J1110" t="str">
            <v>8026D82-</v>
          </cell>
          <cell r="K1110" t="str">
            <v>RUCI683</v>
          </cell>
          <cell r="L1110">
            <v>155578</v>
          </cell>
          <cell r="O1110" t="str">
            <v>05/28/2022</v>
          </cell>
        </row>
        <row r="1111">
          <cell r="A1111" t="str">
            <v>901383010-RUCI691</v>
          </cell>
          <cell r="B1111">
            <v>817</v>
          </cell>
          <cell r="C1111">
            <v>5920</v>
          </cell>
          <cell r="D1111" t="str">
            <v>817-5920</v>
          </cell>
          <cell r="E1111">
            <v>44687</v>
          </cell>
          <cell r="F1111">
            <v>230550156800</v>
          </cell>
          <cell r="G1111" t="str">
            <v>PAGO FRAS COSTO TOTAL</v>
          </cell>
          <cell r="H1111">
            <v>901383010</v>
          </cell>
          <cell r="I1111" t="str">
            <v>UCIS DE COLOMBIA SAS</v>
          </cell>
          <cell r="J1111" t="str">
            <v>8026D82-</v>
          </cell>
          <cell r="K1111" t="str">
            <v>RUCI691</v>
          </cell>
          <cell r="L1111">
            <v>1713320</v>
          </cell>
          <cell r="O1111" t="str">
            <v>05/28/2022</v>
          </cell>
        </row>
        <row r="1112">
          <cell r="A1112" t="str">
            <v>901383010-RUCI699</v>
          </cell>
          <cell r="B1112">
            <v>817</v>
          </cell>
          <cell r="C1112">
            <v>5920</v>
          </cell>
          <cell r="D1112" t="str">
            <v>817-5920</v>
          </cell>
          <cell r="E1112">
            <v>44687</v>
          </cell>
          <cell r="F1112">
            <v>230550156800</v>
          </cell>
          <cell r="G1112" t="str">
            <v>PAGO FRAS COSTO TOTAL</v>
          </cell>
          <cell r="H1112">
            <v>901383010</v>
          </cell>
          <cell r="I1112" t="str">
            <v>UCIS DE COLOMBIA SAS</v>
          </cell>
          <cell r="J1112" t="str">
            <v>8026D82-</v>
          </cell>
          <cell r="K1112" t="str">
            <v>RUCI699</v>
          </cell>
          <cell r="L1112">
            <v>47403</v>
          </cell>
          <cell r="O1112" t="str">
            <v>05/28/2022</v>
          </cell>
        </row>
        <row r="1113">
          <cell r="A1113" t="str">
            <v>901383010-RUCI707</v>
          </cell>
          <cell r="B1113">
            <v>817</v>
          </cell>
          <cell r="C1113">
            <v>5920</v>
          </cell>
          <cell r="D1113" t="str">
            <v>817-5920</v>
          </cell>
          <cell r="E1113">
            <v>44687</v>
          </cell>
          <cell r="F1113">
            <v>230550156800</v>
          </cell>
          <cell r="G1113" t="str">
            <v>PAGO FRAS COSTO TOTAL</v>
          </cell>
          <cell r="H1113">
            <v>901383010</v>
          </cell>
          <cell r="I1113" t="str">
            <v>UCIS DE COLOMBIA SAS</v>
          </cell>
          <cell r="J1113" t="str">
            <v>8026D82-</v>
          </cell>
          <cell r="K1113" t="str">
            <v>RUCI707</v>
          </cell>
          <cell r="L1113">
            <v>2536317</v>
          </cell>
          <cell r="O1113" t="str">
            <v>05/28/2022</v>
          </cell>
        </row>
        <row r="1114">
          <cell r="A1114" t="str">
            <v>901383010-RUCI725</v>
          </cell>
          <cell r="B1114">
            <v>817</v>
          </cell>
          <cell r="C1114">
            <v>5920</v>
          </cell>
          <cell r="D1114" t="str">
            <v>817-5920</v>
          </cell>
          <cell r="E1114">
            <v>44687</v>
          </cell>
          <cell r="F1114">
            <v>230550156800</v>
          </cell>
          <cell r="G1114" t="str">
            <v>PAGO FRAS COSTO TOTAL</v>
          </cell>
          <cell r="H1114">
            <v>901383010</v>
          </cell>
          <cell r="I1114" t="str">
            <v>UCIS DE COLOMBIA SAS</v>
          </cell>
          <cell r="J1114" t="str">
            <v>8031D82-</v>
          </cell>
          <cell r="K1114" t="str">
            <v>RUCI725</v>
          </cell>
          <cell r="L1114">
            <v>34580</v>
          </cell>
          <cell r="O1114" t="str">
            <v>05/28/2022</v>
          </cell>
        </row>
        <row r="1115">
          <cell r="A1115" t="str">
            <v>901383010-RUCI752</v>
          </cell>
          <cell r="B1115">
            <v>817</v>
          </cell>
          <cell r="C1115">
            <v>5920</v>
          </cell>
          <cell r="D1115" t="str">
            <v>817-5920</v>
          </cell>
          <cell r="E1115">
            <v>44687</v>
          </cell>
          <cell r="F1115">
            <v>230550156800</v>
          </cell>
          <cell r="G1115" t="str">
            <v>PAGO FRAS COSTO TOTAL</v>
          </cell>
          <cell r="H1115">
            <v>901383010</v>
          </cell>
          <cell r="I1115" t="str">
            <v>UCIS DE COLOMBIA SAS</v>
          </cell>
          <cell r="J1115" t="str">
            <v>8026D82-</v>
          </cell>
          <cell r="K1115" t="str">
            <v>RUCI752</v>
          </cell>
          <cell r="L1115">
            <v>139020</v>
          </cell>
          <cell r="O1115" t="str">
            <v>05/28/2022</v>
          </cell>
        </row>
        <row r="1116">
          <cell r="A1116" t="str">
            <v>901383010-RUCI781</v>
          </cell>
          <cell r="B1116">
            <v>817</v>
          </cell>
          <cell r="C1116">
            <v>5920</v>
          </cell>
          <cell r="D1116" t="str">
            <v>817-5920</v>
          </cell>
          <cell r="E1116">
            <v>44687</v>
          </cell>
          <cell r="F1116">
            <v>230550156800</v>
          </cell>
          <cell r="G1116" t="str">
            <v>PAGO FRAS COSTO TOTAL</v>
          </cell>
          <cell r="H1116">
            <v>901383010</v>
          </cell>
          <cell r="I1116" t="str">
            <v>UCIS DE COLOMBIA SAS</v>
          </cell>
          <cell r="J1116" t="str">
            <v>8026D82-</v>
          </cell>
          <cell r="K1116" t="str">
            <v>RUCI781</v>
          </cell>
          <cell r="L1116">
            <v>1032416</v>
          </cell>
          <cell r="O1116" t="str">
            <v>05/28/2022</v>
          </cell>
        </row>
        <row r="1117">
          <cell r="A1117" t="str">
            <v>901383010-RUCI788</v>
          </cell>
          <cell r="B1117">
            <v>817</v>
          </cell>
          <cell r="C1117">
            <v>5920</v>
          </cell>
          <cell r="D1117" t="str">
            <v>817-5920</v>
          </cell>
          <cell r="E1117">
            <v>44687</v>
          </cell>
          <cell r="F1117">
            <v>230550156800</v>
          </cell>
          <cell r="G1117" t="str">
            <v>PAGO FRAS COSTO TOTAL</v>
          </cell>
          <cell r="H1117">
            <v>901383010</v>
          </cell>
          <cell r="I1117" t="str">
            <v>UCIS DE COLOMBIA SAS</v>
          </cell>
          <cell r="J1117" t="str">
            <v>8026D82-</v>
          </cell>
          <cell r="K1117" t="str">
            <v>RUCI788</v>
          </cell>
          <cell r="L1117">
            <v>4022648</v>
          </cell>
          <cell r="O1117" t="str">
            <v>05/28/2022</v>
          </cell>
        </row>
        <row r="1118">
          <cell r="A1118" t="str">
            <v>901383010-RUCI789</v>
          </cell>
          <cell r="B1118">
            <v>817</v>
          </cell>
          <cell r="C1118">
            <v>5920</v>
          </cell>
          <cell r="D1118" t="str">
            <v>817-5920</v>
          </cell>
          <cell r="E1118">
            <v>44687</v>
          </cell>
          <cell r="F1118">
            <v>230550156800</v>
          </cell>
          <cell r="G1118" t="str">
            <v>PAGO FRAS COSTO TOTAL</v>
          </cell>
          <cell r="H1118">
            <v>901383010</v>
          </cell>
          <cell r="I1118" t="str">
            <v>UCIS DE COLOMBIA SAS</v>
          </cell>
          <cell r="J1118" t="str">
            <v>8048D82-</v>
          </cell>
          <cell r="K1118" t="str">
            <v>RUCI789</v>
          </cell>
          <cell r="L1118">
            <v>6577481</v>
          </cell>
          <cell r="O1118" t="str">
            <v>05/28/2022</v>
          </cell>
        </row>
        <row r="1119">
          <cell r="A1119" t="str">
            <v>901383010-RUCI801</v>
          </cell>
          <cell r="B1119">
            <v>817</v>
          </cell>
          <cell r="C1119">
            <v>5920</v>
          </cell>
          <cell r="D1119" t="str">
            <v>817-5920</v>
          </cell>
          <cell r="E1119">
            <v>44687</v>
          </cell>
          <cell r="F1119">
            <v>230550156800</v>
          </cell>
          <cell r="G1119" t="str">
            <v>PAGO FRAS COSTO TOTAL</v>
          </cell>
          <cell r="H1119">
            <v>901383010</v>
          </cell>
          <cell r="I1119" t="str">
            <v>UCIS DE COLOMBIA SAS</v>
          </cell>
          <cell r="J1119" t="str">
            <v>8044D82-</v>
          </cell>
          <cell r="K1119" t="str">
            <v>RUCI801</v>
          </cell>
          <cell r="L1119">
            <v>8059893</v>
          </cell>
          <cell r="O1119" t="str">
            <v>05/28/2022</v>
          </cell>
        </row>
        <row r="1120">
          <cell r="A1120" t="str">
            <v>901383010-RUCI807</v>
          </cell>
          <cell r="B1120">
            <v>817</v>
          </cell>
          <cell r="C1120">
            <v>5920</v>
          </cell>
          <cell r="D1120" t="str">
            <v>817-5920</v>
          </cell>
          <cell r="E1120">
            <v>44687</v>
          </cell>
          <cell r="F1120">
            <v>230550156800</v>
          </cell>
          <cell r="G1120" t="str">
            <v>PAGO FRAS COSTO TOTAL</v>
          </cell>
          <cell r="H1120">
            <v>901383010</v>
          </cell>
          <cell r="I1120" t="str">
            <v>UCIS DE COLOMBIA SAS</v>
          </cell>
          <cell r="J1120" t="str">
            <v>8026D82-</v>
          </cell>
          <cell r="K1120" t="str">
            <v>RUCI807</v>
          </cell>
          <cell r="L1120">
            <v>1937778</v>
          </cell>
          <cell r="O1120" t="str">
            <v>05/28/2022</v>
          </cell>
        </row>
        <row r="1121">
          <cell r="A1121" t="str">
            <v>901383010-RUCI815</v>
          </cell>
          <cell r="B1121">
            <v>817</v>
          </cell>
          <cell r="C1121">
            <v>5920</v>
          </cell>
          <cell r="D1121" t="str">
            <v>817-5920</v>
          </cell>
          <cell r="E1121">
            <v>44687</v>
          </cell>
          <cell r="F1121">
            <v>230550156800</v>
          </cell>
          <cell r="G1121" t="str">
            <v>PAGO FRAS COSTO TOTAL</v>
          </cell>
          <cell r="H1121">
            <v>901383010</v>
          </cell>
          <cell r="I1121" t="str">
            <v>UCIS DE COLOMBIA SAS</v>
          </cell>
          <cell r="J1121" t="str">
            <v>8026D82-</v>
          </cell>
          <cell r="K1121" t="str">
            <v>RUCI815</v>
          </cell>
          <cell r="L1121">
            <v>501378</v>
          </cell>
          <cell r="O1121" t="str">
            <v>05/28/2022</v>
          </cell>
        </row>
        <row r="1122">
          <cell r="A1122" t="str">
            <v>901383010-RUCI821</v>
          </cell>
          <cell r="B1122">
            <v>817</v>
          </cell>
          <cell r="C1122">
            <v>5920</v>
          </cell>
          <cell r="D1122" t="str">
            <v>817-5920</v>
          </cell>
          <cell r="E1122">
            <v>44687</v>
          </cell>
          <cell r="F1122">
            <v>230550156800</v>
          </cell>
          <cell r="G1122" t="str">
            <v>PAGO FRAS COSTO TOTAL</v>
          </cell>
          <cell r="H1122">
            <v>901383010</v>
          </cell>
          <cell r="I1122" t="str">
            <v>UCIS DE COLOMBIA SAS</v>
          </cell>
          <cell r="J1122" t="str">
            <v>8026D82-</v>
          </cell>
          <cell r="K1122" t="str">
            <v>RUCI821</v>
          </cell>
          <cell r="L1122">
            <v>87772</v>
          </cell>
          <cell r="O1122" t="str">
            <v>05/28/2022</v>
          </cell>
        </row>
        <row r="1123">
          <cell r="A1123" t="str">
            <v>901383010-RUCI822</v>
          </cell>
          <cell r="B1123">
            <v>817</v>
          </cell>
          <cell r="C1123">
            <v>5920</v>
          </cell>
          <cell r="D1123" t="str">
            <v>817-5920</v>
          </cell>
          <cell r="E1123">
            <v>44687</v>
          </cell>
          <cell r="F1123">
            <v>230550156800</v>
          </cell>
          <cell r="G1123" t="str">
            <v>PAGO FRAS COSTO TOTAL</v>
          </cell>
          <cell r="H1123">
            <v>901383010</v>
          </cell>
          <cell r="I1123" t="str">
            <v>UCIS DE COLOMBIA SAS</v>
          </cell>
          <cell r="J1123" t="str">
            <v>8026D82-</v>
          </cell>
          <cell r="K1123" t="str">
            <v>RUCI822</v>
          </cell>
          <cell r="L1123">
            <v>138320</v>
          </cell>
          <cell r="O1123" t="str">
            <v>05/28/2022</v>
          </cell>
        </row>
        <row r="1124">
          <cell r="A1124" t="str">
            <v>901383010-RUCI824</v>
          </cell>
          <cell r="B1124">
            <v>817</v>
          </cell>
          <cell r="C1124">
            <v>5920</v>
          </cell>
          <cell r="D1124" t="str">
            <v>817-5920</v>
          </cell>
          <cell r="E1124">
            <v>44687</v>
          </cell>
          <cell r="F1124">
            <v>230550156800</v>
          </cell>
          <cell r="G1124" t="str">
            <v>PAGO FRAS COSTO TOTAL</v>
          </cell>
          <cell r="H1124">
            <v>901383010</v>
          </cell>
          <cell r="I1124" t="str">
            <v>UCIS DE COLOMBIA SAS</v>
          </cell>
          <cell r="J1124" t="str">
            <v>8026D82-</v>
          </cell>
          <cell r="K1124" t="str">
            <v>RUCI824</v>
          </cell>
          <cell r="L1124">
            <v>3872746</v>
          </cell>
          <cell r="O1124" t="str">
            <v>05/28/2022</v>
          </cell>
        </row>
        <row r="1125">
          <cell r="A1125" t="str">
            <v>901383010-RUCI836</v>
          </cell>
          <cell r="B1125">
            <v>817</v>
          </cell>
          <cell r="C1125">
            <v>5920</v>
          </cell>
          <cell r="D1125" t="str">
            <v>817-5920</v>
          </cell>
          <cell r="E1125">
            <v>44687</v>
          </cell>
          <cell r="F1125">
            <v>230550156800</v>
          </cell>
          <cell r="G1125" t="str">
            <v>PAGO FRAS COSTO TOTAL</v>
          </cell>
          <cell r="H1125">
            <v>901383010</v>
          </cell>
          <cell r="I1125" t="str">
            <v>UCIS DE COLOMBIA SAS</v>
          </cell>
          <cell r="J1125" t="str">
            <v>8026D82-</v>
          </cell>
          <cell r="K1125" t="str">
            <v>RUCI836</v>
          </cell>
          <cell r="L1125">
            <v>1863625</v>
          </cell>
          <cell r="O1125" t="str">
            <v>05/28/2022</v>
          </cell>
        </row>
        <row r="1126">
          <cell r="A1126" t="str">
            <v>901383010-RUCI839</v>
          </cell>
          <cell r="B1126">
            <v>817</v>
          </cell>
          <cell r="C1126">
            <v>5920</v>
          </cell>
          <cell r="D1126" t="str">
            <v>817-5920</v>
          </cell>
          <cell r="E1126">
            <v>44687</v>
          </cell>
          <cell r="F1126">
            <v>230550156800</v>
          </cell>
          <cell r="G1126" t="str">
            <v>PAGO FRAS COSTO TOTAL</v>
          </cell>
          <cell r="H1126">
            <v>901383010</v>
          </cell>
          <cell r="I1126" t="str">
            <v>UCIS DE COLOMBIA SAS</v>
          </cell>
          <cell r="J1126" t="str">
            <v>8026D82-</v>
          </cell>
          <cell r="K1126" t="str">
            <v>RUCI839</v>
          </cell>
          <cell r="L1126">
            <v>1154056</v>
          </cell>
          <cell r="O1126" t="str">
            <v>05/28/2022</v>
          </cell>
        </row>
        <row r="1127">
          <cell r="A1127" t="str">
            <v>901383010-RUCI859</v>
          </cell>
          <cell r="B1127">
            <v>817</v>
          </cell>
          <cell r="C1127">
            <v>5920</v>
          </cell>
          <cell r="D1127" t="str">
            <v>817-5920</v>
          </cell>
          <cell r="E1127">
            <v>44687</v>
          </cell>
          <cell r="F1127">
            <v>230550156800</v>
          </cell>
          <cell r="G1127" t="str">
            <v>PAGO FRAS COSTO TOTAL</v>
          </cell>
          <cell r="H1127">
            <v>901383010</v>
          </cell>
          <cell r="I1127" t="str">
            <v>UCIS DE COLOMBIA SAS</v>
          </cell>
          <cell r="J1127" t="str">
            <v>8026D82-</v>
          </cell>
          <cell r="K1127" t="str">
            <v>RUCI859</v>
          </cell>
          <cell r="L1127">
            <v>238000</v>
          </cell>
          <cell r="O1127" t="str">
            <v>05/28/2022</v>
          </cell>
        </row>
        <row r="1128">
          <cell r="A1128" t="str">
            <v>901383010-RUCI891</v>
          </cell>
          <cell r="B1128">
            <v>817</v>
          </cell>
          <cell r="C1128">
            <v>5920</v>
          </cell>
          <cell r="D1128" t="str">
            <v>817-5920</v>
          </cell>
          <cell r="E1128">
            <v>44687</v>
          </cell>
          <cell r="F1128">
            <v>230550156800</v>
          </cell>
          <cell r="G1128" t="str">
            <v>PAGO FRAS COSTO TOTAL</v>
          </cell>
          <cell r="H1128">
            <v>901383010</v>
          </cell>
          <cell r="I1128" t="str">
            <v>UCIS DE COLOMBIA SAS</v>
          </cell>
          <cell r="J1128" t="str">
            <v>8048D82-</v>
          </cell>
          <cell r="K1128" t="str">
            <v>RUCI891</v>
          </cell>
          <cell r="L1128">
            <v>155578</v>
          </cell>
          <cell r="O1128" t="str">
            <v>05/28/2022</v>
          </cell>
        </row>
        <row r="1129">
          <cell r="A1129" t="str">
            <v>901383010-RUCI916</v>
          </cell>
          <cell r="B1129">
            <v>817</v>
          </cell>
          <cell r="C1129">
            <v>5920</v>
          </cell>
          <cell r="D1129" t="str">
            <v>817-5920</v>
          </cell>
          <cell r="E1129">
            <v>44687</v>
          </cell>
          <cell r="F1129">
            <v>230550156800</v>
          </cell>
          <cell r="G1129" t="str">
            <v>PAGO FRAS COSTO TOTAL</v>
          </cell>
          <cell r="H1129">
            <v>901383010</v>
          </cell>
          <cell r="I1129" t="str">
            <v>UCIS DE COLOMBIA SAS</v>
          </cell>
          <cell r="J1129" t="str">
            <v>8048D82-</v>
          </cell>
          <cell r="K1129" t="str">
            <v>RUCI916</v>
          </cell>
          <cell r="L1129">
            <v>35840</v>
          </cell>
          <cell r="O1129" t="str">
            <v>05/28/2022</v>
          </cell>
        </row>
        <row r="1130">
          <cell r="A1130" t="str">
            <v>901383010-RUCI931</v>
          </cell>
          <cell r="B1130">
            <v>817</v>
          </cell>
          <cell r="C1130">
            <v>5920</v>
          </cell>
          <cell r="D1130" t="str">
            <v>817-5920</v>
          </cell>
          <cell r="E1130">
            <v>44687</v>
          </cell>
          <cell r="F1130">
            <v>230550156800</v>
          </cell>
          <cell r="G1130" t="str">
            <v>PAGO FRAS COSTO TOTAL</v>
          </cell>
          <cell r="H1130">
            <v>901383010</v>
          </cell>
          <cell r="I1130" t="str">
            <v>UCIS DE COLOMBIA SAS</v>
          </cell>
          <cell r="J1130" t="str">
            <v>8026D82-</v>
          </cell>
          <cell r="K1130" t="str">
            <v>RUCI931</v>
          </cell>
          <cell r="L1130">
            <v>35840</v>
          </cell>
          <cell r="O1130" t="str">
            <v>05/28/2022</v>
          </cell>
        </row>
        <row r="1131">
          <cell r="A1131" t="str">
            <v>901383010-RUCI933</v>
          </cell>
          <cell r="B1131">
            <v>817</v>
          </cell>
          <cell r="C1131">
            <v>5920</v>
          </cell>
          <cell r="D1131" t="str">
            <v>817-5920</v>
          </cell>
          <cell r="E1131">
            <v>44687</v>
          </cell>
          <cell r="F1131">
            <v>230550156800</v>
          </cell>
          <cell r="G1131" t="str">
            <v>PAGO FRAS COSTO TOTAL</v>
          </cell>
          <cell r="H1131">
            <v>901383010</v>
          </cell>
          <cell r="I1131" t="str">
            <v>UCIS DE COLOMBIA SAS</v>
          </cell>
          <cell r="J1131" t="str">
            <v>8037D82-</v>
          </cell>
          <cell r="K1131" t="str">
            <v>RUCI933</v>
          </cell>
          <cell r="L1131">
            <v>2507530</v>
          </cell>
          <cell r="O1131" t="str">
            <v>05/28/2022</v>
          </cell>
        </row>
        <row r="1132">
          <cell r="A1132" t="str">
            <v>901383010-RUCI935</v>
          </cell>
          <cell r="B1132">
            <v>817</v>
          </cell>
          <cell r="C1132">
            <v>5920</v>
          </cell>
          <cell r="D1132" t="str">
            <v>817-5920</v>
          </cell>
          <cell r="E1132">
            <v>44687</v>
          </cell>
          <cell r="F1132">
            <v>230550156800</v>
          </cell>
          <cell r="G1132" t="str">
            <v>PAGO FRAS COSTO TOTAL</v>
          </cell>
          <cell r="H1132">
            <v>901383010</v>
          </cell>
          <cell r="I1132" t="str">
            <v>UCIS DE COLOMBIA SAS</v>
          </cell>
          <cell r="J1132" t="str">
            <v>8036D82-</v>
          </cell>
          <cell r="K1132" t="str">
            <v>RUCI935</v>
          </cell>
          <cell r="L1132">
            <v>3619966</v>
          </cell>
          <cell r="O1132" t="str">
            <v>05/28/2022</v>
          </cell>
        </row>
        <row r="1133">
          <cell r="A1133" t="str">
            <v>901383010-RUCI936</v>
          </cell>
          <cell r="B1133">
            <v>817</v>
          </cell>
          <cell r="C1133">
            <v>5920</v>
          </cell>
          <cell r="D1133" t="str">
            <v>817-5920</v>
          </cell>
          <cell r="E1133">
            <v>44687</v>
          </cell>
          <cell r="F1133">
            <v>230550156800</v>
          </cell>
          <cell r="G1133" t="str">
            <v>PAGO FRAS COSTO TOTAL</v>
          </cell>
          <cell r="H1133">
            <v>901383010</v>
          </cell>
          <cell r="I1133" t="str">
            <v>UCIS DE COLOMBIA SAS</v>
          </cell>
          <cell r="J1133" t="str">
            <v>8036D82-</v>
          </cell>
          <cell r="K1133" t="str">
            <v>RUCI936</v>
          </cell>
          <cell r="L1133">
            <v>159452</v>
          </cell>
          <cell r="O1133" t="str">
            <v>05/28/2022</v>
          </cell>
        </row>
        <row r="1134">
          <cell r="A1134" t="str">
            <v>901383010-RUCI953</v>
          </cell>
          <cell r="B1134">
            <v>817</v>
          </cell>
          <cell r="C1134">
            <v>5920</v>
          </cell>
          <cell r="D1134" t="str">
            <v>817-5920</v>
          </cell>
          <cell r="E1134">
            <v>44687</v>
          </cell>
          <cell r="F1134">
            <v>230550156800</v>
          </cell>
          <cell r="G1134" t="str">
            <v>PAGO FRAS COSTO TOTAL</v>
          </cell>
          <cell r="H1134">
            <v>901383010</v>
          </cell>
          <cell r="I1134" t="str">
            <v>UCIS DE COLOMBIA SAS</v>
          </cell>
          <cell r="J1134" t="str">
            <v>8026D82-</v>
          </cell>
          <cell r="K1134" t="str">
            <v>RUCI953</v>
          </cell>
          <cell r="L1134">
            <v>808430</v>
          </cell>
          <cell r="O1134" t="str">
            <v>05/28/2022</v>
          </cell>
        </row>
        <row r="1135">
          <cell r="A1135" t="str">
            <v>901383010-RUCI954</v>
          </cell>
          <cell r="B1135">
            <v>817</v>
          </cell>
          <cell r="C1135">
            <v>5920</v>
          </cell>
          <cell r="D1135" t="str">
            <v>817-5920</v>
          </cell>
          <cell r="E1135">
            <v>44687</v>
          </cell>
          <cell r="F1135">
            <v>230550156800</v>
          </cell>
          <cell r="G1135" t="str">
            <v>PAGO FRAS COSTO TOTAL</v>
          </cell>
          <cell r="H1135">
            <v>901383010</v>
          </cell>
          <cell r="I1135" t="str">
            <v>UCIS DE COLOMBIA SAS</v>
          </cell>
          <cell r="J1135" t="str">
            <v>8026D82-</v>
          </cell>
          <cell r="K1135" t="str">
            <v>RUCI954</v>
          </cell>
          <cell r="L1135">
            <v>6657066</v>
          </cell>
          <cell r="O1135" t="str">
            <v>05/28/2022</v>
          </cell>
        </row>
        <row r="1136">
          <cell r="A1136" t="str">
            <v>901383010-RUCI982</v>
          </cell>
          <cell r="B1136">
            <v>817</v>
          </cell>
          <cell r="C1136">
            <v>5920</v>
          </cell>
          <cell r="D1136" t="str">
            <v>817-5920</v>
          </cell>
          <cell r="E1136">
            <v>44687</v>
          </cell>
          <cell r="F1136">
            <v>230550156800</v>
          </cell>
          <cell r="G1136" t="str">
            <v>PAGO FRAS COSTO TOTAL</v>
          </cell>
          <cell r="H1136">
            <v>901383010</v>
          </cell>
          <cell r="I1136" t="str">
            <v>UCIS DE COLOMBIA SAS</v>
          </cell>
          <cell r="J1136" t="str">
            <v>8048D82-</v>
          </cell>
          <cell r="K1136" t="str">
            <v>RUCI982</v>
          </cell>
          <cell r="L1136">
            <v>217777</v>
          </cell>
          <cell r="O1136" t="str">
            <v>05/28/2022</v>
          </cell>
        </row>
        <row r="1137">
          <cell r="A1137" t="str">
            <v>901383010-UCI1190</v>
          </cell>
          <cell r="B1137">
            <v>817</v>
          </cell>
          <cell r="C1137">
            <v>6330</v>
          </cell>
          <cell r="D1137" t="str">
            <v>817-6330</v>
          </cell>
          <cell r="E1137">
            <v>44312</v>
          </cell>
          <cell r="F1137">
            <v>230550156800</v>
          </cell>
          <cell r="G1137" t="str">
            <v>4N/HOSPITALIZACION</v>
          </cell>
          <cell r="H1137">
            <v>901383010</v>
          </cell>
          <cell r="I1137" t="str">
            <v>UCIS DE COLOMBIA SAS</v>
          </cell>
          <cell r="J1137" t="str">
            <v>8025D82-</v>
          </cell>
          <cell r="K1137" t="str">
            <v>UCI1190</v>
          </cell>
          <cell r="L1137">
            <v>4883576</v>
          </cell>
          <cell r="O1137" t="str">
            <v>04/30/2021</v>
          </cell>
        </row>
        <row r="1138">
          <cell r="A1138" t="str">
            <v>901383010-UCI1192</v>
          </cell>
          <cell r="B1138">
            <v>817</v>
          </cell>
          <cell r="C1138">
            <v>6330</v>
          </cell>
          <cell r="D1138" t="str">
            <v>817-6330</v>
          </cell>
          <cell r="E1138">
            <v>44312</v>
          </cell>
          <cell r="F1138">
            <v>230550156800</v>
          </cell>
          <cell r="G1138" t="str">
            <v>4N/HOSPITALIZACION</v>
          </cell>
          <cell r="H1138">
            <v>901383010</v>
          </cell>
          <cell r="I1138" t="str">
            <v>UCIS DE COLOMBIA SAS</v>
          </cell>
          <cell r="J1138" t="str">
            <v>8026D82-</v>
          </cell>
          <cell r="K1138" t="str">
            <v>UCI1192</v>
          </cell>
          <cell r="L1138">
            <v>15298470</v>
          </cell>
          <cell r="O1138" t="str">
            <v>04/30/2021</v>
          </cell>
        </row>
        <row r="1139">
          <cell r="A1139" t="str">
            <v>901383010-UCI1208</v>
          </cell>
          <cell r="B1139">
            <v>817</v>
          </cell>
          <cell r="C1139">
            <v>6330</v>
          </cell>
          <cell r="D1139" t="str">
            <v>817-6330</v>
          </cell>
          <cell r="E1139">
            <v>44312</v>
          </cell>
          <cell r="F1139">
            <v>230550156800</v>
          </cell>
          <cell r="G1139" t="str">
            <v>4N/HOSPITALIZACION</v>
          </cell>
          <cell r="H1139">
            <v>901383010</v>
          </cell>
          <cell r="I1139" t="str">
            <v>UCIS DE COLOMBIA SAS</v>
          </cell>
          <cell r="J1139" t="str">
            <v>8026D82-</v>
          </cell>
          <cell r="K1139" t="str">
            <v>UCI1208</v>
          </cell>
          <cell r="L1139">
            <v>8066110</v>
          </cell>
          <cell r="O1139" t="str">
            <v>04/30/2021</v>
          </cell>
        </row>
        <row r="1140">
          <cell r="A1140" t="str">
            <v>901383010-UCI1211</v>
          </cell>
          <cell r="B1140">
            <v>817</v>
          </cell>
          <cell r="C1140">
            <v>6330</v>
          </cell>
          <cell r="D1140" t="str">
            <v>817-6330</v>
          </cell>
          <cell r="E1140">
            <v>44312</v>
          </cell>
          <cell r="F1140">
            <v>230550156800</v>
          </cell>
          <cell r="G1140" t="str">
            <v>4N/HOSPITALIZACION</v>
          </cell>
          <cell r="H1140">
            <v>901383010</v>
          </cell>
          <cell r="I1140" t="str">
            <v>UCIS DE COLOMBIA SAS</v>
          </cell>
          <cell r="J1140" t="str">
            <v>8048D82-</v>
          </cell>
          <cell r="K1140" t="str">
            <v>UCI1211</v>
          </cell>
          <cell r="L1140">
            <v>5459096</v>
          </cell>
          <cell r="O1140" t="str">
            <v>04/30/2021</v>
          </cell>
        </row>
        <row r="1141">
          <cell r="A1141" t="str">
            <v>901383010-UCI1213</v>
          </cell>
          <cell r="B1141">
            <v>817</v>
          </cell>
          <cell r="C1141">
            <v>6330</v>
          </cell>
          <cell r="D1141" t="str">
            <v>817-6330</v>
          </cell>
          <cell r="E1141">
            <v>44312</v>
          </cell>
          <cell r="F1141">
            <v>230550156800</v>
          </cell>
          <cell r="G1141" t="str">
            <v>4N/HOSPITALIZACION</v>
          </cell>
          <cell r="H1141">
            <v>901383010</v>
          </cell>
          <cell r="I1141" t="str">
            <v>UCIS DE COLOMBIA SAS</v>
          </cell>
          <cell r="J1141" t="str">
            <v>8048D82-</v>
          </cell>
          <cell r="K1141" t="str">
            <v>UCI1213</v>
          </cell>
          <cell r="L1141">
            <v>3558048</v>
          </cell>
          <cell r="O1141" t="str">
            <v>04/30/2021</v>
          </cell>
        </row>
        <row r="1142">
          <cell r="A1142" t="str">
            <v>901383010-UCI1214</v>
          </cell>
          <cell r="B1142">
            <v>817</v>
          </cell>
          <cell r="C1142">
            <v>6330</v>
          </cell>
          <cell r="D1142" t="str">
            <v>817-6330</v>
          </cell>
          <cell r="E1142">
            <v>44312</v>
          </cell>
          <cell r="F1142">
            <v>230550156800</v>
          </cell>
          <cell r="G1142" t="str">
            <v>4N/HOSPITALIZACION</v>
          </cell>
          <cell r="H1142">
            <v>901383010</v>
          </cell>
          <cell r="I1142" t="str">
            <v>UCIS DE COLOMBIA SAS</v>
          </cell>
          <cell r="J1142" t="str">
            <v>8050D82-</v>
          </cell>
          <cell r="K1142" t="str">
            <v>UCI1214</v>
          </cell>
          <cell r="L1142">
            <v>9606547</v>
          </cell>
          <cell r="O1142" t="str">
            <v>04/30/2021</v>
          </cell>
        </row>
        <row r="1143">
          <cell r="A1143" t="str">
            <v>901383010-UCI1224</v>
          </cell>
          <cell r="B1143">
            <v>817</v>
          </cell>
          <cell r="C1143">
            <v>6330</v>
          </cell>
          <cell r="D1143" t="str">
            <v>817-6330</v>
          </cell>
          <cell r="E1143">
            <v>44312</v>
          </cell>
          <cell r="F1143">
            <v>230550156800</v>
          </cell>
          <cell r="G1143" t="str">
            <v>4N/HOSPITALIZACION</v>
          </cell>
          <cell r="H1143">
            <v>901383010</v>
          </cell>
          <cell r="I1143" t="str">
            <v>UCIS DE COLOMBIA SAS</v>
          </cell>
          <cell r="J1143" t="str">
            <v>8026D82-</v>
          </cell>
          <cell r="K1143" t="str">
            <v>UCI1224</v>
          </cell>
          <cell r="L1143">
            <v>19875112</v>
          </cell>
          <cell r="O1143" t="str">
            <v>04/30/2021</v>
          </cell>
        </row>
        <row r="1144">
          <cell r="A1144" t="str">
            <v>901383010-UCI1234</v>
          </cell>
          <cell r="B1144">
            <v>817</v>
          </cell>
          <cell r="C1144">
            <v>6330</v>
          </cell>
          <cell r="D1144" t="str">
            <v>817-6330</v>
          </cell>
          <cell r="E1144">
            <v>44312</v>
          </cell>
          <cell r="F1144">
            <v>230550156800</v>
          </cell>
          <cell r="G1144" t="str">
            <v>4N/HOSPITALIZACION</v>
          </cell>
          <cell r="H1144">
            <v>901383010</v>
          </cell>
          <cell r="I1144" t="str">
            <v>UCIS DE COLOMBIA SAS</v>
          </cell>
          <cell r="J1144" t="str">
            <v>8026D82-</v>
          </cell>
          <cell r="K1144" t="str">
            <v>UCI1234</v>
          </cell>
          <cell r="L1144">
            <v>4992649</v>
          </cell>
          <cell r="O1144" t="str">
            <v>04/30/2021</v>
          </cell>
        </row>
        <row r="1145">
          <cell r="A1145" t="str">
            <v>901383010-UCI1238</v>
          </cell>
          <cell r="B1145">
            <v>817</v>
          </cell>
          <cell r="C1145">
            <v>6330</v>
          </cell>
          <cell r="D1145" t="str">
            <v>817-6330</v>
          </cell>
          <cell r="E1145">
            <v>44312</v>
          </cell>
          <cell r="F1145">
            <v>230550156800</v>
          </cell>
          <cell r="G1145" t="str">
            <v>4N/HOSPITALIZACION</v>
          </cell>
          <cell r="H1145">
            <v>901383010</v>
          </cell>
          <cell r="I1145" t="str">
            <v>UCIS DE COLOMBIA SAS</v>
          </cell>
          <cell r="J1145" t="str">
            <v>8026D82-</v>
          </cell>
          <cell r="K1145" t="str">
            <v>UCI1238</v>
          </cell>
          <cell r="L1145">
            <v>12396054</v>
          </cell>
          <cell r="O1145" t="str">
            <v>04/30/2021</v>
          </cell>
        </row>
        <row r="1146">
          <cell r="A1146" t="str">
            <v>901383010-UCI1275</v>
          </cell>
          <cell r="B1146">
            <v>817</v>
          </cell>
          <cell r="C1146">
            <v>6330</v>
          </cell>
          <cell r="D1146" t="str">
            <v>817-6330</v>
          </cell>
          <cell r="E1146">
            <v>44312</v>
          </cell>
          <cell r="F1146">
            <v>230550156800</v>
          </cell>
          <cell r="G1146" t="str">
            <v>4N/HOSPITALIZACION</v>
          </cell>
          <cell r="H1146">
            <v>901383010</v>
          </cell>
          <cell r="I1146" t="str">
            <v>UCIS DE COLOMBIA SAS</v>
          </cell>
          <cell r="J1146" t="str">
            <v>8048D82-</v>
          </cell>
          <cell r="K1146" t="str">
            <v>UCI1275</v>
          </cell>
          <cell r="L1146">
            <v>46885037</v>
          </cell>
          <cell r="O1146" t="str">
            <v>04/30/2021</v>
          </cell>
        </row>
        <row r="1147">
          <cell r="A1147" t="str">
            <v>901383010-UCI1282</v>
          </cell>
          <cell r="B1147">
            <v>817</v>
          </cell>
          <cell r="C1147">
            <v>6330</v>
          </cell>
          <cell r="D1147" t="str">
            <v>817-6330</v>
          </cell>
          <cell r="E1147">
            <v>44312</v>
          </cell>
          <cell r="F1147">
            <v>230550156800</v>
          </cell>
          <cell r="G1147" t="str">
            <v>4N/HOSPITALIZACION</v>
          </cell>
          <cell r="H1147">
            <v>901383010</v>
          </cell>
          <cell r="I1147" t="str">
            <v>UCIS DE COLOMBIA SAS</v>
          </cell>
          <cell r="J1147" t="str">
            <v>8048D82-</v>
          </cell>
          <cell r="K1147" t="str">
            <v>UCI1282</v>
          </cell>
          <cell r="L1147">
            <v>38228431</v>
          </cell>
          <cell r="O1147" t="str">
            <v>04/30/2021</v>
          </cell>
        </row>
        <row r="1148">
          <cell r="A1148" t="str">
            <v>901383010-UCI1489</v>
          </cell>
          <cell r="B1148">
            <v>817</v>
          </cell>
          <cell r="C1148">
            <v>7350</v>
          </cell>
          <cell r="D1148" t="str">
            <v>817-7350</v>
          </cell>
          <cell r="E1148">
            <v>44364</v>
          </cell>
          <cell r="F1148">
            <v>230550156800</v>
          </cell>
          <cell r="G1148" t="str">
            <v>4N/HOSPITALIZACION</v>
          </cell>
          <cell r="H1148">
            <v>901383010</v>
          </cell>
          <cell r="I1148" t="str">
            <v>UCIS DE COLOMBIA SAS</v>
          </cell>
          <cell r="J1148" t="str">
            <v>8026D82-</v>
          </cell>
          <cell r="K1148" t="str">
            <v>UCI1489</v>
          </cell>
          <cell r="L1148">
            <v>4055527</v>
          </cell>
          <cell r="O1148">
            <v>44322</v>
          </cell>
        </row>
        <row r="1149">
          <cell r="A1149" t="str">
            <v>901383010-UCI1500</v>
          </cell>
          <cell r="B1149">
            <v>817</v>
          </cell>
          <cell r="C1149">
            <v>7350</v>
          </cell>
          <cell r="D1149" t="str">
            <v>817-7350</v>
          </cell>
          <cell r="E1149">
            <v>44364</v>
          </cell>
          <cell r="F1149">
            <v>230550156800</v>
          </cell>
          <cell r="G1149" t="str">
            <v>4N/HOSPITALIZACION</v>
          </cell>
          <cell r="H1149">
            <v>901383010</v>
          </cell>
          <cell r="I1149" t="str">
            <v>UCIS DE COLOMBIA SAS</v>
          </cell>
          <cell r="J1149" t="str">
            <v>8026D82-</v>
          </cell>
          <cell r="K1149" t="str">
            <v>UCI1500</v>
          </cell>
          <cell r="L1149">
            <v>3316571</v>
          </cell>
          <cell r="O1149">
            <v>44322</v>
          </cell>
        </row>
        <row r="1150">
          <cell r="A1150" t="str">
            <v>901383010-UCI1503</v>
          </cell>
          <cell r="B1150">
            <v>817</v>
          </cell>
          <cell r="C1150">
            <v>7350</v>
          </cell>
          <cell r="D1150" t="str">
            <v>817-7350</v>
          </cell>
          <cell r="E1150">
            <v>44364</v>
          </cell>
          <cell r="F1150">
            <v>230550156800</v>
          </cell>
          <cell r="G1150" t="str">
            <v>4N/HOSPIAZACION</v>
          </cell>
          <cell r="H1150">
            <v>901383010</v>
          </cell>
          <cell r="I1150" t="str">
            <v>UCIS DE COLOMBIA SAS</v>
          </cell>
          <cell r="J1150" t="str">
            <v>8026D82-</v>
          </cell>
          <cell r="K1150" t="str">
            <v>UCI1503</v>
          </cell>
          <cell r="L1150">
            <v>32436805</v>
          </cell>
          <cell r="O1150">
            <v>44322</v>
          </cell>
        </row>
        <row r="1151">
          <cell r="A1151" t="str">
            <v>901383010-UCI1522</v>
          </cell>
          <cell r="B1151">
            <v>817</v>
          </cell>
          <cell r="C1151">
            <v>9490</v>
          </cell>
          <cell r="D1151" t="str">
            <v>817-9490</v>
          </cell>
          <cell r="E1151">
            <v>44393</v>
          </cell>
          <cell r="F1151">
            <v>230550156800</v>
          </cell>
          <cell r="G1151" t="str">
            <v>4N/HOSPITALIZACION</v>
          </cell>
          <cell r="H1151">
            <v>901383010</v>
          </cell>
          <cell r="I1151" t="str">
            <v>UCIS DE COLOMBIA SAS</v>
          </cell>
          <cell r="J1151" t="str">
            <v>8026D82-</v>
          </cell>
          <cell r="K1151" t="str">
            <v>UCI1522</v>
          </cell>
          <cell r="L1151">
            <v>9194157</v>
          </cell>
          <cell r="O1151">
            <v>44293</v>
          </cell>
        </row>
        <row r="1152">
          <cell r="A1152" t="str">
            <v>901383010-UCI1526</v>
          </cell>
          <cell r="B1152">
            <v>817</v>
          </cell>
          <cell r="C1152">
            <v>7350</v>
          </cell>
          <cell r="D1152" t="str">
            <v>817-7350</v>
          </cell>
          <cell r="E1152">
            <v>44364</v>
          </cell>
          <cell r="F1152">
            <v>230550156800</v>
          </cell>
          <cell r="G1152" t="str">
            <v>4N/HOSPITAIZACION</v>
          </cell>
          <cell r="H1152">
            <v>901383010</v>
          </cell>
          <cell r="I1152" t="str">
            <v>UCIS DE COLOMBIA SAS</v>
          </cell>
          <cell r="J1152" t="str">
            <v>8026D82-</v>
          </cell>
          <cell r="K1152" t="str">
            <v>UCI1526</v>
          </cell>
          <cell r="L1152">
            <v>14240016</v>
          </cell>
          <cell r="O1152">
            <v>44322</v>
          </cell>
        </row>
        <row r="1153">
          <cell r="A1153" t="str">
            <v>901383010-UCI1534</v>
          </cell>
          <cell r="B1153">
            <v>817</v>
          </cell>
          <cell r="C1153">
            <v>7350</v>
          </cell>
          <cell r="D1153" t="str">
            <v>817-7350</v>
          </cell>
          <cell r="E1153">
            <v>44364</v>
          </cell>
          <cell r="F1153">
            <v>230550156800</v>
          </cell>
          <cell r="G1153" t="str">
            <v>4N7GLOSA APRCIAL/CCF-4952</v>
          </cell>
          <cell r="H1153">
            <v>901383010</v>
          </cell>
          <cell r="I1153" t="str">
            <v>UCIS DE COLOMBIA SAS</v>
          </cell>
          <cell r="J1153" t="str">
            <v>8026D82-</v>
          </cell>
          <cell r="K1153" t="str">
            <v>UCI1534</v>
          </cell>
          <cell r="L1153">
            <v>27417875</v>
          </cell>
          <cell r="O1153">
            <v>44322</v>
          </cell>
        </row>
        <row r="1154">
          <cell r="A1154" t="str">
            <v>901383010-UCI1552</v>
          </cell>
          <cell r="B1154">
            <v>817</v>
          </cell>
          <cell r="C1154">
            <v>7350</v>
          </cell>
          <cell r="D1154" t="str">
            <v>817-7350</v>
          </cell>
          <cell r="E1154">
            <v>44364</v>
          </cell>
          <cell r="F1154">
            <v>230550156800</v>
          </cell>
          <cell r="G1154" t="str">
            <v>4N/LOSA PARCIAL/CCF-4952</v>
          </cell>
          <cell r="H1154">
            <v>901383010</v>
          </cell>
          <cell r="I1154" t="str">
            <v>UCIS DE COLOMBIA SAS</v>
          </cell>
          <cell r="J1154" t="str">
            <v>8026D82-</v>
          </cell>
          <cell r="K1154" t="str">
            <v>UCI1552</v>
          </cell>
          <cell r="L1154">
            <v>2669553</v>
          </cell>
          <cell r="O1154">
            <v>44322</v>
          </cell>
        </row>
        <row r="1155">
          <cell r="A1155" t="str">
            <v>901383010-UCI1562</v>
          </cell>
          <cell r="B1155">
            <v>817</v>
          </cell>
          <cell r="C1155">
            <v>7350</v>
          </cell>
          <cell r="D1155" t="str">
            <v>817-7350</v>
          </cell>
          <cell r="E1155">
            <v>44364</v>
          </cell>
          <cell r="F1155">
            <v>230550156800</v>
          </cell>
          <cell r="G1155" t="str">
            <v>4N/HOSPITAOIZACION</v>
          </cell>
          <cell r="H1155">
            <v>901383010</v>
          </cell>
          <cell r="I1155" t="str">
            <v>UCIS DE COLOMBIA SAS</v>
          </cell>
          <cell r="J1155" t="str">
            <v>8026D82-</v>
          </cell>
          <cell r="K1155" t="str">
            <v>UCI1562</v>
          </cell>
          <cell r="L1155">
            <v>12023908</v>
          </cell>
          <cell r="O1155">
            <v>44322</v>
          </cell>
        </row>
        <row r="1156">
          <cell r="A1156" t="str">
            <v>901383010-UCI1581</v>
          </cell>
          <cell r="B1156">
            <v>817</v>
          </cell>
          <cell r="C1156">
            <v>7350</v>
          </cell>
          <cell r="D1156" t="str">
            <v>817-7350</v>
          </cell>
          <cell r="E1156">
            <v>44364</v>
          </cell>
          <cell r="F1156">
            <v>230550156800</v>
          </cell>
          <cell r="G1156" t="str">
            <v>4N/HOSPITLAIZACION</v>
          </cell>
          <cell r="H1156">
            <v>901383010</v>
          </cell>
          <cell r="I1156" t="str">
            <v>UCIS DE COLOMBIA SAS</v>
          </cell>
          <cell r="J1156" t="str">
            <v>8026D82-</v>
          </cell>
          <cell r="K1156" t="str">
            <v>UCI1581</v>
          </cell>
          <cell r="L1156">
            <v>24803191</v>
          </cell>
          <cell r="O1156">
            <v>44322</v>
          </cell>
        </row>
        <row r="1157">
          <cell r="A1157" t="str">
            <v>901383010-UCI1583</v>
          </cell>
          <cell r="B1157">
            <v>817</v>
          </cell>
          <cell r="C1157">
            <v>9490</v>
          </cell>
          <cell r="D1157" t="str">
            <v>817-9490</v>
          </cell>
          <cell r="E1157">
            <v>44393</v>
          </cell>
          <cell r="F1157">
            <v>230550156800</v>
          </cell>
          <cell r="G1157" t="str">
            <v>4N/HOSPITALIZACION</v>
          </cell>
          <cell r="H1157">
            <v>901383010</v>
          </cell>
          <cell r="I1157" t="str">
            <v>UCIS DE COLOMBIA SAS</v>
          </cell>
          <cell r="J1157" t="str">
            <v>8026D82-</v>
          </cell>
          <cell r="K1157" t="str">
            <v>UCI1583</v>
          </cell>
          <cell r="L1157">
            <v>7780034</v>
          </cell>
          <cell r="O1157">
            <v>44293</v>
          </cell>
        </row>
        <row r="1158">
          <cell r="A1158" t="str">
            <v>901383010-UCI1588</v>
          </cell>
          <cell r="B1158">
            <v>817</v>
          </cell>
          <cell r="C1158">
            <v>7350</v>
          </cell>
          <cell r="D1158" t="str">
            <v>817-7350</v>
          </cell>
          <cell r="E1158">
            <v>44364</v>
          </cell>
          <cell r="F1158">
            <v>230550156800</v>
          </cell>
          <cell r="G1158" t="str">
            <v>PAOG GIRO DIRECTO JUN2021</v>
          </cell>
          <cell r="H1158">
            <v>901383010</v>
          </cell>
          <cell r="I1158" t="str">
            <v>UCIS DE COLOMBIA SAS</v>
          </cell>
          <cell r="J1158" t="str">
            <v>8026D82-</v>
          </cell>
          <cell r="K1158" t="str">
            <v>UCI1588</v>
          </cell>
          <cell r="L1158">
            <v>3951717</v>
          </cell>
          <cell r="O1158">
            <v>44322</v>
          </cell>
        </row>
        <row r="1159">
          <cell r="A1159" t="str">
            <v>901383010-UCI1590</v>
          </cell>
          <cell r="B1159">
            <v>817</v>
          </cell>
          <cell r="C1159">
            <v>7350</v>
          </cell>
          <cell r="D1159" t="str">
            <v>817-7350</v>
          </cell>
          <cell r="E1159">
            <v>44364</v>
          </cell>
          <cell r="F1159">
            <v>230550156800</v>
          </cell>
          <cell r="G1159" t="str">
            <v>4N/HOSPITIAZACION</v>
          </cell>
          <cell r="H1159">
            <v>901383010</v>
          </cell>
          <cell r="I1159" t="str">
            <v>UCIS DE COLOMBIA SAS</v>
          </cell>
          <cell r="J1159" t="str">
            <v>8026D82-</v>
          </cell>
          <cell r="K1159" t="str">
            <v>UCI1590</v>
          </cell>
          <cell r="L1159">
            <v>34504794</v>
          </cell>
          <cell r="O1159">
            <v>44322</v>
          </cell>
        </row>
        <row r="1160">
          <cell r="A1160" t="str">
            <v>901383010-UCI1592</v>
          </cell>
          <cell r="B1160">
            <v>817</v>
          </cell>
          <cell r="C1160">
            <v>7350</v>
          </cell>
          <cell r="D1160" t="str">
            <v>817-7350</v>
          </cell>
          <cell r="E1160">
            <v>44364</v>
          </cell>
          <cell r="F1160">
            <v>230550156800</v>
          </cell>
          <cell r="G1160" t="str">
            <v>4N/HOSPITLIZACION</v>
          </cell>
          <cell r="H1160">
            <v>901383010</v>
          </cell>
          <cell r="I1160" t="str">
            <v>UCIS DE COLOMBIA SAS</v>
          </cell>
          <cell r="J1160" t="str">
            <v>8026D82-</v>
          </cell>
          <cell r="K1160" t="str">
            <v>UCI1592</v>
          </cell>
          <cell r="L1160">
            <v>28563145</v>
          </cell>
          <cell r="O1160">
            <v>44322</v>
          </cell>
        </row>
        <row r="1161">
          <cell r="A1161" t="str">
            <v>901383010-UCI1621</v>
          </cell>
          <cell r="B1161">
            <v>817</v>
          </cell>
          <cell r="C1161">
            <v>7350</v>
          </cell>
          <cell r="D1161" t="str">
            <v>817-7350</v>
          </cell>
          <cell r="E1161">
            <v>44364</v>
          </cell>
          <cell r="F1161">
            <v>230550156800</v>
          </cell>
          <cell r="G1161" t="str">
            <v>4N/LOSA APRCIAL/CCF-4982</v>
          </cell>
          <cell r="H1161">
            <v>901383010</v>
          </cell>
          <cell r="I1161" t="str">
            <v>UCIS DE COLOMBIA SAS</v>
          </cell>
          <cell r="J1161" t="str">
            <v>8026D82-</v>
          </cell>
          <cell r="K1161" t="str">
            <v>UCI1621</v>
          </cell>
          <cell r="L1161">
            <v>7225768</v>
          </cell>
          <cell r="O1161">
            <v>44322</v>
          </cell>
        </row>
        <row r="1162">
          <cell r="A1162" t="str">
            <v>901383010-UCI1632</v>
          </cell>
          <cell r="B1162">
            <v>817</v>
          </cell>
          <cell r="C1162">
            <v>7350</v>
          </cell>
          <cell r="D1162" t="str">
            <v>817-7350</v>
          </cell>
          <cell r="E1162">
            <v>44364</v>
          </cell>
          <cell r="F1162">
            <v>230550156800</v>
          </cell>
          <cell r="G1162" t="str">
            <v>4N/HOSPITLAIZACION</v>
          </cell>
          <cell r="H1162">
            <v>901383010</v>
          </cell>
          <cell r="I1162" t="str">
            <v>UCIS DE COLOMBIA SAS</v>
          </cell>
          <cell r="J1162" t="str">
            <v>8026D82-</v>
          </cell>
          <cell r="K1162" t="str">
            <v>UCI1632</v>
          </cell>
          <cell r="L1162">
            <v>4894352</v>
          </cell>
          <cell r="O1162">
            <v>44322</v>
          </cell>
        </row>
        <row r="1163">
          <cell r="A1163" t="str">
            <v>901383010-UCI1634</v>
          </cell>
          <cell r="B1163">
            <v>817</v>
          </cell>
          <cell r="C1163">
            <v>7350</v>
          </cell>
          <cell r="D1163" t="str">
            <v>817-7350</v>
          </cell>
          <cell r="E1163">
            <v>44364</v>
          </cell>
          <cell r="F1163">
            <v>230550156800</v>
          </cell>
          <cell r="G1163" t="str">
            <v>4N/HOSPITALIZACION</v>
          </cell>
          <cell r="H1163">
            <v>901383010</v>
          </cell>
          <cell r="I1163" t="str">
            <v>UCIS DE COLOMBIA SAS</v>
          </cell>
          <cell r="J1163" t="str">
            <v>8026D82-</v>
          </cell>
          <cell r="K1163" t="str">
            <v>UCI1634</v>
          </cell>
          <cell r="L1163">
            <v>6665566</v>
          </cell>
          <cell r="O1163">
            <v>44322</v>
          </cell>
        </row>
        <row r="1164">
          <cell r="A1164" t="str">
            <v>901383010-UCI1637</v>
          </cell>
          <cell r="B1164">
            <v>817</v>
          </cell>
          <cell r="C1164">
            <v>7350</v>
          </cell>
          <cell r="D1164" t="str">
            <v>817-7350</v>
          </cell>
          <cell r="E1164">
            <v>44364</v>
          </cell>
          <cell r="F1164">
            <v>230550156800</v>
          </cell>
          <cell r="G1164" t="str">
            <v>4N/HOSPITLAIZAICION</v>
          </cell>
          <cell r="H1164">
            <v>901383010</v>
          </cell>
          <cell r="I1164" t="str">
            <v>UCIS DE COLOMBIA SAS</v>
          </cell>
          <cell r="J1164" t="str">
            <v>8026D82-</v>
          </cell>
          <cell r="K1164" t="str">
            <v>UCI1637</v>
          </cell>
          <cell r="L1164">
            <v>2087182</v>
          </cell>
          <cell r="O1164">
            <v>44322</v>
          </cell>
        </row>
        <row r="1165">
          <cell r="A1165" t="str">
            <v>901383010-UCI1638</v>
          </cell>
          <cell r="B1165">
            <v>817</v>
          </cell>
          <cell r="C1165">
            <v>7350</v>
          </cell>
          <cell r="D1165" t="str">
            <v>817-7350</v>
          </cell>
          <cell r="E1165">
            <v>44364</v>
          </cell>
          <cell r="F1165">
            <v>230550156800</v>
          </cell>
          <cell r="G1165" t="str">
            <v>4N/LOSA APRCIAL/CCF-4952</v>
          </cell>
          <cell r="H1165">
            <v>901383010</v>
          </cell>
          <cell r="I1165" t="str">
            <v>UCIS DE COLOMBIA SAS</v>
          </cell>
          <cell r="J1165" t="str">
            <v>8026D82-</v>
          </cell>
          <cell r="K1165" t="str">
            <v>UCI1638</v>
          </cell>
          <cell r="L1165">
            <v>8821860</v>
          </cell>
          <cell r="O1165">
            <v>44322</v>
          </cell>
        </row>
        <row r="1166">
          <cell r="A1166" t="str">
            <v>901383010-UCI1639</v>
          </cell>
          <cell r="B1166">
            <v>817</v>
          </cell>
          <cell r="C1166">
            <v>7350</v>
          </cell>
          <cell r="D1166" t="str">
            <v>817-7350</v>
          </cell>
          <cell r="E1166">
            <v>44364</v>
          </cell>
          <cell r="F1166">
            <v>230550156800</v>
          </cell>
          <cell r="G1166" t="str">
            <v>4N/HOSPITALIZACION</v>
          </cell>
          <cell r="H1166">
            <v>901383010</v>
          </cell>
          <cell r="I1166" t="str">
            <v>UCIS DE COLOMBIA SAS</v>
          </cell>
          <cell r="J1166" t="str">
            <v>8026D82-</v>
          </cell>
          <cell r="K1166" t="str">
            <v>UCI1639</v>
          </cell>
          <cell r="L1166">
            <v>4547609</v>
          </cell>
          <cell r="O1166">
            <v>44322</v>
          </cell>
        </row>
        <row r="1167">
          <cell r="A1167" t="str">
            <v>901383010-UCI1640</v>
          </cell>
          <cell r="B1167">
            <v>817</v>
          </cell>
          <cell r="C1167">
            <v>7350</v>
          </cell>
          <cell r="D1167" t="str">
            <v>817-7350</v>
          </cell>
          <cell r="E1167">
            <v>44364</v>
          </cell>
          <cell r="F1167">
            <v>230550156800</v>
          </cell>
          <cell r="G1167" t="str">
            <v>4N/HOSPTIAIZACION</v>
          </cell>
          <cell r="H1167">
            <v>901383010</v>
          </cell>
          <cell r="I1167" t="str">
            <v>UCIS DE COLOMBIA SAS</v>
          </cell>
          <cell r="J1167" t="str">
            <v>8026D82-</v>
          </cell>
          <cell r="K1167" t="str">
            <v>UCI1640</v>
          </cell>
          <cell r="L1167">
            <v>7529192</v>
          </cell>
          <cell r="O1167">
            <v>44322</v>
          </cell>
        </row>
        <row r="1168">
          <cell r="A1168" t="str">
            <v>901383010-UCI1684</v>
          </cell>
          <cell r="B1168">
            <v>817</v>
          </cell>
          <cell r="C1168">
            <v>7350</v>
          </cell>
          <cell r="D1168" t="str">
            <v>817-7350</v>
          </cell>
          <cell r="E1168">
            <v>44364</v>
          </cell>
          <cell r="F1168">
            <v>230550156800</v>
          </cell>
          <cell r="G1168" t="str">
            <v>4N/HOSPTIAIZAION</v>
          </cell>
          <cell r="H1168">
            <v>901383010</v>
          </cell>
          <cell r="I1168" t="str">
            <v>UCIS DE COLOMBIA SAS</v>
          </cell>
          <cell r="J1168" t="str">
            <v>8026D82-</v>
          </cell>
          <cell r="K1168" t="str">
            <v>UCI1684</v>
          </cell>
          <cell r="L1168">
            <v>6358104</v>
          </cell>
          <cell r="O1168">
            <v>44322</v>
          </cell>
        </row>
        <row r="1169">
          <cell r="A1169" t="str">
            <v>901383010-UCI1687</v>
          </cell>
          <cell r="B1169">
            <v>817</v>
          </cell>
          <cell r="C1169">
            <v>7350</v>
          </cell>
          <cell r="D1169" t="str">
            <v>817-7350</v>
          </cell>
          <cell r="E1169">
            <v>44364</v>
          </cell>
          <cell r="F1169">
            <v>230550156800</v>
          </cell>
          <cell r="G1169" t="str">
            <v>4N/HOSPTIAIZACION</v>
          </cell>
          <cell r="H1169">
            <v>901383010</v>
          </cell>
          <cell r="I1169" t="str">
            <v>UCIS DE COLOMBIA SAS</v>
          </cell>
          <cell r="J1169" t="str">
            <v>8026D82-</v>
          </cell>
          <cell r="K1169" t="str">
            <v>UCI1687</v>
          </cell>
          <cell r="L1169">
            <v>16447235</v>
          </cell>
          <cell r="O1169">
            <v>44322</v>
          </cell>
        </row>
        <row r="1170">
          <cell r="A1170" t="str">
            <v>901383010-UCI1702</v>
          </cell>
          <cell r="B1170">
            <v>817</v>
          </cell>
          <cell r="C1170">
            <v>7350</v>
          </cell>
          <cell r="D1170" t="str">
            <v>817-7350</v>
          </cell>
          <cell r="E1170">
            <v>44364</v>
          </cell>
          <cell r="F1170">
            <v>230550156800</v>
          </cell>
          <cell r="G1170" t="str">
            <v>4N7GLOSA APRCIAL/CCF-4952</v>
          </cell>
          <cell r="H1170">
            <v>901383010</v>
          </cell>
          <cell r="I1170" t="str">
            <v>UCIS DE COLOMBIA SAS</v>
          </cell>
          <cell r="J1170" t="str">
            <v>8026D82-</v>
          </cell>
          <cell r="K1170" t="str">
            <v>UCI1702</v>
          </cell>
          <cell r="L1170">
            <v>7929389</v>
          </cell>
          <cell r="O1170">
            <v>44322</v>
          </cell>
        </row>
        <row r="1171">
          <cell r="A1171" t="str">
            <v>901383010-UCI1708</v>
          </cell>
          <cell r="B1171">
            <v>817</v>
          </cell>
          <cell r="C1171">
            <v>7350</v>
          </cell>
          <cell r="D1171" t="str">
            <v>817-7350</v>
          </cell>
          <cell r="E1171">
            <v>44364</v>
          </cell>
          <cell r="F1171">
            <v>230550156800</v>
          </cell>
          <cell r="G1171" t="str">
            <v>4N/LOSA PARCIAL/CCF-4952</v>
          </cell>
          <cell r="H1171">
            <v>901383010</v>
          </cell>
          <cell r="I1171" t="str">
            <v>UCIS DE COLOMBIA SAS</v>
          </cell>
          <cell r="J1171" t="str">
            <v>8026D82-</v>
          </cell>
          <cell r="K1171" t="str">
            <v>UCI1708</v>
          </cell>
          <cell r="L1171">
            <v>14796167</v>
          </cell>
          <cell r="O1171">
            <v>44322</v>
          </cell>
        </row>
        <row r="1172">
          <cell r="A1172" t="str">
            <v>901383010-UCI1724</v>
          </cell>
          <cell r="B1172">
            <v>817</v>
          </cell>
          <cell r="C1172">
            <v>9490</v>
          </cell>
          <cell r="D1172" t="str">
            <v>817-9490</v>
          </cell>
          <cell r="E1172">
            <v>44393</v>
          </cell>
          <cell r="F1172">
            <v>230550156800</v>
          </cell>
          <cell r="G1172" t="str">
            <v>4N/HOSPITALIZACION</v>
          </cell>
          <cell r="H1172">
            <v>901383010</v>
          </cell>
          <cell r="I1172" t="str">
            <v>UCIS DE COLOMBIA SAS</v>
          </cell>
          <cell r="J1172" t="str">
            <v>8052D82-</v>
          </cell>
          <cell r="K1172" t="str">
            <v>UCI1724</v>
          </cell>
          <cell r="L1172">
            <v>3178929</v>
          </cell>
          <cell r="O1172">
            <v>44262</v>
          </cell>
        </row>
        <row r="1173">
          <cell r="A1173" t="str">
            <v>901383010-UCI1741</v>
          </cell>
          <cell r="B1173">
            <v>817</v>
          </cell>
          <cell r="C1173">
            <v>9490</v>
          </cell>
          <cell r="D1173" t="str">
            <v>817-9490</v>
          </cell>
          <cell r="E1173">
            <v>44393</v>
          </cell>
          <cell r="F1173">
            <v>230550156800</v>
          </cell>
          <cell r="G1173" t="str">
            <v>4N/HOSPITALIZACION</v>
          </cell>
          <cell r="H1173">
            <v>901383010</v>
          </cell>
          <cell r="I1173" t="str">
            <v>UCIS DE COLOMBIA SAS</v>
          </cell>
          <cell r="J1173" t="str">
            <v>8026D82-</v>
          </cell>
          <cell r="K1173" t="str">
            <v>UCI1741</v>
          </cell>
          <cell r="L1173">
            <v>23405059</v>
          </cell>
          <cell r="O1173">
            <v>44262</v>
          </cell>
        </row>
        <row r="1174">
          <cell r="A1174" t="str">
            <v>901383010-UCI1757</v>
          </cell>
          <cell r="B1174">
            <v>817</v>
          </cell>
          <cell r="C1174">
            <v>9490</v>
          </cell>
          <cell r="D1174" t="str">
            <v>817-9490</v>
          </cell>
          <cell r="E1174">
            <v>44393</v>
          </cell>
          <cell r="F1174">
            <v>230550156800</v>
          </cell>
          <cell r="G1174" t="str">
            <v>4N/HOSPITALIZACION</v>
          </cell>
          <cell r="H1174">
            <v>901383010</v>
          </cell>
          <cell r="I1174" t="str">
            <v>UCIS DE COLOMBIA SAS</v>
          </cell>
          <cell r="J1174" t="str">
            <v>8026D82-</v>
          </cell>
          <cell r="K1174" t="str">
            <v>UCI1757</v>
          </cell>
          <cell r="L1174">
            <v>3041889</v>
          </cell>
          <cell r="O1174">
            <v>44262</v>
          </cell>
        </row>
        <row r="1175">
          <cell r="A1175" t="str">
            <v>901383010-UCI1760</v>
          </cell>
          <cell r="B1175">
            <v>817</v>
          </cell>
          <cell r="C1175">
            <v>9490</v>
          </cell>
          <cell r="D1175" t="str">
            <v>817-9490</v>
          </cell>
          <cell r="E1175">
            <v>44393</v>
          </cell>
          <cell r="F1175">
            <v>230550156800</v>
          </cell>
          <cell r="G1175" t="str">
            <v>4N/HOSPITALIZACION</v>
          </cell>
          <cell r="H1175">
            <v>901383010</v>
          </cell>
          <cell r="I1175" t="str">
            <v>UCIS DE COLOMBIA SAS</v>
          </cell>
          <cell r="J1175" t="str">
            <v>8026D82-</v>
          </cell>
          <cell r="K1175" t="str">
            <v>UCI1760</v>
          </cell>
          <cell r="L1175">
            <v>6271604</v>
          </cell>
          <cell r="O1175">
            <v>44262</v>
          </cell>
        </row>
        <row r="1176">
          <cell r="A1176" t="str">
            <v>901383010-UCI1779</v>
          </cell>
          <cell r="B1176">
            <v>817</v>
          </cell>
          <cell r="C1176">
            <v>9490</v>
          </cell>
          <cell r="D1176" t="str">
            <v>817-9490</v>
          </cell>
          <cell r="E1176">
            <v>44393</v>
          </cell>
          <cell r="F1176">
            <v>230550156800</v>
          </cell>
          <cell r="G1176" t="str">
            <v>PAGO GIRO DIRECTO JUL2021</v>
          </cell>
          <cell r="H1176">
            <v>901383010</v>
          </cell>
          <cell r="I1176" t="str">
            <v>UCIS DE COLOMBIA SAS</v>
          </cell>
          <cell r="J1176" t="str">
            <v>8026D82-</v>
          </cell>
          <cell r="K1176" t="str">
            <v>UCI1779</v>
          </cell>
          <cell r="L1176">
            <v>23691638</v>
          </cell>
          <cell r="O1176">
            <v>44262</v>
          </cell>
        </row>
        <row r="1177">
          <cell r="A1177" t="str">
            <v>901383010-UCI1783</v>
          </cell>
          <cell r="B1177">
            <v>817</v>
          </cell>
          <cell r="C1177">
            <v>9490</v>
          </cell>
          <cell r="D1177" t="str">
            <v>817-9490</v>
          </cell>
          <cell r="E1177">
            <v>44393</v>
          </cell>
          <cell r="F1177">
            <v>230550156800</v>
          </cell>
          <cell r="G1177" t="str">
            <v>4N/HOSPITALIZACION</v>
          </cell>
          <cell r="H1177">
            <v>901383010</v>
          </cell>
          <cell r="I1177" t="str">
            <v>UCIS DE COLOMBIA SAS</v>
          </cell>
          <cell r="J1177" t="str">
            <v>8026D82-</v>
          </cell>
          <cell r="K1177" t="str">
            <v>UCI1783</v>
          </cell>
          <cell r="L1177">
            <v>5308748</v>
          </cell>
          <cell r="O1177">
            <v>44262</v>
          </cell>
        </row>
        <row r="1178">
          <cell r="A1178" t="str">
            <v>901383010-UCI1800</v>
          </cell>
          <cell r="B1178">
            <v>817</v>
          </cell>
          <cell r="C1178">
            <v>9490</v>
          </cell>
          <cell r="D1178" t="str">
            <v>817-9490</v>
          </cell>
          <cell r="E1178">
            <v>44393</v>
          </cell>
          <cell r="F1178">
            <v>230550156800</v>
          </cell>
          <cell r="G1178" t="str">
            <v>4N/HOSPITALIZACION</v>
          </cell>
          <cell r="H1178">
            <v>901383010</v>
          </cell>
          <cell r="I1178" t="str">
            <v>UCIS DE COLOMBIA SAS</v>
          </cell>
          <cell r="J1178" t="str">
            <v>8026D82-</v>
          </cell>
          <cell r="K1178" t="str">
            <v>UCI1800</v>
          </cell>
          <cell r="L1178">
            <v>18675025</v>
          </cell>
          <cell r="O1178">
            <v>44262</v>
          </cell>
        </row>
        <row r="1179">
          <cell r="A1179" t="str">
            <v>901383010-UCI1801</v>
          </cell>
          <cell r="B1179">
            <v>817</v>
          </cell>
          <cell r="C1179">
            <v>9490</v>
          </cell>
          <cell r="D1179" t="str">
            <v>817-9490</v>
          </cell>
          <cell r="E1179">
            <v>44393</v>
          </cell>
          <cell r="F1179">
            <v>230550156800</v>
          </cell>
          <cell r="G1179" t="str">
            <v>4N/HOSPITALIZACION</v>
          </cell>
          <cell r="H1179">
            <v>901383010</v>
          </cell>
          <cell r="I1179" t="str">
            <v>UCIS DE COLOMBIA SAS</v>
          </cell>
          <cell r="J1179" t="str">
            <v>8046D82-</v>
          </cell>
          <cell r="K1179" t="str">
            <v>UCI1801</v>
          </cell>
          <cell r="L1179">
            <v>4134354</v>
          </cell>
          <cell r="O1179">
            <v>44262</v>
          </cell>
        </row>
        <row r="1180">
          <cell r="A1180" t="str">
            <v>901383010-UCI1824</v>
          </cell>
          <cell r="B1180">
            <v>817</v>
          </cell>
          <cell r="C1180">
            <v>9490</v>
          </cell>
          <cell r="D1180" t="str">
            <v>817-9490</v>
          </cell>
          <cell r="E1180">
            <v>44393</v>
          </cell>
          <cell r="F1180">
            <v>230550156800</v>
          </cell>
          <cell r="G1180" t="str">
            <v>4N/HOSPITALIZACION</v>
          </cell>
          <cell r="H1180">
            <v>901383010</v>
          </cell>
          <cell r="I1180" t="str">
            <v>UCIS DE COLOMBIA SAS</v>
          </cell>
          <cell r="J1180" t="str">
            <v>8037D82-</v>
          </cell>
          <cell r="K1180" t="str">
            <v>UCI1824</v>
          </cell>
          <cell r="L1180">
            <v>22656964</v>
          </cell>
          <cell r="O1180">
            <v>44262</v>
          </cell>
        </row>
        <row r="1181">
          <cell r="A1181" t="str">
            <v>901383010-UCI1826</v>
          </cell>
          <cell r="B1181">
            <v>817</v>
          </cell>
          <cell r="C1181">
            <v>9490</v>
          </cell>
          <cell r="D1181" t="str">
            <v>817-9490</v>
          </cell>
          <cell r="E1181">
            <v>44393</v>
          </cell>
          <cell r="F1181">
            <v>230550156800</v>
          </cell>
          <cell r="G1181" t="str">
            <v>4N/HOSPITALIZACION</v>
          </cell>
          <cell r="H1181">
            <v>901383010</v>
          </cell>
          <cell r="I1181" t="str">
            <v>UCIS DE COLOMBIA SAS</v>
          </cell>
          <cell r="J1181" t="str">
            <v>8026D82-</v>
          </cell>
          <cell r="K1181" t="str">
            <v>UCI1826</v>
          </cell>
          <cell r="L1181">
            <v>3065233</v>
          </cell>
          <cell r="O1181">
            <v>44262</v>
          </cell>
        </row>
        <row r="1182">
          <cell r="A1182" t="str">
            <v>901383010-UCI1843</v>
          </cell>
          <cell r="B1182">
            <v>817</v>
          </cell>
          <cell r="C1182">
            <v>9490</v>
          </cell>
          <cell r="D1182" t="str">
            <v>817-9490</v>
          </cell>
          <cell r="E1182">
            <v>44393</v>
          </cell>
          <cell r="F1182">
            <v>230550156800</v>
          </cell>
          <cell r="G1182" t="str">
            <v>4N/HOSPITALIZACION</v>
          </cell>
          <cell r="H1182">
            <v>901383010</v>
          </cell>
          <cell r="I1182" t="str">
            <v>UCIS DE COLOMBIA SAS</v>
          </cell>
          <cell r="J1182" t="str">
            <v>8026D82-</v>
          </cell>
          <cell r="K1182" t="str">
            <v>UCI1843</v>
          </cell>
          <cell r="L1182">
            <v>53230662</v>
          </cell>
          <cell r="O1182">
            <v>44262</v>
          </cell>
        </row>
        <row r="1183">
          <cell r="A1183" t="str">
            <v>901383010-UCI1844</v>
          </cell>
          <cell r="B1183">
            <v>817</v>
          </cell>
          <cell r="C1183">
            <v>9490</v>
          </cell>
          <cell r="D1183" t="str">
            <v>817-9490</v>
          </cell>
          <cell r="E1183">
            <v>44393</v>
          </cell>
          <cell r="F1183">
            <v>230550156800</v>
          </cell>
          <cell r="G1183" t="str">
            <v>4N/HOSPITALIZACION</v>
          </cell>
          <cell r="H1183">
            <v>901383010</v>
          </cell>
          <cell r="I1183" t="str">
            <v>UCIS DE COLOMBIA SAS</v>
          </cell>
          <cell r="J1183" t="str">
            <v>8026D82-</v>
          </cell>
          <cell r="K1183" t="str">
            <v>UCI1844</v>
          </cell>
          <cell r="L1183">
            <v>3353140</v>
          </cell>
          <cell r="O1183">
            <v>44476</v>
          </cell>
        </row>
        <row r="1184">
          <cell r="A1184" t="str">
            <v>901383010-UCI1896</v>
          </cell>
          <cell r="B1184">
            <v>817</v>
          </cell>
          <cell r="C1184">
            <v>9490</v>
          </cell>
          <cell r="D1184" t="str">
            <v>817-9490</v>
          </cell>
          <cell r="E1184">
            <v>44393</v>
          </cell>
          <cell r="F1184">
            <v>230550156800</v>
          </cell>
          <cell r="G1184" t="str">
            <v>4N/HOSPITALIZACION</v>
          </cell>
          <cell r="H1184">
            <v>901383010</v>
          </cell>
          <cell r="I1184" t="str">
            <v>UCIS DE COLOMBIA SAS</v>
          </cell>
          <cell r="J1184" t="str">
            <v>8026D82-</v>
          </cell>
          <cell r="K1184" t="str">
            <v>UCI1896</v>
          </cell>
          <cell r="L1184">
            <v>31193142</v>
          </cell>
          <cell r="O1184">
            <v>44262</v>
          </cell>
        </row>
        <row r="1185">
          <cell r="A1185" t="str">
            <v>901383010-UCI2001</v>
          </cell>
          <cell r="B1185">
            <v>817</v>
          </cell>
          <cell r="C1185">
            <v>700</v>
          </cell>
          <cell r="D1185" t="str">
            <v>817-700</v>
          </cell>
          <cell r="E1185">
            <v>44449</v>
          </cell>
          <cell r="F1185">
            <v>230550156800</v>
          </cell>
          <cell r="G1185" t="str">
            <v>PAGO GIRO DIRECTO AGO2021</v>
          </cell>
          <cell r="H1185">
            <v>901383010</v>
          </cell>
          <cell r="I1185" t="str">
            <v>UCIS DE COLOMBIA SAS</v>
          </cell>
          <cell r="J1185" t="str">
            <v>8026D82-</v>
          </cell>
          <cell r="K1185" t="str">
            <v>UCI2001</v>
          </cell>
          <cell r="L1185">
            <v>27882862</v>
          </cell>
          <cell r="O1185">
            <v>44355</v>
          </cell>
        </row>
        <row r="1186">
          <cell r="A1186" t="str">
            <v>901383010-UCI2118</v>
          </cell>
          <cell r="B1186">
            <v>817</v>
          </cell>
          <cell r="C1186">
            <v>700</v>
          </cell>
          <cell r="D1186" t="str">
            <v>817-700</v>
          </cell>
          <cell r="E1186">
            <v>44449</v>
          </cell>
          <cell r="F1186">
            <v>230550156800</v>
          </cell>
          <cell r="G1186" t="str">
            <v>4N/ATENCIONINTEGRAL</v>
          </cell>
          <cell r="H1186">
            <v>901383010</v>
          </cell>
          <cell r="I1186" t="str">
            <v>UCIS DE COLOMBIA SAS</v>
          </cell>
          <cell r="J1186" t="str">
            <v>8036D82-</v>
          </cell>
          <cell r="K1186" t="str">
            <v>UCI2118</v>
          </cell>
          <cell r="L1186">
            <v>3121720</v>
          </cell>
          <cell r="O1186">
            <v>44295</v>
          </cell>
        </row>
        <row r="1187">
          <cell r="A1187" t="str">
            <v>901383010-UCI2126</v>
          </cell>
          <cell r="B1187">
            <v>817</v>
          </cell>
          <cell r="C1187">
            <v>700</v>
          </cell>
          <cell r="D1187" t="str">
            <v>817-700</v>
          </cell>
          <cell r="E1187">
            <v>44449</v>
          </cell>
          <cell r="F1187">
            <v>230550156800</v>
          </cell>
          <cell r="G1187" t="str">
            <v>4N/HOSPITALZAICION</v>
          </cell>
          <cell r="H1187">
            <v>901383010</v>
          </cell>
          <cell r="I1187" t="str">
            <v>UCIS DE COLOMBIA SAS</v>
          </cell>
          <cell r="J1187" t="str">
            <v>8026D82-</v>
          </cell>
          <cell r="K1187" t="str">
            <v>UCI2126</v>
          </cell>
          <cell r="L1187">
            <v>28576042</v>
          </cell>
          <cell r="O1187">
            <v>44264</v>
          </cell>
        </row>
        <row r="1188">
          <cell r="A1188" t="str">
            <v>901383010-UCI2134</v>
          </cell>
          <cell r="B1188">
            <v>817</v>
          </cell>
          <cell r="C1188">
            <v>700</v>
          </cell>
          <cell r="D1188" t="str">
            <v>817-700</v>
          </cell>
          <cell r="E1188">
            <v>44449</v>
          </cell>
          <cell r="F1188">
            <v>230550156800</v>
          </cell>
          <cell r="G1188" t="str">
            <v>4N/HOSPITALZAICION</v>
          </cell>
          <cell r="H1188">
            <v>901383010</v>
          </cell>
          <cell r="I1188" t="str">
            <v>UCIS DE COLOMBIA SAS</v>
          </cell>
          <cell r="J1188" t="str">
            <v>8026D82-</v>
          </cell>
          <cell r="K1188" t="str">
            <v>UCI2134</v>
          </cell>
          <cell r="L1188">
            <v>5010842</v>
          </cell>
          <cell r="O1188">
            <v>44264</v>
          </cell>
        </row>
        <row r="1189">
          <cell r="A1189" t="str">
            <v>901383010-UCI2135</v>
          </cell>
          <cell r="B1189">
            <v>817</v>
          </cell>
          <cell r="C1189">
            <v>700</v>
          </cell>
          <cell r="D1189" t="str">
            <v>817-700</v>
          </cell>
          <cell r="E1189">
            <v>44449</v>
          </cell>
          <cell r="F1189">
            <v>230550156800</v>
          </cell>
          <cell r="G1189" t="str">
            <v>4N/HOSPITALZAICOIN</v>
          </cell>
          <cell r="H1189">
            <v>901383010</v>
          </cell>
          <cell r="I1189" t="str">
            <v>UCIS DE COLOMBIA SAS</v>
          </cell>
          <cell r="J1189" t="str">
            <v>8026D82-</v>
          </cell>
          <cell r="K1189" t="str">
            <v>UCI2135</v>
          </cell>
          <cell r="L1189">
            <v>5610984</v>
          </cell>
          <cell r="O1189">
            <v>44264</v>
          </cell>
        </row>
        <row r="1190">
          <cell r="A1190" t="str">
            <v>901383010-UCI2137</v>
          </cell>
          <cell r="B1190">
            <v>817</v>
          </cell>
          <cell r="C1190">
            <v>700</v>
          </cell>
          <cell r="D1190" t="str">
            <v>817-700</v>
          </cell>
          <cell r="E1190">
            <v>44449</v>
          </cell>
          <cell r="F1190">
            <v>230550156800</v>
          </cell>
          <cell r="G1190" t="str">
            <v>4N/HOSPITALZAICION</v>
          </cell>
          <cell r="H1190">
            <v>901383010</v>
          </cell>
          <cell r="I1190" t="str">
            <v>UCIS DE COLOMBIA SAS</v>
          </cell>
          <cell r="J1190" t="str">
            <v>8026D82-</v>
          </cell>
          <cell r="K1190" t="str">
            <v>UCI2137</v>
          </cell>
          <cell r="L1190">
            <v>4961211</v>
          </cell>
          <cell r="O1190">
            <v>44264</v>
          </cell>
        </row>
        <row r="1191">
          <cell r="A1191" t="str">
            <v>901383010-UCI2145</v>
          </cell>
          <cell r="B1191">
            <v>817</v>
          </cell>
          <cell r="C1191">
            <v>700</v>
          </cell>
          <cell r="D1191" t="str">
            <v>817-700</v>
          </cell>
          <cell r="E1191">
            <v>44449</v>
          </cell>
          <cell r="F1191">
            <v>230550156800</v>
          </cell>
          <cell r="G1191" t="str">
            <v>4N/HOSPITALZAIXCOIN</v>
          </cell>
          <cell r="H1191">
            <v>901383010</v>
          </cell>
          <cell r="I1191" t="str">
            <v>UCIS DE COLOMBIA SAS</v>
          </cell>
          <cell r="J1191" t="str">
            <v>8026D82-</v>
          </cell>
          <cell r="K1191" t="str">
            <v>UCI2145</v>
          </cell>
          <cell r="L1191">
            <v>3422795</v>
          </cell>
          <cell r="O1191">
            <v>44264</v>
          </cell>
        </row>
        <row r="1192">
          <cell r="A1192" t="str">
            <v>901383010-UCI2154</v>
          </cell>
          <cell r="B1192">
            <v>817</v>
          </cell>
          <cell r="C1192">
            <v>700</v>
          </cell>
          <cell r="D1192" t="str">
            <v>817-700</v>
          </cell>
          <cell r="E1192">
            <v>44449</v>
          </cell>
          <cell r="F1192">
            <v>230550156800</v>
          </cell>
          <cell r="G1192" t="str">
            <v>4N/HOSPITALZIAICON</v>
          </cell>
          <cell r="H1192">
            <v>901383010</v>
          </cell>
          <cell r="I1192" t="str">
            <v>UCIS DE COLOMBIA SAS</v>
          </cell>
          <cell r="J1192" t="str">
            <v>8026D82-</v>
          </cell>
          <cell r="K1192" t="str">
            <v>UCI2154</v>
          </cell>
          <cell r="L1192">
            <v>2240754</v>
          </cell>
          <cell r="O1192">
            <v>44264</v>
          </cell>
        </row>
        <row r="1193">
          <cell r="A1193" t="str">
            <v>901383010-UCI2181</v>
          </cell>
          <cell r="B1193">
            <v>817</v>
          </cell>
          <cell r="C1193">
            <v>700</v>
          </cell>
          <cell r="D1193" t="str">
            <v>817-700</v>
          </cell>
          <cell r="E1193">
            <v>44449</v>
          </cell>
          <cell r="F1193">
            <v>230550156800</v>
          </cell>
          <cell r="G1193" t="str">
            <v>4N/HOSPITALZAICON</v>
          </cell>
          <cell r="H1193">
            <v>901383010</v>
          </cell>
          <cell r="I1193" t="str">
            <v>UCIS DE COLOMBIA SAS</v>
          </cell>
          <cell r="J1193" t="str">
            <v>8026D82-</v>
          </cell>
          <cell r="K1193" t="str">
            <v>UCI2181</v>
          </cell>
          <cell r="L1193">
            <v>21942345</v>
          </cell>
          <cell r="O1193">
            <v>44264</v>
          </cell>
        </row>
        <row r="1194">
          <cell r="A1194" t="str">
            <v>901383010-UCI2193</v>
          </cell>
          <cell r="B1194">
            <v>817</v>
          </cell>
          <cell r="C1194">
            <v>700</v>
          </cell>
          <cell r="D1194" t="str">
            <v>817-700</v>
          </cell>
          <cell r="E1194">
            <v>44449</v>
          </cell>
          <cell r="F1194">
            <v>230550156800</v>
          </cell>
          <cell r="G1194" t="str">
            <v>PAGO GIRO DIRECTO SEP2021</v>
          </cell>
          <cell r="H1194">
            <v>901383010</v>
          </cell>
          <cell r="I1194" t="str">
            <v>UCIS DE COLOMBIA SAS</v>
          </cell>
          <cell r="J1194" t="str">
            <v>8026D82-</v>
          </cell>
          <cell r="K1194" t="str">
            <v>UCI2193</v>
          </cell>
          <cell r="L1194">
            <v>1741945</v>
          </cell>
          <cell r="O1194">
            <v>44264</v>
          </cell>
        </row>
        <row r="1195">
          <cell r="A1195" t="str">
            <v>901383010-UCI2243</v>
          </cell>
          <cell r="B1195">
            <v>817</v>
          </cell>
          <cell r="C1195">
            <v>700</v>
          </cell>
          <cell r="D1195" t="str">
            <v>817-700</v>
          </cell>
          <cell r="E1195">
            <v>44449</v>
          </cell>
          <cell r="F1195">
            <v>230550156800</v>
          </cell>
          <cell r="G1195" t="str">
            <v>4N/HOSPITALZAICON</v>
          </cell>
          <cell r="H1195">
            <v>901383010</v>
          </cell>
          <cell r="I1195" t="str">
            <v>UCIS DE COLOMBIA SAS</v>
          </cell>
          <cell r="J1195" t="str">
            <v>8026D82-</v>
          </cell>
          <cell r="K1195" t="str">
            <v>UCI2243</v>
          </cell>
          <cell r="L1195">
            <v>21305122</v>
          </cell>
          <cell r="O1195">
            <v>44264</v>
          </cell>
        </row>
        <row r="1196">
          <cell r="A1196" t="str">
            <v>901383010-UCI2317</v>
          </cell>
          <cell r="B1196">
            <v>817</v>
          </cell>
          <cell r="C1196">
            <v>1620</v>
          </cell>
          <cell r="D1196" t="str">
            <v>817-1620</v>
          </cell>
          <cell r="E1196">
            <v>44484</v>
          </cell>
          <cell r="F1196">
            <v>230550156800</v>
          </cell>
          <cell r="G1196" t="str">
            <v>4N/HOSPITALIZACION</v>
          </cell>
          <cell r="H1196">
            <v>901383010</v>
          </cell>
          <cell r="I1196" t="str">
            <v>UCIS DE COLOMBIA SAS</v>
          </cell>
          <cell r="J1196" t="str">
            <v>8030D82-</v>
          </cell>
          <cell r="K1196" t="str">
            <v>UCI2317</v>
          </cell>
          <cell r="L1196">
            <v>12179103</v>
          </cell>
          <cell r="O1196">
            <v>44357</v>
          </cell>
        </row>
        <row r="1197">
          <cell r="A1197" t="str">
            <v>901383010-UCI2323</v>
          </cell>
          <cell r="B1197">
            <v>817</v>
          </cell>
          <cell r="C1197">
            <v>1620</v>
          </cell>
          <cell r="D1197" t="str">
            <v>817-1620</v>
          </cell>
          <cell r="E1197">
            <v>44484</v>
          </cell>
          <cell r="F1197">
            <v>230550156800</v>
          </cell>
          <cell r="G1197" t="str">
            <v>4N/HOSPITALIZACION</v>
          </cell>
          <cell r="H1197">
            <v>901383010</v>
          </cell>
          <cell r="I1197" t="str">
            <v>UCIS DE COLOMBIA SAS</v>
          </cell>
          <cell r="J1197" t="str">
            <v>8055D82-</v>
          </cell>
          <cell r="K1197" t="str">
            <v>UCI2323</v>
          </cell>
          <cell r="L1197">
            <v>3891152</v>
          </cell>
          <cell r="O1197">
            <v>44357</v>
          </cell>
        </row>
        <row r="1198">
          <cell r="A1198" t="str">
            <v>901383010-UCI2339</v>
          </cell>
          <cell r="B1198">
            <v>817</v>
          </cell>
          <cell r="C1198">
            <v>1620</v>
          </cell>
          <cell r="D1198" t="str">
            <v>817-1620</v>
          </cell>
          <cell r="E1198">
            <v>44484</v>
          </cell>
          <cell r="F1198">
            <v>230550156800</v>
          </cell>
          <cell r="G1198" t="str">
            <v>4N/HOSPITALIZACION</v>
          </cell>
          <cell r="H1198">
            <v>901383010</v>
          </cell>
          <cell r="I1198" t="str">
            <v>UCIS DE COLOMBIA SAS</v>
          </cell>
          <cell r="J1198" t="str">
            <v>8029D82-</v>
          </cell>
          <cell r="K1198" t="str">
            <v>UCI2339</v>
          </cell>
          <cell r="L1198">
            <v>6572353</v>
          </cell>
          <cell r="O1198">
            <v>44357</v>
          </cell>
        </row>
        <row r="1199">
          <cell r="A1199" t="str">
            <v>901383010-UCI2346</v>
          </cell>
          <cell r="B1199">
            <v>817</v>
          </cell>
          <cell r="C1199">
            <v>1620</v>
          </cell>
          <cell r="D1199" t="str">
            <v>817-1620</v>
          </cell>
          <cell r="E1199">
            <v>44484</v>
          </cell>
          <cell r="F1199">
            <v>230550156800</v>
          </cell>
          <cell r="G1199" t="str">
            <v>4N/HOSPITALIZACION</v>
          </cell>
          <cell r="H1199">
            <v>901383010</v>
          </cell>
          <cell r="I1199" t="str">
            <v>UCIS DE COLOMBIA SAS</v>
          </cell>
          <cell r="J1199" t="str">
            <v>8026D82-</v>
          </cell>
          <cell r="K1199" t="str">
            <v>UCI2346</v>
          </cell>
          <cell r="L1199">
            <v>4092003</v>
          </cell>
          <cell r="O1199">
            <v>44357</v>
          </cell>
        </row>
        <row r="1200">
          <cell r="A1200" t="str">
            <v>901383010-UCI2369</v>
          </cell>
          <cell r="B1200">
            <v>817</v>
          </cell>
          <cell r="C1200">
            <v>1620</v>
          </cell>
          <cell r="D1200" t="str">
            <v>817-1620</v>
          </cell>
          <cell r="E1200">
            <v>44484</v>
          </cell>
          <cell r="F1200">
            <v>230550156800</v>
          </cell>
          <cell r="G1200" t="str">
            <v>4N/HOSPITALIZACION</v>
          </cell>
          <cell r="H1200">
            <v>901383010</v>
          </cell>
          <cell r="I1200" t="str">
            <v>UCIS DE COLOMBIA SAS</v>
          </cell>
          <cell r="J1200" t="str">
            <v>8026D82-</v>
          </cell>
          <cell r="K1200" t="str">
            <v>UCI2369</v>
          </cell>
          <cell r="L1200">
            <v>3896236</v>
          </cell>
          <cell r="O1200">
            <v>44357</v>
          </cell>
        </row>
        <row r="1201">
          <cell r="A1201" t="str">
            <v>901383010-UCI2377</v>
          </cell>
          <cell r="B1201">
            <v>817</v>
          </cell>
          <cell r="C1201">
            <v>1620</v>
          </cell>
          <cell r="D1201" t="str">
            <v>817-1620</v>
          </cell>
          <cell r="E1201">
            <v>44484</v>
          </cell>
          <cell r="F1201">
            <v>230550156800</v>
          </cell>
          <cell r="G1201" t="str">
            <v>4N/HOSPITALIZACION</v>
          </cell>
          <cell r="H1201">
            <v>901383010</v>
          </cell>
          <cell r="I1201" t="str">
            <v>UCIS DE COLOMBIA SAS</v>
          </cell>
          <cell r="J1201" t="str">
            <v>8026D82-</v>
          </cell>
          <cell r="K1201" t="str">
            <v>UCI2377</v>
          </cell>
          <cell r="L1201">
            <v>7610573</v>
          </cell>
          <cell r="O1201">
            <v>44357</v>
          </cell>
        </row>
        <row r="1202">
          <cell r="A1202" t="str">
            <v>901383010-UCI2380</v>
          </cell>
          <cell r="B1202">
            <v>817</v>
          </cell>
          <cell r="C1202">
            <v>1620</v>
          </cell>
          <cell r="D1202" t="str">
            <v>817-1620</v>
          </cell>
          <cell r="E1202">
            <v>44484</v>
          </cell>
          <cell r="F1202">
            <v>230550156800</v>
          </cell>
          <cell r="G1202" t="str">
            <v>4N/HOSPITALIZACION</v>
          </cell>
          <cell r="H1202">
            <v>901383010</v>
          </cell>
          <cell r="I1202" t="str">
            <v>UCIS DE COLOMBIA SAS</v>
          </cell>
          <cell r="J1202" t="str">
            <v>8055D82-</v>
          </cell>
          <cell r="K1202" t="str">
            <v>UCI2380</v>
          </cell>
          <cell r="L1202">
            <v>10580511</v>
          </cell>
          <cell r="O1202">
            <v>44357</v>
          </cell>
        </row>
        <row r="1203">
          <cell r="A1203" t="str">
            <v>901383010-UCI2401</v>
          </cell>
          <cell r="B1203">
            <v>817</v>
          </cell>
          <cell r="C1203">
            <v>1620</v>
          </cell>
          <cell r="D1203" t="str">
            <v>817-1620</v>
          </cell>
          <cell r="E1203">
            <v>44484</v>
          </cell>
          <cell r="F1203">
            <v>230550156800</v>
          </cell>
          <cell r="G1203" t="str">
            <v>4N/HOSPITALIZACION</v>
          </cell>
          <cell r="H1203">
            <v>901383010</v>
          </cell>
          <cell r="I1203" t="str">
            <v>UCIS DE COLOMBIA SAS</v>
          </cell>
          <cell r="J1203" t="str">
            <v>8027D82-</v>
          </cell>
          <cell r="K1203" t="str">
            <v>UCI2401</v>
          </cell>
          <cell r="L1203">
            <v>4808751</v>
          </cell>
          <cell r="O1203">
            <v>44357</v>
          </cell>
        </row>
        <row r="1204">
          <cell r="A1204" t="str">
            <v>901383010-UCI2414</v>
          </cell>
          <cell r="B1204">
            <v>817</v>
          </cell>
          <cell r="C1204">
            <v>1620</v>
          </cell>
          <cell r="D1204" t="str">
            <v>817-1620</v>
          </cell>
          <cell r="E1204">
            <v>44484</v>
          </cell>
          <cell r="F1204">
            <v>230550156800</v>
          </cell>
          <cell r="G1204" t="str">
            <v>4N/HOSPITALIZACION</v>
          </cell>
          <cell r="H1204">
            <v>901383010</v>
          </cell>
          <cell r="I1204" t="str">
            <v>UCIS DE COLOMBIA SAS</v>
          </cell>
          <cell r="J1204" t="str">
            <v>8026D82-</v>
          </cell>
          <cell r="K1204" t="str">
            <v>UCI2414</v>
          </cell>
          <cell r="L1204">
            <v>9906902</v>
          </cell>
          <cell r="O1204">
            <v>44357</v>
          </cell>
        </row>
        <row r="1205">
          <cell r="A1205" t="str">
            <v>901383010-UCI2463</v>
          </cell>
          <cell r="B1205">
            <v>817</v>
          </cell>
          <cell r="C1205">
            <v>1620</v>
          </cell>
          <cell r="D1205" t="str">
            <v>817-1620</v>
          </cell>
          <cell r="E1205">
            <v>44484</v>
          </cell>
          <cell r="F1205">
            <v>230550156800</v>
          </cell>
          <cell r="G1205" t="str">
            <v>4N/HOSPITALIZACION</v>
          </cell>
          <cell r="H1205">
            <v>901383010</v>
          </cell>
          <cell r="I1205" t="str">
            <v>UCIS DE COLOMBIA SAS</v>
          </cell>
          <cell r="J1205" t="str">
            <v>8026D82-</v>
          </cell>
          <cell r="K1205" t="str">
            <v>UCI2463</v>
          </cell>
          <cell r="L1205">
            <v>10374707</v>
          </cell>
          <cell r="O1205">
            <v>44357</v>
          </cell>
        </row>
        <row r="1206">
          <cell r="A1206" t="str">
            <v>901383010-UCI2466</v>
          </cell>
          <cell r="B1206">
            <v>817</v>
          </cell>
          <cell r="C1206">
            <v>1620</v>
          </cell>
          <cell r="D1206" t="str">
            <v>817-1620</v>
          </cell>
          <cell r="E1206">
            <v>44484</v>
          </cell>
          <cell r="F1206">
            <v>230550156800</v>
          </cell>
          <cell r="G1206" t="str">
            <v>4N/HOSPITALIZACION</v>
          </cell>
          <cell r="H1206">
            <v>901383010</v>
          </cell>
          <cell r="I1206" t="str">
            <v>UCIS DE COLOMBIA SAS</v>
          </cell>
          <cell r="J1206" t="str">
            <v>8032D82-</v>
          </cell>
          <cell r="K1206" t="str">
            <v>UCI2466</v>
          </cell>
          <cell r="L1206">
            <v>8598452</v>
          </cell>
          <cell r="O1206">
            <v>44357</v>
          </cell>
        </row>
        <row r="1207">
          <cell r="A1207" t="str">
            <v>901383010-UCI2467</v>
          </cell>
          <cell r="B1207">
            <v>817</v>
          </cell>
          <cell r="C1207">
            <v>8040</v>
          </cell>
          <cell r="D1207" t="str">
            <v>817-8040</v>
          </cell>
          <cell r="E1207">
            <v>44728</v>
          </cell>
          <cell r="F1207">
            <v>230550156800</v>
          </cell>
          <cell r="G1207" t="str">
            <v>PAGO FRAS COSTO TOTAL</v>
          </cell>
          <cell r="H1207">
            <v>901383010</v>
          </cell>
          <cell r="I1207" t="str">
            <v>UCIS DE COLOMBIA SAS</v>
          </cell>
          <cell r="J1207" t="str">
            <v>8048D82-</v>
          </cell>
          <cell r="K1207" t="str">
            <v>UCI2467</v>
          </cell>
          <cell r="L1207">
            <v>8466301</v>
          </cell>
          <cell r="O1207">
            <v>44567</v>
          </cell>
        </row>
        <row r="1208">
          <cell r="A1208" t="str">
            <v>901383010-UCI2643</v>
          </cell>
          <cell r="B1208">
            <v>817</v>
          </cell>
          <cell r="C1208">
            <v>5920</v>
          </cell>
          <cell r="D1208" t="str">
            <v>817-5920</v>
          </cell>
          <cell r="E1208">
            <v>44687</v>
          </cell>
          <cell r="F1208">
            <v>230550156800</v>
          </cell>
          <cell r="G1208" t="str">
            <v>PAGO FRAS COSTO TOTAL</v>
          </cell>
          <cell r="H1208">
            <v>901383010</v>
          </cell>
          <cell r="I1208" t="str">
            <v>UCIS DE COLOMBIA SAS</v>
          </cell>
          <cell r="J1208" t="str">
            <v>8026D82-</v>
          </cell>
          <cell r="K1208" t="str">
            <v>UCI2643</v>
          </cell>
          <cell r="L1208">
            <v>18146995</v>
          </cell>
          <cell r="O1208">
            <v>44717</v>
          </cell>
        </row>
        <row r="1209">
          <cell r="A1209" t="str">
            <v>901383010-UCI2687</v>
          </cell>
          <cell r="B1209">
            <v>817</v>
          </cell>
          <cell r="C1209">
            <v>5920</v>
          </cell>
          <cell r="D1209" t="str">
            <v>817-5920</v>
          </cell>
          <cell r="E1209">
            <v>44687</v>
          </cell>
          <cell r="F1209">
            <v>230550156800</v>
          </cell>
          <cell r="G1209" t="str">
            <v>PAGO FRAS COSTO TOTAL</v>
          </cell>
          <cell r="H1209">
            <v>901383010</v>
          </cell>
          <cell r="I1209" t="str">
            <v>UCIS DE COLOMBIA SAS</v>
          </cell>
          <cell r="J1209" t="str">
            <v>8026D82-</v>
          </cell>
          <cell r="K1209" t="str">
            <v>UCI2687</v>
          </cell>
          <cell r="L1209">
            <v>9358401</v>
          </cell>
          <cell r="O1209">
            <v>44298</v>
          </cell>
        </row>
        <row r="1210">
          <cell r="A1210" t="str">
            <v>901383010-UCI2718</v>
          </cell>
          <cell r="B1210">
            <v>817</v>
          </cell>
          <cell r="C1210">
            <v>5920</v>
          </cell>
          <cell r="D1210" t="str">
            <v>817-5920</v>
          </cell>
          <cell r="E1210">
            <v>44687</v>
          </cell>
          <cell r="F1210">
            <v>230550156800</v>
          </cell>
          <cell r="G1210" t="str">
            <v>PAGO FRAS COSTO TOTAL</v>
          </cell>
          <cell r="H1210">
            <v>901383010</v>
          </cell>
          <cell r="I1210" t="str">
            <v>UCIS DE COLOMBIA SAS</v>
          </cell>
          <cell r="J1210" t="str">
            <v>8026D82-</v>
          </cell>
          <cell r="K1210" t="str">
            <v>UCI2718</v>
          </cell>
          <cell r="L1210">
            <v>487413</v>
          </cell>
          <cell r="O1210">
            <v>44298</v>
          </cell>
        </row>
        <row r="1211">
          <cell r="A1211" t="str">
            <v>901383010-UCI3029</v>
          </cell>
          <cell r="B1211">
            <v>817</v>
          </cell>
          <cell r="C1211">
            <v>5920</v>
          </cell>
          <cell r="D1211" t="str">
            <v>817-5920</v>
          </cell>
          <cell r="E1211">
            <v>44687</v>
          </cell>
          <cell r="F1211">
            <v>230550156800</v>
          </cell>
          <cell r="G1211" t="str">
            <v>PAGO FRAS COSTO TOTAL</v>
          </cell>
          <cell r="H1211">
            <v>901383010</v>
          </cell>
          <cell r="I1211" t="str">
            <v>UCIS DE COLOMBIA SAS</v>
          </cell>
          <cell r="J1211" t="str">
            <v>8026D82-</v>
          </cell>
          <cell r="K1211" t="str">
            <v>UCI3029</v>
          </cell>
          <cell r="L1211">
            <v>208499</v>
          </cell>
          <cell r="O1211" t="str">
            <v>01/28/2022</v>
          </cell>
        </row>
        <row r="1212">
          <cell r="A1212" t="str">
            <v>901383010-UCI3036</v>
          </cell>
          <cell r="B1212">
            <v>817</v>
          </cell>
          <cell r="C1212">
            <v>5920</v>
          </cell>
          <cell r="D1212" t="str">
            <v>817-5920</v>
          </cell>
          <cell r="E1212">
            <v>44687</v>
          </cell>
          <cell r="F1212">
            <v>230550156800</v>
          </cell>
          <cell r="G1212" t="str">
            <v>PAGO FRAS COSTO TOTAL</v>
          </cell>
          <cell r="H1212">
            <v>901383010</v>
          </cell>
          <cell r="I1212" t="str">
            <v>UCIS DE COLOMBIA SAS</v>
          </cell>
          <cell r="J1212" t="str">
            <v>8026D82-</v>
          </cell>
          <cell r="K1212" t="str">
            <v>UCI3036</v>
          </cell>
          <cell r="L1212">
            <v>5473801</v>
          </cell>
          <cell r="O1212" t="str">
            <v>01/28/2022</v>
          </cell>
        </row>
        <row r="1213">
          <cell r="A1213" t="str">
            <v>901383010-UCI3038</v>
          </cell>
          <cell r="B1213">
            <v>817</v>
          </cell>
          <cell r="C1213">
            <v>5920</v>
          </cell>
          <cell r="D1213" t="str">
            <v>817-5920</v>
          </cell>
          <cell r="E1213">
            <v>44687</v>
          </cell>
          <cell r="F1213">
            <v>230550156800</v>
          </cell>
          <cell r="G1213" t="str">
            <v>PAGO FRAS COSTO TOTAL</v>
          </cell>
          <cell r="H1213">
            <v>901383010</v>
          </cell>
          <cell r="I1213" t="str">
            <v>UCIS DE COLOMBIA SAS</v>
          </cell>
          <cell r="J1213" t="str">
            <v>8048D82-</v>
          </cell>
          <cell r="K1213" t="str">
            <v>UCI3038</v>
          </cell>
          <cell r="L1213">
            <v>1105440</v>
          </cell>
          <cell r="O1213" t="str">
            <v>01/28/2022</v>
          </cell>
        </row>
        <row r="1214">
          <cell r="A1214" t="str">
            <v>901383010-UCI3054</v>
          </cell>
          <cell r="B1214">
            <v>817</v>
          </cell>
          <cell r="C1214">
            <v>5920</v>
          </cell>
          <cell r="D1214" t="str">
            <v>817-5920</v>
          </cell>
          <cell r="E1214">
            <v>44687</v>
          </cell>
          <cell r="F1214">
            <v>230550156800</v>
          </cell>
          <cell r="G1214" t="str">
            <v>PAGO FRAS COSTO TOTAL</v>
          </cell>
          <cell r="H1214">
            <v>901383010</v>
          </cell>
          <cell r="I1214" t="str">
            <v>UCIS DE COLOMBIA SAS</v>
          </cell>
          <cell r="J1214" t="str">
            <v>8026D82-</v>
          </cell>
          <cell r="K1214" t="str">
            <v>UCI3054</v>
          </cell>
          <cell r="L1214">
            <v>927710</v>
          </cell>
          <cell r="O1214" t="str">
            <v>01/28/2022</v>
          </cell>
        </row>
        <row r="1215">
          <cell r="A1215" t="str">
            <v>901383010-UCI3060</v>
          </cell>
          <cell r="B1215">
            <v>817</v>
          </cell>
          <cell r="C1215">
            <v>5920</v>
          </cell>
          <cell r="D1215" t="str">
            <v>817-5920</v>
          </cell>
          <cell r="E1215">
            <v>44687</v>
          </cell>
          <cell r="F1215">
            <v>230550156800</v>
          </cell>
          <cell r="G1215" t="str">
            <v>PAGO FRAS COSTO TOTAL</v>
          </cell>
          <cell r="H1215">
            <v>901383010</v>
          </cell>
          <cell r="I1215" t="str">
            <v>UCIS DE COLOMBIA SAS</v>
          </cell>
          <cell r="J1215" t="str">
            <v>8030D82-</v>
          </cell>
          <cell r="K1215" t="str">
            <v>UCI3060</v>
          </cell>
          <cell r="L1215">
            <v>43159</v>
          </cell>
          <cell r="O1215" t="str">
            <v>01/28/2022</v>
          </cell>
        </row>
        <row r="1216">
          <cell r="A1216" t="str">
            <v>901383010-UCI3078</v>
          </cell>
          <cell r="B1216">
            <v>817</v>
          </cell>
          <cell r="C1216">
            <v>5920</v>
          </cell>
          <cell r="D1216" t="str">
            <v>817-5920</v>
          </cell>
          <cell r="E1216">
            <v>44687</v>
          </cell>
          <cell r="F1216">
            <v>230550156800</v>
          </cell>
          <cell r="G1216" t="str">
            <v>PAGO FRAS COSTO TOTAL</v>
          </cell>
          <cell r="H1216">
            <v>901383010</v>
          </cell>
          <cell r="I1216" t="str">
            <v>UCIS DE COLOMBIA SAS</v>
          </cell>
          <cell r="J1216" t="str">
            <v>8030D82-</v>
          </cell>
          <cell r="K1216" t="str">
            <v>UCI3078</v>
          </cell>
          <cell r="L1216">
            <v>951643</v>
          </cell>
          <cell r="O1216" t="str">
            <v>01/28/2022</v>
          </cell>
        </row>
        <row r="1217">
          <cell r="A1217" t="str">
            <v>901383010-UCI3081</v>
          </cell>
          <cell r="B1217">
            <v>817</v>
          </cell>
          <cell r="C1217">
            <v>5920</v>
          </cell>
          <cell r="D1217" t="str">
            <v>817-5920</v>
          </cell>
          <cell r="E1217">
            <v>44687</v>
          </cell>
          <cell r="F1217">
            <v>230550156800</v>
          </cell>
          <cell r="G1217" t="str">
            <v>PAGO FRAS COSTO TOTAL</v>
          </cell>
          <cell r="H1217">
            <v>901383010</v>
          </cell>
          <cell r="I1217" t="str">
            <v>UCIS DE COLOMBIA SAS</v>
          </cell>
          <cell r="J1217" t="str">
            <v>8026D82-</v>
          </cell>
          <cell r="K1217" t="str">
            <v>UCI3081</v>
          </cell>
          <cell r="L1217">
            <v>3372670</v>
          </cell>
          <cell r="O1217" t="str">
            <v>01/28/2022</v>
          </cell>
        </row>
        <row r="1218">
          <cell r="A1218" t="str">
            <v>901383010-UCI3091</v>
          </cell>
          <cell r="B1218">
            <v>817</v>
          </cell>
          <cell r="C1218">
            <v>5920</v>
          </cell>
          <cell r="D1218" t="str">
            <v>817-5920</v>
          </cell>
          <cell r="E1218">
            <v>44687</v>
          </cell>
          <cell r="F1218">
            <v>230550156800</v>
          </cell>
          <cell r="G1218" t="str">
            <v>PAGO FRAS COSTO TOTAL</v>
          </cell>
          <cell r="H1218">
            <v>901383010</v>
          </cell>
          <cell r="I1218" t="str">
            <v>UCIS DE COLOMBIA SAS</v>
          </cell>
          <cell r="J1218" t="str">
            <v>8026D82-</v>
          </cell>
          <cell r="K1218" t="str">
            <v>UCI3091</v>
          </cell>
          <cell r="L1218">
            <v>6162642</v>
          </cell>
          <cell r="O1218" t="str">
            <v>01/28/2022</v>
          </cell>
        </row>
        <row r="1219">
          <cell r="A1219" t="str">
            <v>901383010-UCI3094</v>
          </cell>
          <cell r="B1219">
            <v>817</v>
          </cell>
          <cell r="C1219">
            <v>5920</v>
          </cell>
          <cell r="D1219" t="str">
            <v>817-5920</v>
          </cell>
          <cell r="E1219">
            <v>44687</v>
          </cell>
          <cell r="F1219">
            <v>230550156800</v>
          </cell>
          <cell r="G1219" t="str">
            <v>PAGO FRAS COSTO TOTAL</v>
          </cell>
          <cell r="H1219">
            <v>901383010</v>
          </cell>
          <cell r="I1219" t="str">
            <v>UCIS DE COLOMBIA SAS</v>
          </cell>
          <cell r="J1219" t="str">
            <v>8026D82-</v>
          </cell>
          <cell r="K1219" t="str">
            <v>UCI3094</v>
          </cell>
          <cell r="L1219">
            <v>2917832</v>
          </cell>
          <cell r="O1219" t="str">
            <v>01/28/2022</v>
          </cell>
        </row>
        <row r="1220">
          <cell r="A1220" t="str">
            <v>901383010-UCI3099</v>
          </cell>
          <cell r="B1220">
            <v>817</v>
          </cell>
          <cell r="C1220">
            <v>5920</v>
          </cell>
          <cell r="D1220" t="str">
            <v>817-5920</v>
          </cell>
          <cell r="E1220">
            <v>44687</v>
          </cell>
          <cell r="F1220">
            <v>230550156800</v>
          </cell>
          <cell r="G1220" t="str">
            <v>PAGO FRAS COSTO TOTAL</v>
          </cell>
          <cell r="H1220">
            <v>901383010</v>
          </cell>
          <cell r="I1220" t="str">
            <v>UCIS DE COLOMBIA SAS</v>
          </cell>
          <cell r="J1220" t="str">
            <v>8030D82-</v>
          </cell>
          <cell r="K1220" t="str">
            <v>UCI3099</v>
          </cell>
          <cell r="L1220">
            <v>11012260</v>
          </cell>
          <cell r="O1220" t="str">
            <v>01/28/2022</v>
          </cell>
        </row>
        <row r="1221">
          <cell r="A1221" t="str">
            <v>901383010-UCI3106</v>
          </cell>
          <cell r="B1221">
            <v>817</v>
          </cell>
          <cell r="C1221">
            <v>5920</v>
          </cell>
          <cell r="D1221" t="str">
            <v>817-5920</v>
          </cell>
          <cell r="E1221">
            <v>44687</v>
          </cell>
          <cell r="F1221">
            <v>230550108000</v>
          </cell>
          <cell r="G1221" t="str">
            <v>PAGO FRAS COSTO TOTAL</v>
          </cell>
          <cell r="H1221">
            <v>901383010</v>
          </cell>
          <cell r="I1221" t="str">
            <v>UCIS DE COLOMBIA SAS</v>
          </cell>
          <cell r="J1221" t="str">
            <v>8048D82-</v>
          </cell>
          <cell r="K1221" t="str">
            <v>UCI3106</v>
          </cell>
          <cell r="L1221">
            <v>3880730</v>
          </cell>
          <cell r="O1221">
            <v>44622</v>
          </cell>
        </row>
        <row r="1222">
          <cell r="A1222" t="str">
            <v>901383010-UCI3111</v>
          </cell>
          <cell r="B1222">
            <v>817</v>
          </cell>
          <cell r="C1222">
            <v>5920</v>
          </cell>
          <cell r="D1222" t="str">
            <v>817-5920</v>
          </cell>
          <cell r="E1222">
            <v>44687</v>
          </cell>
          <cell r="F1222">
            <v>230550108000</v>
          </cell>
          <cell r="G1222" t="str">
            <v>PAGO FRAS COSTO TOTAL</v>
          </cell>
          <cell r="H1222">
            <v>901383010</v>
          </cell>
          <cell r="I1222" t="str">
            <v>UCIS DE COLOMBIA SAS</v>
          </cell>
          <cell r="J1222" t="str">
            <v>8031D82-</v>
          </cell>
          <cell r="K1222" t="str">
            <v>UCI3111</v>
          </cell>
          <cell r="L1222">
            <v>4173041</v>
          </cell>
          <cell r="O1222">
            <v>44622</v>
          </cell>
        </row>
        <row r="1223">
          <cell r="A1223" t="str">
            <v>901383010-UCI3122</v>
          </cell>
          <cell r="B1223">
            <v>817</v>
          </cell>
          <cell r="C1223">
            <v>5920</v>
          </cell>
          <cell r="D1223" t="str">
            <v>817-5920</v>
          </cell>
          <cell r="E1223">
            <v>44687</v>
          </cell>
          <cell r="F1223">
            <v>230550108000</v>
          </cell>
          <cell r="G1223" t="str">
            <v>PAGO FRAS COSTO TOTAL</v>
          </cell>
          <cell r="H1223">
            <v>901383010</v>
          </cell>
          <cell r="I1223" t="str">
            <v>UCIS DE COLOMBIA SAS</v>
          </cell>
          <cell r="J1223" t="str">
            <v>8026D82-</v>
          </cell>
          <cell r="K1223" t="str">
            <v>UCI3122</v>
          </cell>
          <cell r="L1223">
            <v>4863390</v>
          </cell>
          <cell r="O1223">
            <v>44622</v>
          </cell>
        </row>
        <row r="1224">
          <cell r="A1224" t="str">
            <v>901383010-UCI3138</v>
          </cell>
          <cell r="B1224">
            <v>817</v>
          </cell>
          <cell r="C1224">
            <v>5920</v>
          </cell>
          <cell r="D1224" t="str">
            <v>817-5920</v>
          </cell>
          <cell r="E1224">
            <v>44687</v>
          </cell>
          <cell r="F1224">
            <v>230550108000</v>
          </cell>
          <cell r="G1224" t="str">
            <v>PAGO FRAS COSTO TOTAL</v>
          </cell>
          <cell r="H1224">
            <v>901383010</v>
          </cell>
          <cell r="I1224" t="str">
            <v>UCIS DE COLOMBIA SAS</v>
          </cell>
          <cell r="J1224" t="str">
            <v>8026D82-</v>
          </cell>
          <cell r="K1224" t="str">
            <v>UCI3138</v>
          </cell>
          <cell r="L1224">
            <v>421470</v>
          </cell>
          <cell r="O1224">
            <v>44622</v>
          </cell>
        </row>
        <row r="1225">
          <cell r="A1225" t="str">
            <v>901383010-UCI314</v>
          </cell>
          <cell r="B1225">
            <v>817</v>
          </cell>
          <cell r="C1225">
            <v>700</v>
          </cell>
          <cell r="D1225" t="str">
            <v>817-700</v>
          </cell>
          <cell r="E1225">
            <v>44449</v>
          </cell>
          <cell r="F1225">
            <v>230550156800</v>
          </cell>
          <cell r="G1225" t="str">
            <v>PAGO GIRO DIRECTO ENE2021</v>
          </cell>
          <cell r="H1225">
            <v>901383010</v>
          </cell>
          <cell r="I1225" t="str">
            <v>UCIS DE COLOMBIA SAS</v>
          </cell>
          <cell r="J1225" t="str">
            <v>8026D82-</v>
          </cell>
          <cell r="K1225" t="str">
            <v>UCI314</v>
          </cell>
          <cell r="L1225">
            <v>335000</v>
          </cell>
          <cell r="O1225" t="str">
            <v>01/29/2021</v>
          </cell>
        </row>
        <row r="1226">
          <cell r="A1226" t="str">
            <v>901383010-UCI3152</v>
          </cell>
          <cell r="B1226">
            <v>817</v>
          </cell>
          <cell r="C1226">
            <v>5920</v>
          </cell>
          <cell r="D1226" t="str">
            <v>817-5920</v>
          </cell>
          <cell r="E1226">
            <v>44687</v>
          </cell>
          <cell r="F1226">
            <v>230550108000</v>
          </cell>
          <cell r="G1226" t="str">
            <v>PAGO FRAS COSTO TOTAL</v>
          </cell>
          <cell r="H1226">
            <v>901383010</v>
          </cell>
          <cell r="I1226" t="str">
            <v>UCIS DE COLOMBIA SAS</v>
          </cell>
          <cell r="J1226" t="str">
            <v>8026D82-</v>
          </cell>
          <cell r="K1226" t="str">
            <v>UCI3152</v>
          </cell>
          <cell r="L1226">
            <v>1501710</v>
          </cell>
          <cell r="O1226">
            <v>44622</v>
          </cell>
        </row>
        <row r="1227">
          <cell r="A1227" t="str">
            <v>901383010-UCI3174</v>
          </cell>
          <cell r="B1227">
            <v>817</v>
          </cell>
          <cell r="C1227">
            <v>5920</v>
          </cell>
          <cell r="D1227" t="str">
            <v>817-5920</v>
          </cell>
          <cell r="E1227">
            <v>44687</v>
          </cell>
          <cell r="F1227">
            <v>230550108000</v>
          </cell>
          <cell r="G1227" t="str">
            <v>PAGO FRAS COSTO TOTAL</v>
          </cell>
          <cell r="H1227">
            <v>901383010</v>
          </cell>
          <cell r="I1227" t="str">
            <v>UCIS DE COLOMBIA SAS</v>
          </cell>
          <cell r="J1227" t="str">
            <v>8026D82-</v>
          </cell>
          <cell r="K1227" t="str">
            <v>UCI3174</v>
          </cell>
          <cell r="L1227">
            <v>2770116</v>
          </cell>
          <cell r="O1227">
            <v>44622</v>
          </cell>
        </row>
        <row r="1228">
          <cell r="A1228" t="str">
            <v>901383010-UCI3186</v>
          </cell>
          <cell r="B1228">
            <v>817</v>
          </cell>
          <cell r="C1228">
            <v>5920</v>
          </cell>
          <cell r="D1228" t="str">
            <v>817-5920</v>
          </cell>
          <cell r="E1228">
            <v>44687</v>
          </cell>
          <cell r="F1228">
            <v>230550108000</v>
          </cell>
          <cell r="G1228" t="str">
            <v>PAGO FRAS COSTO TOTAL</v>
          </cell>
          <cell r="H1228">
            <v>901383010</v>
          </cell>
          <cell r="I1228" t="str">
            <v>UCIS DE COLOMBIA SAS</v>
          </cell>
          <cell r="J1228" t="str">
            <v>8044D82-</v>
          </cell>
          <cell r="K1228" t="str">
            <v>UCI3186</v>
          </cell>
          <cell r="L1228">
            <v>3315152</v>
          </cell>
          <cell r="O1228">
            <v>44622</v>
          </cell>
        </row>
        <row r="1229">
          <cell r="A1229" t="str">
            <v>901383010-UCI3192</v>
          </cell>
          <cell r="B1229">
            <v>817</v>
          </cell>
          <cell r="C1229">
            <v>5920</v>
          </cell>
          <cell r="D1229" t="str">
            <v>817-5920</v>
          </cell>
          <cell r="E1229">
            <v>44687</v>
          </cell>
          <cell r="F1229">
            <v>230550108000</v>
          </cell>
          <cell r="G1229" t="str">
            <v>PAGO FRAS COSTO TOTAL</v>
          </cell>
          <cell r="H1229">
            <v>901383010</v>
          </cell>
          <cell r="I1229" t="str">
            <v>UCIS DE COLOMBIA SAS</v>
          </cell>
          <cell r="J1229" t="str">
            <v>8026D82-</v>
          </cell>
          <cell r="K1229" t="str">
            <v>UCI3192</v>
          </cell>
          <cell r="L1229">
            <v>2653915</v>
          </cell>
          <cell r="O1229">
            <v>44622</v>
          </cell>
        </row>
        <row r="1230">
          <cell r="A1230" t="str">
            <v>901383010-UCI3229</v>
          </cell>
          <cell r="B1230">
            <v>817</v>
          </cell>
          <cell r="C1230">
            <v>5920</v>
          </cell>
          <cell r="D1230" t="str">
            <v>817-5920</v>
          </cell>
          <cell r="E1230">
            <v>44687</v>
          </cell>
          <cell r="F1230">
            <v>230550108000</v>
          </cell>
          <cell r="G1230" t="str">
            <v>PAGO FRAS COSTO TOTAL</v>
          </cell>
          <cell r="H1230">
            <v>901383010</v>
          </cell>
          <cell r="I1230" t="str">
            <v>UCIS DE COLOMBIA SAS</v>
          </cell>
          <cell r="J1230" t="str">
            <v>8026D82-</v>
          </cell>
          <cell r="K1230" t="str">
            <v>UCI3229</v>
          </cell>
          <cell r="L1230">
            <v>4902730</v>
          </cell>
          <cell r="O1230">
            <v>44622</v>
          </cell>
        </row>
        <row r="1231">
          <cell r="A1231" t="str">
            <v>901383010-UCI3232</v>
          </cell>
          <cell r="B1231">
            <v>817</v>
          </cell>
          <cell r="C1231">
            <v>5920</v>
          </cell>
          <cell r="D1231" t="str">
            <v>817-5920</v>
          </cell>
          <cell r="E1231">
            <v>44687</v>
          </cell>
          <cell r="F1231">
            <v>230550108000</v>
          </cell>
          <cell r="G1231" t="str">
            <v>PAGO FRAS COSTO TOTAL</v>
          </cell>
          <cell r="H1231">
            <v>901383010</v>
          </cell>
          <cell r="I1231" t="str">
            <v>UCIS DE COLOMBIA SAS</v>
          </cell>
          <cell r="J1231" t="str">
            <v>8026D82-</v>
          </cell>
          <cell r="K1231" t="str">
            <v>UCI3232</v>
          </cell>
          <cell r="L1231">
            <v>5002596</v>
          </cell>
          <cell r="O1231">
            <v>44622</v>
          </cell>
        </row>
        <row r="1232">
          <cell r="A1232" t="str">
            <v>901383010-UCI3234</v>
          </cell>
          <cell r="B1232">
            <v>817</v>
          </cell>
          <cell r="C1232">
            <v>5920</v>
          </cell>
          <cell r="D1232" t="str">
            <v>817-5920</v>
          </cell>
          <cell r="E1232">
            <v>44687</v>
          </cell>
          <cell r="F1232">
            <v>230550108000</v>
          </cell>
          <cell r="G1232" t="str">
            <v>PAGO FRAS COSTO TOTAL</v>
          </cell>
          <cell r="H1232">
            <v>901383010</v>
          </cell>
          <cell r="I1232" t="str">
            <v>UCIS DE COLOMBIA SAS</v>
          </cell>
          <cell r="J1232" t="str">
            <v>8026D82-</v>
          </cell>
          <cell r="K1232" t="str">
            <v>UCI3234</v>
          </cell>
          <cell r="L1232">
            <v>3867570</v>
          </cell>
          <cell r="O1232">
            <v>44622</v>
          </cell>
        </row>
        <row r="1233">
          <cell r="A1233" t="str">
            <v>901383010-UCI3235</v>
          </cell>
          <cell r="B1233">
            <v>817</v>
          </cell>
          <cell r="C1233">
            <v>5920</v>
          </cell>
          <cell r="D1233" t="str">
            <v>817-5920</v>
          </cell>
          <cell r="E1233">
            <v>44687</v>
          </cell>
          <cell r="F1233">
            <v>230550108000</v>
          </cell>
          <cell r="G1233" t="str">
            <v>PAGO FRAS COSTO TOTAL</v>
          </cell>
          <cell r="H1233">
            <v>901383010</v>
          </cell>
          <cell r="I1233" t="str">
            <v>UCIS DE COLOMBIA SAS</v>
          </cell>
          <cell r="J1233" t="str">
            <v>8048D82-</v>
          </cell>
          <cell r="K1233" t="str">
            <v>UCI3235</v>
          </cell>
          <cell r="L1233">
            <v>3103702</v>
          </cell>
          <cell r="O1233">
            <v>44622</v>
          </cell>
        </row>
        <row r="1234">
          <cell r="A1234" t="str">
            <v>901383010-UCI3236</v>
          </cell>
          <cell r="B1234">
            <v>817</v>
          </cell>
          <cell r="C1234">
            <v>5920</v>
          </cell>
          <cell r="D1234" t="str">
            <v>817-5920</v>
          </cell>
          <cell r="E1234">
            <v>44687</v>
          </cell>
          <cell r="F1234">
            <v>230550108000</v>
          </cell>
          <cell r="G1234" t="str">
            <v>PAGO FRAS COSTO TOTAL</v>
          </cell>
          <cell r="H1234">
            <v>901383010</v>
          </cell>
          <cell r="I1234" t="str">
            <v>UCIS DE COLOMBIA SAS</v>
          </cell>
          <cell r="J1234" t="str">
            <v>8048D82-</v>
          </cell>
          <cell r="K1234" t="str">
            <v>UCI3236</v>
          </cell>
          <cell r="L1234">
            <v>976710</v>
          </cell>
          <cell r="O1234">
            <v>44622</v>
          </cell>
        </row>
        <row r="1235">
          <cell r="A1235" t="str">
            <v>901383010-UCI3237</v>
          </cell>
          <cell r="B1235">
            <v>817</v>
          </cell>
          <cell r="C1235">
            <v>5920</v>
          </cell>
          <cell r="D1235" t="str">
            <v>817-5920</v>
          </cell>
          <cell r="E1235">
            <v>44687</v>
          </cell>
          <cell r="F1235">
            <v>230550108000</v>
          </cell>
          <cell r="G1235" t="str">
            <v>PAGO FRAS COSTO TOTAL</v>
          </cell>
          <cell r="H1235">
            <v>901383010</v>
          </cell>
          <cell r="I1235" t="str">
            <v>UCIS DE COLOMBIA SAS</v>
          </cell>
          <cell r="J1235" t="str">
            <v>8029D82-</v>
          </cell>
          <cell r="K1235" t="str">
            <v>UCI3237</v>
          </cell>
          <cell r="L1235">
            <v>1501679</v>
          </cell>
          <cell r="O1235">
            <v>44622</v>
          </cell>
        </row>
        <row r="1236">
          <cell r="A1236" t="str">
            <v>901383010-UCI3238</v>
          </cell>
          <cell r="B1236">
            <v>817</v>
          </cell>
          <cell r="C1236">
            <v>5920</v>
          </cell>
          <cell r="D1236" t="str">
            <v>817-5920</v>
          </cell>
          <cell r="E1236">
            <v>44687</v>
          </cell>
          <cell r="F1236">
            <v>230550108000</v>
          </cell>
          <cell r="G1236" t="str">
            <v>PAGO FRAS COSTO TOTAL</v>
          </cell>
          <cell r="H1236">
            <v>901383010</v>
          </cell>
          <cell r="I1236" t="str">
            <v>UCIS DE COLOMBIA SAS</v>
          </cell>
          <cell r="J1236" t="str">
            <v>8026D82-</v>
          </cell>
          <cell r="K1236" t="str">
            <v>UCI3238</v>
          </cell>
          <cell r="L1236">
            <v>3843617</v>
          </cell>
          <cell r="O1236">
            <v>44622</v>
          </cell>
        </row>
        <row r="1237">
          <cell r="A1237" t="str">
            <v>901383010-UCI3644</v>
          </cell>
          <cell r="B1237">
            <v>817</v>
          </cell>
          <cell r="C1237">
            <v>5920</v>
          </cell>
          <cell r="D1237" t="str">
            <v>817-5920</v>
          </cell>
          <cell r="E1237">
            <v>44687</v>
          </cell>
          <cell r="F1237">
            <v>230550108000</v>
          </cell>
          <cell r="G1237" t="str">
            <v>PAGO FRAS COSTO TOTAL</v>
          </cell>
          <cell r="H1237">
            <v>901383010</v>
          </cell>
          <cell r="I1237" t="str">
            <v>UCIS DE COLOMBIA SAS</v>
          </cell>
          <cell r="J1237" t="str">
            <v>8026D82-</v>
          </cell>
          <cell r="K1237" t="str">
            <v>UCI3644</v>
          </cell>
          <cell r="L1237">
            <v>2319017</v>
          </cell>
          <cell r="O1237">
            <v>44716</v>
          </cell>
        </row>
        <row r="1238">
          <cell r="A1238" t="str">
            <v>901383010-UCI3713</v>
          </cell>
          <cell r="B1238">
            <v>817</v>
          </cell>
          <cell r="C1238">
            <v>5920</v>
          </cell>
          <cell r="D1238" t="str">
            <v>817-5920</v>
          </cell>
          <cell r="E1238">
            <v>44687</v>
          </cell>
          <cell r="F1238">
            <v>230550108000</v>
          </cell>
          <cell r="G1238" t="str">
            <v>PAGO FRAS COSTO TOTAL</v>
          </cell>
          <cell r="H1238">
            <v>901383010</v>
          </cell>
          <cell r="I1238" t="str">
            <v>UCIS DE COLOMBIA SAS</v>
          </cell>
          <cell r="J1238" t="str">
            <v>8026D82-</v>
          </cell>
          <cell r="K1238" t="str">
            <v>UCI3713</v>
          </cell>
          <cell r="L1238">
            <v>1673652</v>
          </cell>
          <cell r="O1238">
            <v>44566</v>
          </cell>
        </row>
        <row r="1239">
          <cell r="A1239" t="str">
            <v>901383010-UCI3775</v>
          </cell>
          <cell r="B1239">
            <v>817</v>
          </cell>
          <cell r="C1239">
            <v>5920</v>
          </cell>
          <cell r="D1239" t="str">
            <v>817-5920</v>
          </cell>
          <cell r="E1239">
            <v>44687</v>
          </cell>
          <cell r="F1239">
            <v>230550108000</v>
          </cell>
          <cell r="G1239" t="str">
            <v>PAGO FRAS COSTO TOTAL</v>
          </cell>
          <cell r="H1239">
            <v>901383010</v>
          </cell>
          <cell r="I1239" t="str">
            <v>UCIS DE COLOMBIA SAS</v>
          </cell>
          <cell r="J1239" t="str">
            <v>8021D82-</v>
          </cell>
          <cell r="K1239" t="str">
            <v>UCI3775</v>
          </cell>
          <cell r="L1239">
            <v>697977</v>
          </cell>
          <cell r="O1239">
            <v>44566</v>
          </cell>
        </row>
        <row r="1240">
          <cell r="A1240" t="str">
            <v>901383010-UCI3790</v>
          </cell>
          <cell r="B1240">
            <v>817</v>
          </cell>
          <cell r="C1240">
            <v>5920</v>
          </cell>
          <cell r="D1240" t="str">
            <v>817-5920</v>
          </cell>
          <cell r="E1240">
            <v>44687</v>
          </cell>
          <cell r="F1240">
            <v>230550108000</v>
          </cell>
          <cell r="G1240" t="str">
            <v>PAGO FRAS COSTO TOTAL</v>
          </cell>
          <cell r="H1240">
            <v>901383010</v>
          </cell>
          <cell r="I1240" t="str">
            <v>UCIS DE COLOMBIA SAS</v>
          </cell>
          <cell r="J1240" t="str">
            <v>8048D82-</v>
          </cell>
          <cell r="K1240" t="str">
            <v>UCI3790</v>
          </cell>
          <cell r="L1240">
            <v>11467231</v>
          </cell>
          <cell r="O1240">
            <v>44566</v>
          </cell>
        </row>
        <row r="1241">
          <cell r="A1241" t="str">
            <v>901383010-UCI3792</v>
          </cell>
          <cell r="B1241">
            <v>817</v>
          </cell>
          <cell r="C1241">
            <v>5920</v>
          </cell>
          <cell r="D1241" t="str">
            <v>817-5920</v>
          </cell>
          <cell r="E1241">
            <v>44687</v>
          </cell>
          <cell r="F1241">
            <v>230550108000</v>
          </cell>
          <cell r="G1241" t="str">
            <v>PAGO FRAS COSTO TOTAL</v>
          </cell>
          <cell r="H1241">
            <v>901383010</v>
          </cell>
          <cell r="I1241" t="str">
            <v>UCIS DE COLOMBIA SAS</v>
          </cell>
          <cell r="J1241" t="str">
            <v>8026D82-</v>
          </cell>
          <cell r="K1241" t="str">
            <v>UCI3792</v>
          </cell>
          <cell r="L1241">
            <v>8496515</v>
          </cell>
          <cell r="O1241">
            <v>44566</v>
          </cell>
        </row>
        <row r="1242">
          <cell r="A1242" t="str">
            <v>901383010-UCI3795</v>
          </cell>
          <cell r="B1242">
            <v>817</v>
          </cell>
          <cell r="C1242">
            <v>5920</v>
          </cell>
          <cell r="D1242" t="str">
            <v>817-5920</v>
          </cell>
          <cell r="E1242">
            <v>44687</v>
          </cell>
          <cell r="F1242">
            <v>230550108000</v>
          </cell>
          <cell r="G1242" t="str">
            <v>PAGO FRAS COSTO TOTAL</v>
          </cell>
          <cell r="H1242">
            <v>901383010</v>
          </cell>
          <cell r="I1242" t="str">
            <v>UCIS DE COLOMBIA SAS</v>
          </cell>
          <cell r="J1242" t="str">
            <v>8053D82-</v>
          </cell>
          <cell r="K1242" t="str">
            <v>UCI3795</v>
          </cell>
          <cell r="L1242">
            <v>4275772</v>
          </cell>
          <cell r="O1242">
            <v>44566</v>
          </cell>
        </row>
        <row r="1243">
          <cell r="A1243" t="str">
            <v>901383010-UCI3823</v>
          </cell>
          <cell r="B1243">
            <v>817</v>
          </cell>
          <cell r="C1243">
            <v>5920</v>
          </cell>
          <cell r="D1243" t="str">
            <v>817-5920</v>
          </cell>
          <cell r="E1243">
            <v>44687</v>
          </cell>
          <cell r="F1243">
            <v>230550108000</v>
          </cell>
          <cell r="G1243" t="str">
            <v>PAGO FRAS COSTO TOTAL</v>
          </cell>
          <cell r="H1243">
            <v>901383010</v>
          </cell>
          <cell r="I1243" t="str">
            <v>UCIS DE COLOMBIA SAS</v>
          </cell>
          <cell r="J1243" t="str">
            <v>8026D82-</v>
          </cell>
          <cell r="K1243" t="str">
            <v>UCI3823</v>
          </cell>
          <cell r="L1243">
            <v>9272627</v>
          </cell>
          <cell r="O1243">
            <v>44566</v>
          </cell>
        </row>
        <row r="1244">
          <cell r="A1244" t="str">
            <v>901383010-UCI3827</v>
          </cell>
          <cell r="B1244">
            <v>817</v>
          </cell>
          <cell r="C1244">
            <v>5920</v>
          </cell>
          <cell r="D1244" t="str">
            <v>817-5920</v>
          </cell>
          <cell r="E1244">
            <v>44687</v>
          </cell>
          <cell r="F1244">
            <v>230550108000</v>
          </cell>
          <cell r="G1244" t="str">
            <v>PAGO FRAS COSTO TOTAL</v>
          </cell>
          <cell r="H1244">
            <v>901383010</v>
          </cell>
          <cell r="I1244" t="str">
            <v>UCIS DE COLOMBIA SAS</v>
          </cell>
          <cell r="J1244" t="str">
            <v>8026D82-</v>
          </cell>
          <cell r="K1244" t="str">
            <v>UCI3827</v>
          </cell>
          <cell r="L1244">
            <v>14625617</v>
          </cell>
          <cell r="O1244">
            <v>44566</v>
          </cell>
        </row>
        <row r="1245">
          <cell r="A1245" t="str">
            <v>901383010-UCI3848</v>
          </cell>
          <cell r="B1245">
            <v>817</v>
          </cell>
          <cell r="C1245">
            <v>5920</v>
          </cell>
          <cell r="D1245" t="str">
            <v>817-5920</v>
          </cell>
          <cell r="E1245">
            <v>44687</v>
          </cell>
          <cell r="F1245">
            <v>230550108000</v>
          </cell>
          <cell r="G1245" t="str">
            <v>PAGO FRAS COSTO TOTAL</v>
          </cell>
          <cell r="H1245">
            <v>901383010</v>
          </cell>
          <cell r="I1245" t="str">
            <v>UCIS DE COLOMBIA SAS</v>
          </cell>
          <cell r="J1245" t="str">
            <v>8026D82-</v>
          </cell>
          <cell r="K1245" t="str">
            <v>UCI3848</v>
          </cell>
          <cell r="L1245">
            <v>635058</v>
          </cell>
          <cell r="O1245">
            <v>44566</v>
          </cell>
        </row>
        <row r="1246">
          <cell r="A1246" t="str">
            <v>901383010-UCI3859</v>
          </cell>
          <cell r="B1246">
            <v>817</v>
          </cell>
          <cell r="C1246">
            <v>5920</v>
          </cell>
          <cell r="D1246" t="str">
            <v>817-5920</v>
          </cell>
          <cell r="E1246">
            <v>44687</v>
          </cell>
          <cell r="F1246">
            <v>230550108000</v>
          </cell>
          <cell r="G1246" t="str">
            <v>PAGO FRAS COSTO TOTAL</v>
          </cell>
          <cell r="H1246">
            <v>901383010</v>
          </cell>
          <cell r="I1246" t="str">
            <v>UCIS DE COLOMBIA SAS</v>
          </cell>
          <cell r="J1246" t="str">
            <v>8026D82-</v>
          </cell>
          <cell r="K1246" t="str">
            <v>UCI3859</v>
          </cell>
          <cell r="L1246">
            <v>3567969</v>
          </cell>
          <cell r="O1246">
            <v>44566</v>
          </cell>
        </row>
        <row r="1247">
          <cell r="A1247" t="str">
            <v>901383010-UCI3888</v>
          </cell>
          <cell r="B1247">
            <v>817</v>
          </cell>
          <cell r="C1247">
            <v>7440</v>
          </cell>
          <cell r="D1247" t="str">
            <v>817-7440</v>
          </cell>
          <cell r="E1247">
            <v>44721</v>
          </cell>
          <cell r="F1247">
            <v>230550108000</v>
          </cell>
          <cell r="G1247" t="str">
            <v>PAGO FRAS COSTO TOTAL</v>
          </cell>
          <cell r="H1247">
            <v>901383010</v>
          </cell>
          <cell r="I1247" t="str">
            <v>UCIS DE COLOMBIA SAS</v>
          </cell>
          <cell r="J1247" t="str">
            <v>8026D82-</v>
          </cell>
          <cell r="K1247" t="str">
            <v>UCI3888</v>
          </cell>
          <cell r="L1247">
            <v>2430640</v>
          </cell>
          <cell r="O1247">
            <v>44598</v>
          </cell>
        </row>
        <row r="1248">
          <cell r="A1248" t="str">
            <v>901383010-UCI3893</v>
          </cell>
          <cell r="B1248">
            <v>817</v>
          </cell>
          <cell r="C1248">
            <v>7440</v>
          </cell>
          <cell r="D1248" t="str">
            <v>817-7440</v>
          </cell>
          <cell r="E1248">
            <v>44721</v>
          </cell>
          <cell r="F1248">
            <v>230550108000</v>
          </cell>
          <cell r="G1248" t="str">
            <v>PAGO FRAS COSTO TOTAL</v>
          </cell>
          <cell r="H1248">
            <v>901383010</v>
          </cell>
          <cell r="I1248" t="str">
            <v>UCIS DE COLOMBIA SAS</v>
          </cell>
          <cell r="J1248" t="str">
            <v>8048D82-</v>
          </cell>
          <cell r="K1248" t="str">
            <v>UCI3893</v>
          </cell>
          <cell r="L1248">
            <v>4559823</v>
          </cell>
          <cell r="O1248">
            <v>44598</v>
          </cell>
        </row>
        <row r="1249">
          <cell r="A1249" t="str">
            <v>901383010-UCI3894</v>
          </cell>
          <cell r="B1249">
            <v>817</v>
          </cell>
          <cell r="C1249">
            <v>7440</v>
          </cell>
          <cell r="D1249" t="str">
            <v>817-7440</v>
          </cell>
          <cell r="E1249">
            <v>44721</v>
          </cell>
          <cell r="F1249">
            <v>230550108000</v>
          </cell>
          <cell r="G1249" t="str">
            <v>PAGO FRAS COSTO TOTAL</v>
          </cell>
          <cell r="H1249">
            <v>901383010</v>
          </cell>
          <cell r="I1249" t="str">
            <v>UCIS DE COLOMBIA SAS</v>
          </cell>
          <cell r="J1249" t="str">
            <v>8026D82-</v>
          </cell>
          <cell r="K1249" t="str">
            <v>UCI3894</v>
          </cell>
          <cell r="L1249">
            <v>7059330</v>
          </cell>
          <cell r="O1249">
            <v>44598</v>
          </cell>
        </row>
        <row r="1250">
          <cell r="A1250" t="str">
            <v>901383010-UCI3900</v>
          </cell>
          <cell r="B1250">
            <v>817</v>
          </cell>
          <cell r="C1250">
            <v>7440</v>
          </cell>
          <cell r="D1250" t="str">
            <v>817-7440</v>
          </cell>
          <cell r="E1250">
            <v>44721</v>
          </cell>
          <cell r="F1250">
            <v>230550108000</v>
          </cell>
          <cell r="G1250" t="str">
            <v>PAGO FRAS COSTO TOTAL</v>
          </cell>
          <cell r="H1250">
            <v>901383010</v>
          </cell>
          <cell r="I1250" t="str">
            <v>UCIS DE COLOMBIA SAS</v>
          </cell>
          <cell r="J1250" t="str">
            <v>8044D82-</v>
          </cell>
          <cell r="K1250" t="str">
            <v>UCI3900</v>
          </cell>
          <cell r="L1250">
            <v>15286717</v>
          </cell>
          <cell r="O1250">
            <v>44598</v>
          </cell>
        </row>
        <row r="1251">
          <cell r="A1251" t="str">
            <v>901383010-UCI3904</v>
          </cell>
          <cell r="B1251">
            <v>817</v>
          </cell>
          <cell r="C1251">
            <v>7440</v>
          </cell>
          <cell r="D1251" t="str">
            <v>817-7440</v>
          </cell>
          <cell r="E1251">
            <v>44721</v>
          </cell>
          <cell r="F1251">
            <v>230550108000</v>
          </cell>
          <cell r="G1251" t="str">
            <v>PAGO FRAS COSTO TOTAL</v>
          </cell>
          <cell r="H1251">
            <v>901383010</v>
          </cell>
          <cell r="I1251" t="str">
            <v>UCIS DE COLOMBIA SAS</v>
          </cell>
          <cell r="J1251" t="str">
            <v>8026D82-</v>
          </cell>
          <cell r="K1251" t="str">
            <v>UCI3904</v>
          </cell>
          <cell r="L1251">
            <v>3916799</v>
          </cell>
          <cell r="O1251">
            <v>44598</v>
          </cell>
        </row>
        <row r="1252">
          <cell r="A1252" t="str">
            <v>901383010-UCI3910</v>
          </cell>
          <cell r="B1252">
            <v>817</v>
          </cell>
          <cell r="C1252">
            <v>7440</v>
          </cell>
          <cell r="D1252" t="str">
            <v>817-7440</v>
          </cell>
          <cell r="E1252">
            <v>44721</v>
          </cell>
          <cell r="F1252">
            <v>230550108000</v>
          </cell>
          <cell r="G1252" t="str">
            <v>PAGO FRAS COSTO TOTAL</v>
          </cell>
          <cell r="H1252">
            <v>901383010</v>
          </cell>
          <cell r="I1252" t="str">
            <v>UCIS DE COLOMBIA SAS</v>
          </cell>
          <cell r="J1252" t="str">
            <v>8026D82-</v>
          </cell>
          <cell r="K1252" t="str">
            <v>UCI3910</v>
          </cell>
          <cell r="L1252">
            <v>19080738</v>
          </cell>
          <cell r="O1252">
            <v>44598</v>
          </cell>
        </row>
        <row r="1253">
          <cell r="A1253" t="str">
            <v>901383010-UCI3923</v>
          </cell>
          <cell r="B1253">
            <v>817</v>
          </cell>
          <cell r="C1253">
            <v>7440</v>
          </cell>
          <cell r="D1253" t="str">
            <v>817-7440</v>
          </cell>
          <cell r="E1253">
            <v>44721</v>
          </cell>
          <cell r="F1253">
            <v>230550108000</v>
          </cell>
          <cell r="G1253" t="str">
            <v>PAGO FRAS COSTO TOTAL</v>
          </cell>
          <cell r="H1253">
            <v>901383010</v>
          </cell>
          <cell r="I1253" t="str">
            <v>UCIS DE COLOMBIA SAS</v>
          </cell>
          <cell r="J1253" t="str">
            <v>8021D82-</v>
          </cell>
          <cell r="K1253" t="str">
            <v>UCI3923</v>
          </cell>
          <cell r="L1253">
            <v>1584892</v>
          </cell>
          <cell r="O1253">
            <v>44810</v>
          </cell>
        </row>
        <row r="1254">
          <cell r="A1254" t="str">
            <v>901383010-UCI3948</v>
          </cell>
          <cell r="B1254">
            <v>817</v>
          </cell>
          <cell r="C1254">
            <v>7440</v>
          </cell>
          <cell r="D1254" t="str">
            <v>817-7440</v>
          </cell>
          <cell r="E1254">
            <v>44721</v>
          </cell>
          <cell r="F1254">
            <v>230550108000</v>
          </cell>
          <cell r="G1254" t="str">
            <v>PAGO FRAS COSTO TOTAL</v>
          </cell>
          <cell r="H1254">
            <v>901383010</v>
          </cell>
          <cell r="I1254" t="str">
            <v>UCIS DE COLOMBIA SAS</v>
          </cell>
          <cell r="J1254" t="str">
            <v>8021D82-</v>
          </cell>
          <cell r="K1254" t="str">
            <v>UCI3948</v>
          </cell>
          <cell r="L1254">
            <v>13493442</v>
          </cell>
          <cell r="O1254">
            <v>44810</v>
          </cell>
        </row>
        <row r="1255">
          <cell r="A1255" t="str">
            <v>901383010-UCI3965</v>
          </cell>
          <cell r="B1255">
            <v>817</v>
          </cell>
          <cell r="C1255">
            <v>7440</v>
          </cell>
          <cell r="D1255" t="str">
            <v>817-7440</v>
          </cell>
          <cell r="E1255">
            <v>44721</v>
          </cell>
          <cell r="F1255">
            <v>230550108000</v>
          </cell>
          <cell r="G1255" t="str">
            <v>PAGO FRAS COSTO TOTAL</v>
          </cell>
          <cell r="H1255">
            <v>901383010</v>
          </cell>
          <cell r="I1255" t="str">
            <v>UCIS DE COLOMBIA SAS</v>
          </cell>
          <cell r="J1255" t="str">
            <v>8026D82-</v>
          </cell>
          <cell r="K1255" t="str">
            <v>UCI3965</v>
          </cell>
          <cell r="L1255">
            <v>6500938</v>
          </cell>
          <cell r="O1255">
            <v>44598</v>
          </cell>
        </row>
        <row r="1256">
          <cell r="A1256" t="str">
            <v>901383010-UCI3976</v>
          </cell>
          <cell r="B1256">
            <v>817</v>
          </cell>
          <cell r="C1256">
            <v>7440</v>
          </cell>
          <cell r="D1256" t="str">
            <v>817-7440</v>
          </cell>
          <cell r="E1256">
            <v>44721</v>
          </cell>
          <cell r="F1256">
            <v>230550108000</v>
          </cell>
          <cell r="G1256" t="str">
            <v>PAGO FRAS COSTO TOTAL</v>
          </cell>
          <cell r="H1256">
            <v>901383010</v>
          </cell>
          <cell r="I1256" t="str">
            <v>UCIS DE COLOMBIA SAS</v>
          </cell>
          <cell r="J1256" t="str">
            <v>8026D82-</v>
          </cell>
          <cell r="K1256" t="str">
            <v>UCI3976</v>
          </cell>
          <cell r="L1256">
            <v>7712278</v>
          </cell>
          <cell r="O1256">
            <v>44598</v>
          </cell>
        </row>
        <row r="1257">
          <cell r="A1257" t="str">
            <v>901383010-UCI3996</v>
          </cell>
          <cell r="B1257">
            <v>817</v>
          </cell>
          <cell r="C1257">
            <v>7440</v>
          </cell>
          <cell r="D1257" t="str">
            <v>817-7440</v>
          </cell>
          <cell r="E1257">
            <v>44721</v>
          </cell>
          <cell r="F1257">
            <v>230550108000</v>
          </cell>
          <cell r="G1257" t="str">
            <v>PAGO FRAS COSTO TOTAL</v>
          </cell>
          <cell r="H1257">
            <v>901383010</v>
          </cell>
          <cell r="I1257" t="str">
            <v>UCIS DE COLOMBIA SAS</v>
          </cell>
          <cell r="J1257" t="str">
            <v>8026D82-</v>
          </cell>
          <cell r="K1257" t="str">
            <v>UCI3996</v>
          </cell>
          <cell r="L1257">
            <v>12598890</v>
          </cell>
          <cell r="O1257">
            <v>44598</v>
          </cell>
        </row>
        <row r="1258">
          <cell r="A1258" t="str">
            <v>901383010-UCI4029</v>
          </cell>
          <cell r="B1258">
            <v>817</v>
          </cell>
          <cell r="C1258">
            <v>7440</v>
          </cell>
          <cell r="D1258" t="str">
            <v>817-7440</v>
          </cell>
          <cell r="E1258">
            <v>44721</v>
          </cell>
          <cell r="F1258">
            <v>230550108000</v>
          </cell>
          <cell r="G1258" t="str">
            <v>PAGO FRAS COSTO TOTAL</v>
          </cell>
          <cell r="H1258">
            <v>901383010</v>
          </cell>
          <cell r="I1258" t="str">
            <v>UCIS DE COLOMBIA SAS</v>
          </cell>
          <cell r="J1258" t="str">
            <v>8026D82-</v>
          </cell>
          <cell r="K1258" t="str">
            <v>UCI4029</v>
          </cell>
          <cell r="L1258">
            <v>10444721</v>
          </cell>
          <cell r="O1258">
            <v>44598</v>
          </cell>
        </row>
        <row r="1259">
          <cell r="A1259" t="str">
            <v>901383010-UCI4078</v>
          </cell>
          <cell r="B1259">
            <v>817</v>
          </cell>
          <cell r="C1259">
            <v>880</v>
          </cell>
          <cell r="D1259" t="str">
            <v>817-880</v>
          </cell>
          <cell r="E1259">
            <v>44819</v>
          </cell>
          <cell r="F1259">
            <v>230550156800</v>
          </cell>
          <cell r="G1259" t="str">
            <v>PAG FACTURAS COSTO TOTAL</v>
          </cell>
          <cell r="H1259">
            <v>901383010</v>
          </cell>
          <cell r="I1259" t="str">
            <v>UCIS DE COLOMBIA SAS</v>
          </cell>
          <cell r="J1259" t="str">
            <v>8026D82-</v>
          </cell>
          <cell r="K1259" t="str">
            <v>UCI4078</v>
          </cell>
          <cell r="L1259">
            <v>14779927</v>
          </cell>
          <cell r="O1259">
            <v>44690</v>
          </cell>
        </row>
        <row r="1260">
          <cell r="A1260" t="str">
            <v>901383010-UCI4192</v>
          </cell>
          <cell r="B1260">
            <v>817</v>
          </cell>
          <cell r="C1260">
            <v>9870</v>
          </cell>
          <cell r="D1260" t="str">
            <v>817-9870</v>
          </cell>
          <cell r="E1260">
            <v>44789</v>
          </cell>
          <cell r="F1260">
            <v>230550156800</v>
          </cell>
          <cell r="G1260" t="str">
            <v>PAGO FRAS COSTOS TOTALES</v>
          </cell>
          <cell r="H1260">
            <v>901383010</v>
          </cell>
          <cell r="I1260" t="str">
            <v>UCIS DE COLOMBIA SAS</v>
          </cell>
          <cell r="J1260" t="str">
            <v>8026D82-</v>
          </cell>
          <cell r="K1260" t="str">
            <v>UCI4192</v>
          </cell>
          <cell r="L1260">
            <v>1490560</v>
          </cell>
          <cell r="O1260">
            <v>44627</v>
          </cell>
        </row>
        <row r="1261">
          <cell r="A1261" t="str">
            <v>901383010-UCI4199</v>
          </cell>
          <cell r="B1261">
            <v>817</v>
          </cell>
          <cell r="C1261">
            <v>4250</v>
          </cell>
          <cell r="D1261" t="str">
            <v>817-4250</v>
          </cell>
          <cell r="E1261">
            <v>45117</v>
          </cell>
          <cell r="F1261">
            <v>230550156800</v>
          </cell>
          <cell r="G1261" t="str">
            <v>PGO FRAS COSTO TOTAL</v>
          </cell>
          <cell r="H1261">
            <v>901383010</v>
          </cell>
          <cell r="I1261" t="str">
            <v>UCIS DE COLOMBIA SAS</v>
          </cell>
          <cell r="J1261" t="str">
            <v>8026D82-</v>
          </cell>
          <cell r="K1261" t="str">
            <v>UCI4199</v>
          </cell>
          <cell r="L1261">
            <v>12464463</v>
          </cell>
          <cell r="O1261">
            <v>44964</v>
          </cell>
        </row>
        <row r="1262">
          <cell r="A1262" t="str">
            <v>901383010-UCI4205</v>
          </cell>
          <cell r="B1262">
            <v>817</v>
          </cell>
          <cell r="C1262">
            <v>880</v>
          </cell>
          <cell r="D1262" t="str">
            <v>817-880</v>
          </cell>
          <cell r="E1262">
            <v>44819</v>
          </cell>
          <cell r="F1262">
            <v>230550156800</v>
          </cell>
          <cell r="G1262" t="str">
            <v>PAG FACTURAS COSTO TOTAL</v>
          </cell>
          <cell r="H1262">
            <v>901383010</v>
          </cell>
          <cell r="I1262" t="str">
            <v>UCIS DE COLOMBIA SAS</v>
          </cell>
          <cell r="J1262" t="str">
            <v>8048D82-</v>
          </cell>
          <cell r="K1262" t="str">
            <v>UCI4205</v>
          </cell>
          <cell r="L1262">
            <v>54029345</v>
          </cell>
          <cell r="O1262">
            <v>44690</v>
          </cell>
        </row>
        <row r="1263">
          <cell r="A1263" t="str">
            <v>901383010-UCI4246</v>
          </cell>
          <cell r="B1263">
            <v>817</v>
          </cell>
          <cell r="C1263">
            <v>9870</v>
          </cell>
          <cell r="D1263" t="str">
            <v>817-9870</v>
          </cell>
          <cell r="E1263">
            <v>44789</v>
          </cell>
          <cell r="F1263">
            <v>230550156800</v>
          </cell>
          <cell r="G1263" t="str">
            <v>PAGO FRAS COSTOS TOTALES</v>
          </cell>
          <cell r="H1263">
            <v>901383010</v>
          </cell>
          <cell r="I1263" t="str">
            <v>UCIS DE COLOMBIA SAS</v>
          </cell>
          <cell r="J1263" t="str">
            <v>8030D82-</v>
          </cell>
          <cell r="K1263" t="str">
            <v>UCI4246</v>
          </cell>
          <cell r="L1263">
            <v>10567793</v>
          </cell>
          <cell r="O1263">
            <v>44720</v>
          </cell>
        </row>
        <row r="1264">
          <cell r="A1264" t="str">
            <v>901383010-UCI4252</v>
          </cell>
          <cell r="B1264">
            <v>817</v>
          </cell>
          <cell r="C1264">
            <v>9870</v>
          </cell>
          <cell r="D1264" t="str">
            <v>817-9870</v>
          </cell>
          <cell r="E1264">
            <v>44789</v>
          </cell>
          <cell r="F1264">
            <v>230550156800</v>
          </cell>
          <cell r="G1264" t="str">
            <v>PAGO FRAS COSTOS TOTALES</v>
          </cell>
          <cell r="H1264">
            <v>901383010</v>
          </cell>
          <cell r="I1264" t="str">
            <v>UCIS DE COLOMBIA SAS</v>
          </cell>
          <cell r="J1264" t="str">
            <v>8027D82-</v>
          </cell>
          <cell r="K1264" t="str">
            <v>UCI4252</v>
          </cell>
          <cell r="L1264">
            <v>6051039</v>
          </cell>
          <cell r="O1264">
            <v>44720</v>
          </cell>
        </row>
        <row r="1265">
          <cell r="A1265" t="str">
            <v>901383010-UCI4253</v>
          </cell>
          <cell r="B1265">
            <v>817</v>
          </cell>
          <cell r="C1265">
            <v>9870</v>
          </cell>
          <cell r="D1265" t="str">
            <v>817-9870</v>
          </cell>
          <cell r="E1265">
            <v>44789</v>
          </cell>
          <cell r="F1265">
            <v>230550156800</v>
          </cell>
          <cell r="G1265" t="str">
            <v>PAGO FRAS COSTOS TOTALES</v>
          </cell>
          <cell r="H1265">
            <v>901383010</v>
          </cell>
          <cell r="I1265" t="str">
            <v>UCIS DE COLOMBIA SAS</v>
          </cell>
          <cell r="J1265" t="str">
            <v>8026D82-</v>
          </cell>
          <cell r="K1265" t="str">
            <v>UCI4253</v>
          </cell>
          <cell r="L1265">
            <v>6164733</v>
          </cell>
          <cell r="O1265">
            <v>44720</v>
          </cell>
        </row>
        <row r="1266">
          <cell r="A1266" t="str">
            <v>901383010-UCI4255</v>
          </cell>
          <cell r="B1266">
            <v>817</v>
          </cell>
          <cell r="C1266">
            <v>3830</v>
          </cell>
          <cell r="D1266" t="str">
            <v>817-3830</v>
          </cell>
          <cell r="E1266">
            <v>44882</v>
          </cell>
          <cell r="F1266">
            <v>230550156800</v>
          </cell>
          <cell r="G1266" t="str">
            <v>3N/GLOSA ACEPTADA PARCIAL</v>
          </cell>
          <cell r="H1266">
            <v>901383010</v>
          </cell>
          <cell r="I1266" t="str">
            <v>UCIS DE COLOMBIA SAS</v>
          </cell>
          <cell r="J1266" t="str">
            <v>8026D82-</v>
          </cell>
          <cell r="K1266" t="str">
            <v>UCI4255</v>
          </cell>
          <cell r="L1266">
            <v>25563832</v>
          </cell>
          <cell r="O1266">
            <v>44845</v>
          </cell>
        </row>
        <row r="1267">
          <cell r="A1267" t="str">
            <v>901383010-UCI4256</v>
          </cell>
          <cell r="B1267">
            <v>817</v>
          </cell>
          <cell r="C1267">
            <v>9870</v>
          </cell>
          <cell r="D1267" t="str">
            <v>817-9870</v>
          </cell>
          <cell r="E1267">
            <v>44789</v>
          </cell>
          <cell r="F1267">
            <v>230550156800</v>
          </cell>
          <cell r="G1267" t="str">
            <v>PAGO FRAS COSTOS TOTALES</v>
          </cell>
          <cell r="H1267">
            <v>901383010</v>
          </cell>
          <cell r="I1267" t="str">
            <v>UCIS DE COLOMBIA SAS</v>
          </cell>
          <cell r="J1267" t="str">
            <v>8026D82-</v>
          </cell>
          <cell r="K1267" t="str">
            <v>UCI4256</v>
          </cell>
          <cell r="L1267">
            <v>16796759</v>
          </cell>
          <cell r="O1267">
            <v>44720</v>
          </cell>
        </row>
        <row r="1268">
          <cell r="A1268" t="str">
            <v>901383010-UCI4258</v>
          </cell>
          <cell r="B1268">
            <v>817</v>
          </cell>
          <cell r="C1268">
            <v>9870</v>
          </cell>
          <cell r="D1268" t="str">
            <v>817-9870</v>
          </cell>
          <cell r="E1268">
            <v>44789</v>
          </cell>
          <cell r="F1268">
            <v>230550156800</v>
          </cell>
          <cell r="G1268" t="str">
            <v>PAGO FRAS COSTOS TOTALES</v>
          </cell>
          <cell r="H1268">
            <v>901383010</v>
          </cell>
          <cell r="I1268" t="str">
            <v>UCIS DE COLOMBIA SAS</v>
          </cell>
          <cell r="J1268" t="str">
            <v>8048D82-</v>
          </cell>
          <cell r="K1268" t="str">
            <v>UCI4258</v>
          </cell>
          <cell r="L1268">
            <v>9023577</v>
          </cell>
          <cell r="O1268">
            <v>44720</v>
          </cell>
        </row>
        <row r="1269">
          <cell r="A1269" t="str">
            <v>901383010-UCI4260</v>
          </cell>
          <cell r="B1269">
            <v>817</v>
          </cell>
          <cell r="C1269">
            <v>9870</v>
          </cell>
          <cell r="D1269" t="str">
            <v>817-9870</v>
          </cell>
          <cell r="E1269">
            <v>44789</v>
          </cell>
          <cell r="F1269">
            <v>230550156800</v>
          </cell>
          <cell r="G1269" t="str">
            <v>PAGO FRAS COSTOS TOTALES</v>
          </cell>
          <cell r="H1269">
            <v>901383010</v>
          </cell>
          <cell r="I1269" t="str">
            <v>UCIS DE COLOMBIA SAS</v>
          </cell>
          <cell r="J1269" t="str">
            <v>8026D82-</v>
          </cell>
          <cell r="K1269" t="str">
            <v>UCI4260</v>
          </cell>
          <cell r="L1269">
            <v>13032733</v>
          </cell>
          <cell r="O1269">
            <v>44720</v>
          </cell>
        </row>
        <row r="1270">
          <cell r="A1270" t="str">
            <v>901383010-UCI4261</v>
          </cell>
          <cell r="B1270">
            <v>817</v>
          </cell>
          <cell r="C1270">
            <v>9870</v>
          </cell>
          <cell r="D1270" t="str">
            <v>817-9870</v>
          </cell>
          <cell r="E1270">
            <v>44789</v>
          </cell>
          <cell r="F1270">
            <v>230550156800</v>
          </cell>
          <cell r="G1270" t="str">
            <v>PAGO FRAS COSTOS TOTALES</v>
          </cell>
          <cell r="H1270">
            <v>901383010</v>
          </cell>
          <cell r="I1270" t="str">
            <v>UCIS DE COLOMBIA SAS</v>
          </cell>
          <cell r="J1270" t="str">
            <v>8026D82-</v>
          </cell>
          <cell r="K1270" t="str">
            <v>UCI4261</v>
          </cell>
          <cell r="L1270">
            <v>20222508</v>
          </cell>
          <cell r="O1270">
            <v>44720</v>
          </cell>
        </row>
        <row r="1271">
          <cell r="A1271" t="str">
            <v>901383010-UCI4271</v>
          </cell>
          <cell r="B1271">
            <v>817</v>
          </cell>
          <cell r="C1271">
            <v>9870</v>
          </cell>
          <cell r="D1271" t="str">
            <v>817-9870</v>
          </cell>
          <cell r="E1271">
            <v>44789</v>
          </cell>
          <cell r="F1271">
            <v>230550156800</v>
          </cell>
          <cell r="G1271" t="str">
            <v>PAGO FRAS COSTOS TOTALES</v>
          </cell>
          <cell r="H1271">
            <v>901383010</v>
          </cell>
          <cell r="I1271" t="str">
            <v>UCIS DE COLOMBIA SAS</v>
          </cell>
          <cell r="J1271" t="str">
            <v>8026D82-</v>
          </cell>
          <cell r="K1271" t="str">
            <v>UCI4271</v>
          </cell>
          <cell r="L1271">
            <v>23214858</v>
          </cell>
          <cell r="O1271">
            <v>44720</v>
          </cell>
        </row>
        <row r="1272">
          <cell r="A1272" t="str">
            <v>901383010-UCI4276</v>
          </cell>
          <cell r="B1272">
            <v>817</v>
          </cell>
          <cell r="C1272">
            <v>2160</v>
          </cell>
          <cell r="D1272" t="str">
            <v>817-2160</v>
          </cell>
          <cell r="E1272">
            <v>44846</v>
          </cell>
          <cell r="F1272">
            <v>230550156800</v>
          </cell>
          <cell r="G1272" t="str">
            <v>PAGO GIRO DIREC AGO2022</v>
          </cell>
          <cell r="H1272">
            <v>901383010</v>
          </cell>
          <cell r="I1272" t="str">
            <v>UCIS DE COLOMBIA SAS</v>
          </cell>
          <cell r="J1272" t="str">
            <v>8026D82-</v>
          </cell>
          <cell r="K1272" t="str">
            <v>UCI4276</v>
          </cell>
          <cell r="L1272">
            <v>1256640</v>
          </cell>
          <cell r="O1272">
            <v>44720</v>
          </cell>
        </row>
        <row r="1273">
          <cell r="A1273" t="str">
            <v>901383010-UCI4281</v>
          </cell>
          <cell r="B1273">
            <v>817</v>
          </cell>
          <cell r="C1273">
            <v>9870</v>
          </cell>
          <cell r="D1273" t="str">
            <v>817-9870</v>
          </cell>
          <cell r="E1273">
            <v>44789</v>
          </cell>
          <cell r="F1273">
            <v>230550156800</v>
          </cell>
          <cell r="G1273" t="str">
            <v>PAGO FRAS COSTOS TOTALES</v>
          </cell>
          <cell r="H1273">
            <v>901383010</v>
          </cell>
          <cell r="I1273" t="str">
            <v>UCIS DE COLOMBIA SAS</v>
          </cell>
          <cell r="J1273" t="str">
            <v>8046D82-</v>
          </cell>
          <cell r="K1273" t="str">
            <v>UCI4281</v>
          </cell>
          <cell r="L1273">
            <v>8245849</v>
          </cell>
          <cell r="O1273">
            <v>44720</v>
          </cell>
        </row>
        <row r="1274">
          <cell r="A1274" t="str">
            <v>901383010-UCI4284</v>
          </cell>
          <cell r="B1274">
            <v>817</v>
          </cell>
          <cell r="C1274">
            <v>9870</v>
          </cell>
          <cell r="D1274" t="str">
            <v>817-9870</v>
          </cell>
          <cell r="E1274">
            <v>44789</v>
          </cell>
          <cell r="F1274">
            <v>230550156800</v>
          </cell>
          <cell r="G1274" t="str">
            <v>PAGO FRAS COSTOS TOTALES</v>
          </cell>
          <cell r="H1274">
            <v>901383010</v>
          </cell>
          <cell r="I1274" t="str">
            <v>UCIS DE COLOMBIA SAS</v>
          </cell>
          <cell r="J1274" t="str">
            <v>8026D82-</v>
          </cell>
          <cell r="K1274" t="str">
            <v>UCI4284</v>
          </cell>
          <cell r="L1274">
            <v>24173219</v>
          </cell>
          <cell r="O1274">
            <v>44720</v>
          </cell>
        </row>
        <row r="1275">
          <cell r="A1275" t="str">
            <v>901383010-UCI4287</v>
          </cell>
          <cell r="B1275">
            <v>817</v>
          </cell>
          <cell r="C1275">
            <v>9870</v>
          </cell>
          <cell r="D1275" t="str">
            <v>817-9870</v>
          </cell>
          <cell r="E1275">
            <v>44789</v>
          </cell>
          <cell r="F1275">
            <v>230550156800</v>
          </cell>
          <cell r="G1275" t="str">
            <v>PAGO FRAS COSTOS TOTALES</v>
          </cell>
          <cell r="H1275">
            <v>901383010</v>
          </cell>
          <cell r="I1275" t="str">
            <v>UCIS DE COLOMBIA SAS</v>
          </cell>
          <cell r="J1275" t="str">
            <v>8026D82-</v>
          </cell>
          <cell r="K1275" t="str">
            <v>UCI4287</v>
          </cell>
          <cell r="L1275">
            <v>10990595</v>
          </cell>
          <cell r="O1275">
            <v>44720</v>
          </cell>
        </row>
        <row r="1276">
          <cell r="A1276" t="str">
            <v>901383010-UCI4288</v>
          </cell>
          <cell r="B1276">
            <v>817</v>
          </cell>
          <cell r="C1276">
            <v>9870</v>
          </cell>
          <cell r="D1276" t="str">
            <v>817-9870</v>
          </cell>
          <cell r="E1276">
            <v>44789</v>
          </cell>
          <cell r="F1276">
            <v>230550156800</v>
          </cell>
          <cell r="G1276" t="str">
            <v>PAGO FRAS COSTOS TOTALES</v>
          </cell>
          <cell r="H1276">
            <v>901383010</v>
          </cell>
          <cell r="I1276" t="str">
            <v>UCIS DE COLOMBIA SAS</v>
          </cell>
          <cell r="J1276" t="str">
            <v>8026D82-</v>
          </cell>
          <cell r="K1276" t="str">
            <v>UCI4288</v>
          </cell>
          <cell r="L1276">
            <v>22224228</v>
          </cell>
          <cell r="O1276">
            <v>44720</v>
          </cell>
        </row>
        <row r="1277">
          <cell r="A1277" t="str">
            <v>901383010-UCI4291</v>
          </cell>
          <cell r="B1277">
            <v>817</v>
          </cell>
          <cell r="C1277">
            <v>9870</v>
          </cell>
          <cell r="D1277" t="str">
            <v>817-9870</v>
          </cell>
          <cell r="E1277">
            <v>44789</v>
          </cell>
          <cell r="F1277">
            <v>230550156800</v>
          </cell>
          <cell r="G1277" t="str">
            <v>PAGO FRAS COSTOS TOTALES</v>
          </cell>
          <cell r="H1277">
            <v>901383010</v>
          </cell>
          <cell r="I1277" t="str">
            <v>UCIS DE COLOMBIA SAS</v>
          </cell>
          <cell r="J1277" t="str">
            <v>8048D82-</v>
          </cell>
          <cell r="K1277" t="str">
            <v>UCI4291</v>
          </cell>
          <cell r="L1277">
            <v>17232546</v>
          </cell>
          <cell r="O1277">
            <v>44720</v>
          </cell>
        </row>
        <row r="1278">
          <cell r="A1278" t="str">
            <v>901383010-UCI4297</v>
          </cell>
          <cell r="B1278">
            <v>817</v>
          </cell>
          <cell r="C1278">
            <v>9870</v>
          </cell>
          <cell r="D1278" t="str">
            <v>817-9870</v>
          </cell>
          <cell r="E1278">
            <v>44789</v>
          </cell>
          <cell r="F1278">
            <v>230550156800</v>
          </cell>
          <cell r="G1278" t="str">
            <v>PAGO FRAS COSTOS TOTALES</v>
          </cell>
          <cell r="H1278">
            <v>901383010</v>
          </cell>
          <cell r="I1278" t="str">
            <v>UCIS DE COLOMBIA SAS</v>
          </cell>
          <cell r="J1278" t="str">
            <v>8026D82-</v>
          </cell>
          <cell r="K1278" t="str">
            <v>UCI4297</v>
          </cell>
          <cell r="L1278">
            <v>8246498</v>
          </cell>
          <cell r="O1278">
            <v>44720</v>
          </cell>
        </row>
        <row r="1279">
          <cell r="A1279" t="str">
            <v>901383010-UCI4300</v>
          </cell>
          <cell r="B1279">
            <v>817</v>
          </cell>
          <cell r="C1279">
            <v>9870</v>
          </cell>
          <cell r="D1279" t="str">
            <v>817-9870</v>
          </cell>
          <cell r="E1279">
            <v>44789</v>
          </cell>
          <cell r="F1279">
            <v>230550156800</v>
          </cell>
          <cell r="G1279" t="str">
            <v>PAGO FRAS COSTOS TOTALES</v>
          </cell>
          <cell r="H1279">
            <v>901383010</v>
          </cell>
          <cell r="I1279" t="str">
            <v>UCIS DE COLOMBIA SAS</v>
          </cell>
          <cell r="J1279" t="str">
            <v>8026D82-</v>
          </cell>
          <cell r="K1279" t="str">
            <v>UCI4300</v>
          </cell>
          <cell r="L1279">
            <v>10521076</v>
          </cell>
          <cell r="O1279">
            <v>44720</v>
          </cell>
        </row>
        <row r="1280">
          <cell r="A1280" t="str">
            <v>901383010-UCI4334</v>
          </cell>
          <cell r="B1280">
            <v>817</v>
          </cell>
          <cell r="C1280">
            <v>9870</v>
          </cell>
          <cell r="D1280" t="str">
            <v>817-9870</v>
          </cell>
          <cell r="E1280">
            <v>44789</v>
          </cell>
          <cell r="F1280">
            <v>230550156800</v>
          </cell>
          <cell r="G1280" t="str">
            <v>PAGO FRAS COSTOS TOTALES</v>
          </cell>
          <cell r="H1280">
            <v>901383010</v>
          </cell>
          <cell r="I1280" t="str">
            <v>UCIS DE COLOMBIA SAS</v>
          </cell>
          <cell r="J1280" t="str">
            <v>8048D82-</v>
          </cell>
          <cell r="K1280" t="str">
            <v>UCI4334</v>
          </cell>
          <cell r="L1280">
            <v>10594091</v>
          </cell>
          <cell r="O1280">
            <v>44720</v>
          </cell>
        </row>
        <row r="1281">
          <cell r="A1281" t="str">
            <v>901383010-UCI4341</v>
          </cell>
          <cell r="B1281">
            <v>817</v>
          </cell>
          <cell r="C1281">
            <v>9870</v>
          </cell>
          <cell r="D1281" t="str">
            <v>817-9870</v>
          </cell>
          <cell r="E1281">
            <v>44789</v>
          </cell>
          <cell r="F1281">
            <v>230550156800</v>
          </cell>
          <cell r="G1281" t="str">
            <v>PAGO FRAS COSTOS TOTALES</v>
          </cell>
          <cell r="H1281">
            <v>901383010</v>
          </cell>
          <cell r="I1281" t="str">
            <v>UCIS DE COLOMBIA SAS</v>
          </cell>
          <cell r="J1281" t="str">
            <v>8026D82-</v>
          </cell>
          <cell r="K1281" t="str">
            <v>UCI4341</v>
          </cell>
          <cell r="L1281">
            <v>4735973</v>
          </cell>
          <cell r="O1281">
            <v>44720</v>
          </cell>
        </row>
        <row r="1282">
          <cell r="A1282" t="str">
            <v>901383010-UCI4342</v>
          </cell>
          <cell r="B1282">
            <v>817</v>
          </cell>
          <cell r="C1282">
            <v>9870</v>
          </cell>
          <cell r="D1282" t="str">
            <v>817-9870</v>
          </cell>
          <cell r="E1282">
            <v>44789</v>
          </cell>
          <cell r="F1282">
            <v>230550156800</v>
          </cell>
          <cell r="G1282" t="str">
            <v>PAGO FRAS COSTOS TOTALES</v>
          </cell>
          <cell r="H1282">
            <v>901383010</v>
          </cell>
          <cell r="I1282" t="str">
            <v>UCIS DE COLOMBIA SAS</v>
          </cell>
          <cell r="J1282" t="str">
            <v>8027D82-</v>
          </cell>
          <cell r="K1282" t="str">
            <v>UCI4342</v>
          </cell>
          <cell r="L1282">
            <v>4778943</v>
          </cell>
          <cell r="O1282">
            <v>44720</v>
          </cell>
        </row>
        <row r="1283">
          <cell r="A1283" t="str">
            <v>901383010-UCI4366</v>
          </cell>
          <cell r="B1283">
            <v>817</v>
          </cell>
          <cell r="C1283">
            <v>9870</v>
          </cell>
          <cell r="D1283" t="str">
            <v>817-9870</v>
          </cell>
          <cell r="E1283">
            <v>44789</v>
          </cell>
          <cell r="F1283">
            <v>230550156800</v>
          </cell>
          <cell r="G1283" t="str">
            <v>PAGO FRAS COSTOS TOTALES</v>
          </cell>
          <cell r="H1283">
            <v>901383010</v>
          </cell>
          <cell r="I1283" t="str">
            <v>UCIS DE COLOMBIA SAS</v>
          </cell>
          <cell r="J1283" t="str">
            <v>8027D82-</v>
          </cell>
          <cell r="K1283" t="str">
            <v>UCI4366</v>
          </cell>
          <cell r="L1283">
            <v>7358730</v>
          </cell>
          <cell r="O1283">
            <v>44720</v>
          </cell>
        </row>
        <row r="1284">
          <cell r="A1284" t="str">
            <v>901383010-UCI4381</v>
          </cell>
          <cell r="B1284">
            <v>817</v>
          </cell>
          <cell r="C1284">
            <v>9870</v>
          </cell>
          <cell r="D1284" t="str">
            <v>817-9870</v>
          </cell>
          <cell r="E1284">
            <v>44789</v>
          </cell>
          <cell r="F1284">
            <v>230550156800</v>
          </cell>
          <cell r="G1284" t="str">
            <v>PAGO FRAS COSTOS TOTALES</v>
          </cell>
          <cell r="H1284">
            <v>901383010</v>
          </cell>
          <cell r="I1284" t="str">
            <v>UCIS DE COLOMBIA SAS</v>
          </cell>
          <cell r="J1284" t="str">
            <v>8026D82-</v>
          </cell>
          <cell r="K1284" t="str">
            <v>UCI4381</v>
          </cell>
          <cell r="L1284">
            <v>21882767</v>
          </cell>
          <cell r="O1284">
            <v>44720</v>
          </cell>
        </row>
        <row r="1285">
          <cell r="A1285" t="str">
            <v>901383010-UCI4396</v>
          </cell>
          <cell r="B1285">
            <v>817</v>
          </cell>
          <cell r="C1285">
            <v>9870</v>
          </cell>
          <cell r="D1285" t="str">
            <v>817-9870</v>
          </cell>
          <cell r="E1285">
            <v>44789</v>
          </cell>
          <cell r="F1285">
            <v>230550156800</v>
          </cell>
          <cell r="G1285" t="str">
            <v>PAGO FRAS COSTOS TOTALES</v>
          </cell>
          <cell r="H1285">
            <v>901383010</v>
          </cell>
          <cell r="I1285" t="str">
            <v>UCIS DE COLOMBIA SAS</v>
          </cell>
          <cell r="J1285" t="str">
            <v>8048D82-</v>
          </cell>
          <cell r="K1285" t="str">
            <v>UCI4396</v>
          </cell>
          <cell r="L1285">
            <v>20983695</v>
          </cell>
          <cell r="O1285">
            <v>44720</v>
          </cell>
        </row>
        <row r="1286">
          <cell r="A1286" t="str">
            <v>901383010-UCI4397</v>
          </cell>
          <cell r="B1286">
            <v>817</v>
          </cell>
          <cell r="C1286">
            <v>4250</v>
          </cell>
          <cell r="D1286" t="str">
            <v>817-4250</v>
          </cell>
          <cell r="E1286">
            <v>45117</v>
          </cell>
          <cell r="F1286">
            <v>230550156800</v>
          </cell>
          <cell r="G1286" t="str">
            <v>PGO FRAS COSTO TOTAL</v>
          </cell>
          <cell r="H1286">
            <v>901383010</v>
          </cell>
          <cell r="I1286" t="str">
            <v>UCIS DE COLOMBIA SAS</v>
          </cell>
          <cell r="J1286" t="str">
            <v>8026D82-</v>
          </cell>
          <cell r="K1286" t="str">
            <v>UCI4397</v>
          </cell>
          <cell r="L1286">
            <v>13958334</v>
          </cell>
          <cell r="O1286">
            <v>44964</v>
          </cell>
        </row>
        <row r="1287">
          <cell r="A1287" t="str">
            <v>901383010-UCI4400</v>
          </cell>
          <cell r="B1287">
            <v>817</v>
          </cell>
          <cell r="C1287">
            <v>9870</v>
          </cell>
          <cell r="D1287" t="str">
            <v>817-9870</v>
          </cell>
          <cell r="E1287">
            <v>44789</v>
          </cell>
          <cell r="F1287">
            <v>230550156800</v>
          </cell>
          <cell r="G1287" t="str">
            <v>PAGO FRAS COSTOS TOTALES</v>
          </cell>
          <cell r="H1287">
            <v>901383010</v>
          </cell>
          <cell r="I1287" t="str">
            <v>UCIS DE COLOMBIA SAS</v>
          </cell>
          <cell r="J1287" t="str">
            <v>8026D82-</v>
          </cell>
          <cell r="K1287" t="str">
            <v>UCI4400</v>
          </cell>
          <cell r="L1287">
            <v>12587432</v>
          </cell>
          <cell r="O1287">
            <v>44720</v>
          </cell>
        </row>
        <row r="1288">
          <cell r="A1288" t="str">
            <v>901383010-UCI4402</v>
          </cell>
          <cell r="B1288">
            <v>817</v>
          </cell>
          <cell r="C1288">
            <v>9870</v>
          </cell>
          <cell r="D1288" t="str">
            <v>817-9870</v>
          </cell>
          <cell r="E1288">
            <v>44789</v>
          </cell>
          <cell r="F1288">
            <v>230550156800</v>
          </cell>
          <cell r="G1288" t="str">
            <v>PAGO FRAS COSTOS TOTALES</v>
          </cell>
          <cell r="H1288">
            <v>901383010</v>
          </cell>
          <cell r="I1288" t="str">
            <v>UCIS DE COLOMBIA SAS</v>
          </cell>
          <cell r="J1288" t="str">
            <v>8044D82-</v>
          </cell>
          <cell r="K1288" t="str">
            <v>UCI4402</v>
          </cell>
          <cell r="L1288">
            <v>11336552</v>
          </cell>
          <cell r="O1288">
            <v>44720</v>
          </cell>
        </row>
        <row r="1289">
          <cell r="A1289" t="str">
            <v>901383010-UCI4417</v>
          </cell>
          <cell r="B1289">
            <v>817</v>
          </cell>
          <cell r="C1289">
            <v>9870</v>
          </cell>
          <cell r="D1289" t="str">
            <v>817-9870</v>
          </cell>
          <cell r="E1289">
            <v>44789</v>
          </cell>
          <cell r="F1289">
            <v>230550156800</v>
          </cell>
          <cell r="G1289" t="str">
            <v>PAGO FRAS COSTOS TOTALES</v>
          </cell>
          <cell r="H1289">
            <v>901383010</v>
          </cell>
          <cell r="I1289" t="str">
            <v>UCIS DE COLOMBIA SAS</v>
          </cell>
          <cell r="J1289" t="str">
            <v>8029D82-</v>
          </cell>
          <cell r="K1289" t="str">
            <v>UCI4417</v>
          </cell>
          <cell r="L1289">
            <v>7253399</v>
          </cell>
          <cell r="O1289" t="str">
            <v>08/19/2022</v>
          </cell>
        </row>
        <row r="1290">
          <cell r="A1290" t="str">
            <v>901383010-UCI4418</v>
          </cell>
          <cell r="B1290">
            <v>817</v>
          </cell>
          <cell r="C1290">
            <v>9870</v>
          </cell>
          <cell r="D1290" t="str">
            <v>817-9870</v>
          </cell>
          <cell r="E1290">
            <v>44789</v>
          </cell>
          <cell r="F1290">
            <v>230550156800</v>
          </cell>
          <cell r="G1290" t="str">
            <v>PAGO FRAS COSTOS TOTALES</v>
          </cell>
          <cell r="H1290">
            <v>901383010</v>
          </cell>
          <cell r="I1290" t="str">
            <v>UCIS DE COLOMBIA SAS</v>
          </cell>
          <cell r="J1290" t="str">
            <v>8044D82-</v>
          </cell>
          <cell r="K1290" t="str">
            <v>UCI4418</v>
          </cell>
          <cell r="L1290">
            <v>8691733</v>
          </cell>
          <cell r="O1290" t="str">
            <v>08/19/2022</v>
          </cell>
        </row>
        <row r="1291">
          <cell r="A1291" t="str">
            <v>901383010-UCI4446</v>
          </cell>
          <cell r="B1291">
            <v>817</v>
          </cell>
          <cell r="C1291">
            <v>9870</v>
          </cell>
          <cell r="D1291" t="str">
            <v>817-9870</v>
          </cell>
          <cell r="E1291">
            <v>44789</v>
          </cell>
          <cell r="F1291">
            <v>230550156800</v>
          </cell>
          <cell r="G1291" t="str">
            <v>PAGO FRAS COSTOS TOTALES</v>
          </cell>
          <cell r="H1291">
            <v>901383010</v>
          </cell>
          <cell r="I1291" t="str">
            <v>UCIS DE COLOMBIA SAS</v>
          </cell>
          <cell r="J1291" t="str">
            <v>8026D82-</v>
          </cell>
          <cell r="K1291" t="str">
            <v>UCI4446</v>
          </cell>
          <cell r="L1291">
            <v>19897934</v>
          </cell>
          <cell r="O1291">
            <v>44720</v>
          </cell>
        </row>
        <row r="1292">
          <cell r="A1292" t="str">
            <v>901383010-UCI4456</v>
          </cell>
          <cell r="B1292">
            <v>817</v>
          </cell>
          <cell r="C1292">
            <v>880</v>
          </cell>
          <cell r="D1292" t="str">
            <v>817-880</v>
          </cell>
          <cell r="E1292">
            <v>44819</v>
          </cell>
          <cell r="F1292">
            <v>230550156800</v>
          </cell>
          <cell r="G1292" t="str">
            <v>PAG FACTURAS COSTO TOTAL</v>
          </cell>
          <cell r="H1292">
            <v>901383010</v>
          </cell>
          <cell r="I1292" t="str">
            <v>UCIS DE COLOMBIA SAS</v>
          </cell>
          <cell r="J1292" t="str">
            <v>8026D82-</v>
          </cell>
          <cell r="K1292" t="str">
            <v>UCI4456</v>
          </cell>
          <cell r="L1292">
            <v>38539016</v>
          </cell>
          <cell r="O1292">
            <v>44629</v>
          </cell>
        </row>
        <row r="1293">
          <cell r="A1293" t="str">
            <v>901383010-UCI4459</v>
          </cell>
          <cell r="B1293">
            <v>817</v>
          </cell>
          <cell r="C1293">
            <v>880</v>
          </cell>
          <cell r="D1293" t="str">
            <v>817-880</v>
          </cell>
          <cell r="E1293">
            <v>44819</v>
          </cell>
          <cell r="F1293">
            <v>230550156800</v>
          </cell>
          <cell r="G1293" t="str">
            <v>PAG FACTURAS COSTO TOTAL</v>
          </cell>
          <cell r="H1293">
            <v>901383010</v>
          </cell>
          <cell r="I1293" t="str">
            <v>UCIS DE COLOMBIA SAS</v>
          </cell>
          <cell r="J1293" t="str">
            <v>8048D82-</v>
          </cell>
          <cell r="K1293" t="str">
            <v>UCI4459</v>
          </cell>
          <cell r="L1293">
            <v>9070250</v>
          </cell>
          <cell r="O1293">
            <v>44629</v>
          </cell>
        </row>
        <row r="1294">
          <cell r="A1294" t="str">
            <v>901383010-UCI4464</v>
          </cell>
          <cell r="B1294">
            <v>817</v>
          </cell>
          <cell r="C1294">
            <v>880</v>
          </cell>
          <cell r="D1294" t="str">
            <v>817-880</v>
          </cell>
          <cell r="E1294">
            <v>44819</v>
          </cell>
          <cell r="F1294">
            <v>230550156800</v>
          </cell>
          <cell r="G1294" t="str">
            <v>PAG FACTURAS COSTO TOTAL</v>
          </cell>
          <cell r="H1294">
            <v>901383010</v>
          </cell>
          <cell r="I1294" t="str">
            <v>UCIS DE COLOMBIA SAS</v>
          </cell>
          <cell r="J1294" t="str">
            <v>8026D82-</v>
          </cell>
          <cell r="K1294" t="str">
            <v>UCI4464</v>
          </cell>
          <cell r="L1294">
            <v>60350638</v>
          </cell>
          <cell r="O1294">
            <v>44629</v>
          </cell>
        </row>
        <row r="1295">
          <cell r="A1295" t="str">
            <v>901383010-UCI4468</v>
          </cell>
          <cell r="B1295">
            <v>817</v>
          </cell>
          <cell r="C1295">
            <v>880</v>
          </cell>
          <cell r="D1295" t="str">
            <v>817-880</v>
          </cell>
          <cell r="E1295">
            <v>44819</v>
          </cell>
          <cell r="F1295">
            <v>230550156800</v>
          </cell>
          <cell r="G1295" t="str">
            <v>PAG FACTURAS COSTO TOTAL</v>
          </cell>
          <cell r="H1295">
            <v>901383010</v>
          </cell>
          <cell r="I1295" t="str">
            <v>UCIS DE COLOMBIA SAS</v>
          </cell>
          <cell r="J1295" t="str">
            <v>8026D82-</v>
          </cell>
          <cell r="K1295" t="str">
            <v>UCI4468</v>
          </cell>
          <cell r="L1295">
            <v>9431337</v>
          </cell>
          <cell r="O1295">
            <v>44629</v>
          </cell>
        </row>
        <row r="1296">
          <cell r="A1296" t="str">
            <v>901383010-UCI4486</v>
          </cell>
          <cell r="B1296">
            <v>817</v>
          </cell>
          <cell r="C1296">
            <v>880</v>
          </cell>
          <cell r="D1296" t="str">
            <v>817-880</v>
          </cell>
          <cell r="E1296">
            <v>44819</v>
          </cell>
          <cell r="F1296">
            <v>230550156800</v>
          </cell>
          <cell r="G1296" t="str">
            <v>PAG FACTURAS COSTO TOTAL</v>
          </cell>
          <cell r="H1296">
            <v>901383010</v>
          </cell>
          <cell r="I1296" t="str">
            <v>UCIS DE COLOMBIA SAS</v>
          </cell>
          <cell r="J1296" t="str">
            <v>8026D82-</v>
          </cell>
          <cell r="K1296" t="str">
            <v>UCI4486</v>
          </cell>
          <cell r="L1296">
            <v>12303665</v>
          </cell>
          <cell r="O1296">
            <v>44629</v>
          </cell>
        </row>
        <row r="1297">
          <cell r="A1297" t="str">
            <v>901383010-UCI4487</v>
          </cell>
          <cell r="B1297">
            <v>817</v>
          </cell>
          <cell r="C1297">
            <v>880</v>
          </cell>
          <cell r="D1297" t="str">
            <v>817-880</v>
          </cell>
          <cell r="E1297">
            <v>44819</v>
          </cell>
          <cell r="F1297">
            <v>230550156800</v>
          </cell>
          <cell r="G1297" t="str">
            <v>PAG FACTURAS COSTO TOTAL</v>
          </cell>
          <cell r="H1297">
            <v>901383010</v>
          </cell>
          <cell r="I1297" t="str">
            <v>UCIS DE COLOMBIA SAS</v>
          </cell>
          <cell r="J1297" t="str">
            <v>8037D82-</v>
          </cell>
          <cell r="K1297" t="str">
            <v>UCI4487</v>
          </cell>
          <cell r="L1297">
            <v>22871226</v>
          </cell>
          <cell r="O1297">
            <v>44629</v>
          </cell>
        </row>
        <row r="1298">
          <cell r="A1298" t="str">
            <v>901383010-UCI4489</v>
          </cell>
          <cell r="B1298">
            <v>817</v>
          </cell>
          <cell r="C1298">
            <v>880</v>
          </cell>
          <cell r="D1298" t="str">
            <v>817-880</v>
          </cell>
          <cell r="E1298">
            <v>44819</v>
          </cell>
          <cell r="F1298">
            <v>230550108000</v>
          </cell>
          <cell r="G1298" t="str">
            <v>PAG FACTURAS COSTO TOTAL</v>
          </cell>
          <cell r="H1298">
            <v>901383010</v>
          </cell>
          <cell r="I1298" t="str">
            <v>UCIS DE COLOMBIA SAS</v>
          </cell>
          <cell r="J1298" t="str">
            <v>8044D82-</v>
          </cell>
          <cell r="K1298" t="str">
            <v>UCI4489</v>
          </cell>
          <cell r="L1298">
            <v>3087843</v>
          </cell>
          <cell r="O1298">
            <v>44629</v>
          </cell>
        </row>
        <row r="1299">
          <cell r="A1299" t="str">
            <v>901383010-UCI4490</v>
          </cell>
          <cell r="B1299">
            <v>817</v>
          </cell>
          <cell r="C1299">
            <v>880</v>
          </cell>
          <cell r="D1299" t="str">
            <v>817-880</v>
          </cell>
          <cell r="E1299">
            <v>44819</v>
          </cell>
          <cell r="F1299">
            <v>230550156800</v>
          </cell>
          <cell r="G1299" t="str">
            <v>PAG FACTURAS COSTO TOTAL</v>
          </cell>
          <cell r="H1299">
            <v>901383010</v>
          </cell>
          <cell r="I1299" t="str">
            <v>UCIS DE COLOMBIA SAS</v>
          </cell>
          <cell r="J1299" t="str">
            <v>8053D82-</v>
          </cell>
          <cell r="K1299" t="str">
            <v>UCI4490</v>
          </cell>
          <cell r="L1299">
            <v>14327059</v>
          </cell>
          <cell r="O1299">
            <v>44629</v>
          </cell>
        </row>
        <row r="1300">
          <cell r="A1300" t="str">
            <v>901383010-UCI4491</v>
          </cell>
          <cell r="B1300">
            <v>817</v>
          </cell>
          <cell r="C1300">
            <v>880</v>
          </cell>
          <cell r="D1300" t="str">
            <v>817-880</v>
          </cell>
          <cell r="E1300">
            <v>44819</v>
          </cell>
          <cell r="F1300">
            <v>230550156800</v>
          </cell>
          <cell r="G1300" t="str">
            <v>PAG FACTURAS COSTO TOTAL</v>
          </cell>
          <cell r="H1300">
            <v>901383010</v>
          </cell>
          <cell r="I1300" t="str">
            <v>UCIS DE COLOMBIA SAS</v>
          </cell>
          <cell r="J1300" t="str">
            <v>8030D82-</v>
          </cell>
          <cell r="K1300" t="str">
            <v>UCI4491</v>
          </cell>
          <cell r="L1300">
            <v>7706121</v>
          </cell>
          <cell r="O1300">
            <v>44629</v>
          </cell>
        </row>
        <row r="1301">
          <cell r="A1301" t="str">
            <v>901383010-UCI4496</v>
          </cell>
          <cell r="B1301">
            <v>817</v>
          </cell>
          <cell r="C1301">
            <v>880</v>
          </cell>
          <cell r="D1301" t="str">
            <v>817-880</v>
          </cell>
          <cell r="E1301">
            <v>44819</v>
          </cell>
          <cell r="F1301">
            <v>230550156800</v>
          </cell>
          <cell r="G1301" t="str">
            <v>PAG FACTURAS COSTO TOTAL</v>
          </cell>
          <cell r="H1301">
            <v>901383010</v>
          </cell>
          <cell r="I1301" t="str">
            <v>UCIS DE COLOMBIA SAS</v>
          </cell>
          <cell r="J1301" t="str">
            <v>8048D82-</v>
          </cell>
          <cell r="K1301" t="str">
            <v>UCI4496</v>
          </cell>
          <cell r="L1301">
            <v>31359864</v>
          </cell>
          <cell r="O1301">
            <v>44629</v>
          </cell>
        </row>
        <row r="1302">
          <cell r="A1302" t="str">
            <v>901383010-UCI4500</v>
          </cell>
          <cell r="B1302">
            <v>817</v>
          </cell>
          <cell r="C1302">
            <v>880</v>
          </cell>
          <cell r="D1302" t="str">
            <v>817-880</v>
          </cell>
          <cell r="E1302">
            <v>44819</v>
          </cell>
          <cell r="F1302">
            <v>230550156800</v>
          </cell>
          <cell r="G1302" t="str">
            <v>PAG FACTURAS COSTO TOTAL</v>
          </cell>
          <cell r="H1302">
            <v>901383010</v>
          </cell>
          <cell r="I1302" t="str">
            <v>UCIS DE COLOMBIA SAS</v>
          </cell>
          <cell r="J1302" t="str">
            <v>8025D82-</v>
          </cell>
          <cell r="K1302" t="str">
            <v>UCI4500</v>
          </cell>
          <cell r="L1302">
            <v>9933211</v>
          </cell>
          <cell r="O1302">
            <v>44629</v>
          </cell>
        </row>
        <row r="1303">
          <cell r="A1303" t="str">
            <v>901383010-UCI4512</v>
          </cell>
          <cell r="B1303">
            <v>817</v>
          </cell>
          <cell r="C1303">
            <v>3830</v>
          </cell>
          <cell r="D1303" t="str">
            <v>817-3830</v>
          </cell>
          <cell r="E1303">
            <v>44882</v>
          </cell>
          <cell r="F1303">
            <v>230550156800</v>
          </cell>
          <cell r="G1303" t="str">
            <v>3N/GLOSA ACEPTADA PARCIAL</v>
          </cell>
          <cell r="H1303">
            <v>901383010</v>
          </cell>
          <cell r="I1303" t="str">
            <v>UCIS DE COLOMBIA SAS</v>
          </cell>
          <cell r="J1303" t="str">
            <v>8026D82-</v>
          </cell>
          <cell r="K1303" t="str">
            <v>UCI4512</v>
          </cell>
          <cell r="L1303">
            <v>18728562</v>
          </cell>
          <cell r="O1303">
            <v>44845</v>
          </cell>
        </row>
        <row r="1304">
          <cell r="A1304" t="str">
            <v>901383010-UCI4553</v>
          </cell>
          <cell r="B1304">
            <v>817</v>
          </cell>
          <cell r="C1304">
            <v>880</v>
          </cell>
          <cell r="D1304" t="str">
            <v>817-880</v>
          </cell>
          <cell r="E1304">
            <v>44819</v>
          </cell>
          <cell r="F1304">
            <v>230550156800</v>
          </cell>
          <cell r="G1304" t="str">
            <v>PAG FACTURAS COSTO TOTAL</v>
          </cell>
          <cell r="H1304">
            <v>901383010</v>
          </cell>
          <cell r="I1304" t="str">
            <v>UCIS DE COLOMBIA SAS</v>
          </cell>
          <cell r="J1304" t="str">
            <v>8026D82-</v>
          </cell>
          <cell r="K1304" t="str">
            <v>UCI4553</v>
          </cell>
          <cell r="L1304">
            <v>64445473</v>
          </cell>
          <cell r="O1304">
            <v>44629</v>
          </cell>
        </row>
        <row r="1305">
          <cell r="A1305" t="str">
            <v>901383010-UCI4556</v>
          </cell>
          <cell r="B1305">
            <v>817</v>
          </cell>
          <cell r="C1305">
            <v>880</v>
          </cell>
          <cell r="D1305" t="str">
            <v>817-880</v>
          </cell>
          <cell r="E1305">
            <v>44819</v>
          </cell>
          <cell r="F1305">
            <v>230550156800</v>
          </cell>
          <cell r="G1305" t="str">
            <v>PAG FACTURAS COSTO TOTAL</v>
          </cell>
          <cell r="H1305">
            <v>901383010</v>
          </cell>
          <cell r="I1305" t="str">
            <v>UCIS DE COLOMBIA SAS</v>
          </cell>
          <cell r="J1305" t="str">
            <v>8048D82-</v>
          </cell>
          <cell r="K1305" t="str">
            <v>UCI4556</v>
          </cell>
          <cell r="L1305">
            <v>61527157</v>
          </cell>
          <cell r="O1305">
            <v>44629</v>
          </cell>
        </row>
        <row r="1306">
          <cell r="A1306" t="str">
            <v>901383010-UCI4558</v>
          </cell>
          <cell r="B1306">
            <v>817</v>
          </cell>
          <cell r="C1306">
            <v>880</v>
          </cell>
          <cell r="D1306" t="str">
            <v>817-880</v>
          </cell>
          <cell r="E1306">
            <v>44819</v>
          </cell>
          <cell r="F1306">
            <v>230550156800</v>
          </cell>
          <cell r="G1306" t="str">
            <v>PAG FACTURAS COSTO TOTAL</v>
          </cell>
          <cell r="H1306">
            <v>901383010</v>
          </cell>
          <cell r="I1306" t="str">
            <v>UCIS DE COLOMBIA SAS</v>
          </cell>
          <cell r="J1306" t="str">
            <v>8027D82-</v>
          </cell>
          <cell r="K1306" t="str">
            <v>UCI4558</v>
          </cell>
          <cell r="L1306">
            <v>38348163</v>
          </cell>
          <cell r="O1306">
            <v>44629</v>
          </cell>
        </row>
        <row r="1307">
          <cell r="A1307" t="str">
            <v>901383010-UCI4573</v>
          </cell>
          <cell r="B1307">
            <v>817</v>
          </cell>
          <cell r="C1307">
            <v>880</v>
          </cell>
          <cell r="D1307" t="str">
            <v>817-880</v>
          </cell>
          <cell r="E1307">
            <v>44819</v>
          </cell>
          <cell r="F1307">
            <v>230550108000</v>
          </cell>
          <cell r="G1307" t="str">
            <v>PAG FACTURAS COSTO TOTAL</v>
          </cell>
          <cell r="H1307">
            <v>901383010</v>
          </cell>
          <cell r="I1307" t="str">
            <v>UCIS DE COLOMBIA SAS</v>
          </cell>
          <cell r="J1307" t="str">
            <v>8036D82-</v>
          </cell>
          <cell r="K1307" t="str">
            <v>UCI4573</v>
          </cell>
          <cell r="L1307">
            <v>12190349</v>
          </cell>
          <cell r="O1307">
            <v>44629</v>
          </cell>
        </row>
        <row r="1308">
          <cell r="A1308" t="str">
            <v>901383010-UCI4578</v>
          </cell>
          <cell r="B1308">
            <v>817</v>
          </cell>
          <cell r="C1308">
            <v>880</v>
          </cell>
          <cell r="D1308" t="str">
            <v>817-880</v>
          </cell>
          <cell r="E1308">
            <v>44819</v>
          </cell>
          <cell r="F1308">
            <v>230550156800</v>
          </cell>
          <cell r="G1308" t="str">
            <v>PAG FACTURAS COSTO TOTAL</v>
          </cell>
          <cell r="H1308">
            <v>901383010</v>
          </cell>
          <cell r="I1308" t="str">
            <v>UCIS DE COLOMBIA SAS</v>
          </cell>
          <cell r="J1308" t="str">
            <v>8048D82-</v>
          </cell>
          <cell r="K1308" t="str">
            <v>UCI4578</v>
          </cell>
          <cell r="L1308">
            <v>9766176</v>
          </cell>
          <cell r="O1308">
            <v>44629</v>
          </cell>
        </row>
        <row r="1309">
          <cell r="A1309" t="str">
            <v>901383010-UCI4588</v>
          </cell>
          <cell r="B1309">
            <v>817</v>
          </cell>
          <cell r="C1309">
            <v>880</v>
          </cell>
          <cell r="D1309" t="str">
            <v>817-880</v>
          </cell>
          <cell r="E1309">
            <v>44819</v>
          </cell>
          <cell r="F1309">
            <v>230550156800</v>
          </cell>
          <cell r="G1309" t="str">
            <v>PAG FACTURAS COSTO TOTAL</v>
          </cell>
          <cell r="H1309">
            <v>901383010</v>
          </cell>
          <cell r="I1309" t="str">
            <v>UCIS DE COLOMBIA SAS</v>
          </cell>
          <cell r="J1309" t="str">
            <v>8026D82-</v>
          </cell>
          <cell r="K1309" t="str">
            <v>UCI4588</v>
          </cell>
          <cell r="L1309">
            <v>58656486</v>
          </cell>
          <cell r="O1309">
            <v>44629</v>
          </cell>
        </row>
        <row r="1310">
          <cell r="A1310" t="str">
            <v>901383010-UCI4627</v>
          </cell>
          <cell r="B1310">
            <v>817</v>
          </cell>
          <cell r="C1310">
            <v>880</v>
          </cell>
          <cell r="D1310" t="str">
            <v>817-880</v>
          </cell>
          <cell r="E1310">
            <v>44819</v>
          </cell>
          <cell r="F1310">
            <v>230550156800</v>
          </cell>
          <cell r="G1310" t="str">
            <v>PAG FACTURAS COSTO TOTAL</v>
          </cell>
          <cell r="H1310">
            <v>901383010</v>
          </cell>
          <cell r="I1310" t="str">
            <v>UCIS DE COLOMBIA SAS</v>
          </cell>
          <cell r="J1310" t="str">
            <v>8026D82-</v>
          </cell>
          <cell r="K1310" t="str">
            <v>UCI4627</v>
          </cell>
          <cell r="L1310">
            <v>24891462</v>
          </cell>
          <cell r="O1310">
            <v>44629</v>
          </cell>
        </row>
        <row r="1311">
          <cell r="A1311" t="str">
            <v>901383010-UCI4638</v>
          </cell>
          <cell r="B1311">
            <v>817</v>
          </cell>
          <cell r="C1311">
            <v>880</v>
          </cell>
          <cell r="D1311" t="str">
            <v>817-880</v>
          </cell>
          <cell r="E1311">
            <v>44819</v>
          </cell>
          <cell r="F1311">
            <v>230550156800</v>
          </cell>
          <cell r="G1311" t="str">
            <v>PAG FACTURAS COSTO TOTAL</v>
          </cell>
          <cell r="H1311">
            <v>901383010</v>
          </cell>
          <cell r="I1311" t="str">
            <v>UCIS DE COLOMBIA SAS</v>
          </cell>
          <cell r="J1311" t="str">
            <v>8026D82-</v>
          </cell>
          <cell r="K1311" t="str">
            <v>UCI4638</v>
          </cell>
          <cell r="L1311">
            <v>55423697</v>
          </cell>
          <cell r="O1311">
            <v>44629</v>
          </cell>
        </row>
        <row r="1312">
          <cell r="A1312" t="str">
            <v>901383010-UCI4640</v>
          </cell>
          <cell r="B1312">
            <v>817</v>
          </cell>
          <cell r="C1312">
            <v>880</v>
          </cell>
          <cell r="D1312" t="str">
            <v>817-880</v>
          </cell>
          <cell r="E1312">
            <v>44819</v>
          </cell>
          <cell r="F1312">
            <v>230550156800</v>
          </cell>
          <cell r="G1312" t="str">
            <v>PAG FACTURAS COSTO TOTAL</v>
          </cell>
          <cell r="H1312">
            <v>901383010</v>
          </cell>
          <cell r="I1312" t="str">
            <v>UCIS DE COLOMBIA SAS</v>
          </cell>
          <cell r="J1312" t="str">
            <v>8026D82-</v>
          </cell>
          <cell r="K1312" t="str">
            <v>UCI4640</v>
          </cell>
          <cell r="L1312">
            <v>17697150</v>
          </cell>
          <cell r="O1312">
            <v>44629</v>
          </cell>
        </row>
        <row r="1313">
          <cell r="A1313" t="str">
            <v>901383010-UCI4642</v>
          </cell>
          <cell r="B1313">
            <v>817</v>
          </cell>
          <cell r="C1313">
            <v>880</v>
          </cell>
          <cell r="D1313" t="str">
            <v>817-880</v>
          </cell>
          <cell r="E1313">
            <v>44819</v>
          </cell>
          <cell r="F1313">
            <v>230550108000</v>
          </cell>
          <cell r="G1313" t="str">
            <v>PAG FACTURAS COSTO TOTAL</v>
          </cell>
          <cell r="H1313">
            <v>901383010</v>
          </cell>
          <cell r="I1313" t="str">
            <v>UCIS DE COLOMBIA SAS</v>
          </cell>
          <cell r="J1313" t="str">
            <v>8026D82-</v>
          </cell>
          <cell r="K1313" t="str">
            <v>UCI4642</v>
          </cell>
          <cell r="L1313">
            <v>2274867</v>
          </cell>
          <cell r="O1313">
            <v>44629</v>
          </cell>
        </row>
        <row r="1314">
          <cell r="A1314" t="str">
            <v>901383010-UCI4643</v>
          </cell>
          <cell r="B1314">
            <v>817</v>
          </cell>
          <cell r="C1314">
            <v>880</v>
          </cell>
          <cell r="D1314" t="str">
            <v>817-880</v>
          </cell>
          <cell r="E1314">
            <v>44819</v>
          </cell>
          <cell r="F1314">
            <v>230550156800</v>
          </cell>
          <cell r="G1314" t="str">
            <v>PAG FACTURAS COSTO TOTAL</v>
          </cell>
          <cell r="H1314">
            <v>901383010</v>
          </cell>
          <cell r="I1314" t="str">
            <v>UCIS DE COLOMBIA SAS</v>
          </cell>
          <cell r="J1314" t="str">
            <v>8026D82-</v>
          </cell>
          <cell r="K1314" t="str">
            <v>UCI4643</v>
          </cell>
          <cell r="L1314">
            <v>52096620</v>
          </cell>
          <cell r="O1314">
            <v>44629</v>
          </cell>
        </row>
        <row r="1315">
          <cell r="A1315" t="str">
            <v>901383010-UCI4645</v>
          </cell>
          <cell r="B1315">
            <v>817</v>
          </cell>
          <cell r="C1315">
            <v>880</v>
          </cell>
          <cell r="D1315" t="str">
            <v>817-880</v>
          </cell>
          <cell r="E1315">
            <v>44819</v>
          </cell>
          <cell r="F1315">
            <v>230550108000</v>
          </cell>
          <cell r="G1315" t="str">
            <v>PAG FACTURAS COSTO TOTAL</v>
          </cell>
          <cell r="H1315">
            <v>901383010</v>
          </cell>
          <cell r="I1315" t="str">
            <v>UCIS DE COLOMBIA SAS</v>
          </cell>
          <cell r="J1315" t="str">
            <v>8026D82-</v>
          </cell>
          <cell r="K1315" t="str">
            <v>UCI4645</v>
          </cell>
          <cell r="L1315">
            <v>2719971</v>
          </cell>
          <cell r="O1315">
            <v>44629</v>
          </cell>
        </row>
        <row r="1316">
          <cell r="A1316" t="str">
            <v>901383010-UCI4648</v>
          </cell>
          <cell r="B1316">
            <v>817</v>
          </cell>
          <cell r="C1316">
            <v>880</v>
          </cell>
          <cell r="D1316" t="str">
            <v>817-880</v>
          </cell>
          <cell r="E1316">
            <v>44819</v>
          </cell>
          <cell r="F1316">
            <v>230550156800</v>
          </cell>
          <cell r="G1316" t="str">
            <v>PAG FACTURAS COSTO TOTAL</v>
          </cell>
          <cell r="H1316">
            <v>901383010</v>
          </cell>
          <cell r="I1316" t="str">
            <v>UCIS DE COLOMBIA SAS</v>
          </cell>
          <cell r="J1316" t="str">
            <v>8026D82-</v>
          </cell>
          <cell r="K1316" t="str">
            <v>UCI4648</v>
          </cell>
          <cell r="L1316">
            <v>10078705</v>
          </cell>
          <cell r="O1316">
            <v>44629</v>
          </cell>
        </row>
        <row r="1317">
          <cell r="A1317" t="str">
            <v>901383010-UCI4651</v>
          </cell>
          <cell r="B1317">
            <v>817</v>
          </cell>
          <cell r="C1317">
            <v>880</v>
          </cell>
          <cell r="D1317" t="str">
            <v>817-880</v>
          </cell>
          <cell r="E1317">
            <v>44819</v>
          </cell>
          <cell r="F1317">
            <v>230550156800</v>
          </cell>
          <cell r="G1317" t="str">
            <v>PAG FACTURAS COSTO TOTAL</v>
          </cell>
          <cell r="H1317">
            <v>901383010</v>
          </cell>
          <cell r="I1317" t="str">
            <v>UCIS DE COLOMBIA SAS</v>
          </cell>
          <cell r="J1317" t="str">
            <v>8026D82-</v>
          </cell>
          <cell r="K1317" t="str">
            <v>UCI4651</v>
          </cell>
          <cell r="L1317">
            <v>17972483</v>
          </cell>
          <cell r="O1317">
            <v>44629</v>
          </cell>
        </row>
        <row r="1318">
          <cell r="A1318" t="str">
            <v>901383010-UCI4655</v>
          </cell>
          <cell r="B1318">
            <v>817</v>
          </cell>
          <cell r="C1318">
            <v>880</v>
          </cell>
          <cell r="D1318" t="str">
            <v>817-880</v>
          </cell>
          <cell r="E1318">
            <v>44819</v>
          </cell>
          <cell r="F1318">
            <v>230550156800</v>
          </cell>
          <cell r="G1318" t="str">
            <v>PAG FACTURAS COSTO TOTAL</v>
          </cell>
          <cell r="H1318">
            <v>901383010</v>
          </cell>
          <cell r="I1318" t="str">
            <v>UCIS DE COLOMBIA SAS</v>
          </cell>
          <cell r="J1318" t="str">
            <v>8048D82-</v>
          </cell>
          <cell r="K1318" t="str">
            <v>UCI4655</v>
          </cell>
          <cell r="L1318">
            <v>4861688</v>
          </cell>
          <cell r="O1318">
            <v>44629</v>
          </cell>
        </row>
        <row r="1319">
          <cell r="A1319" t="str">
            <v>901383010-UCI4657</v>
          </cell>
          <cell r="B1319">
            <v>817</v>
          </cell>
          <cell r="C1319">
            <v>880</v>
          </cell>
          <cell r="D1319" t="str">
            <v>817-880</v>
          </cell>
          <cell r="E1319">
            <v>44819</v>
          </cell>
          <cell r="F1319">
            <v>230550156800</v>
          </cell>
          <cell r="G1319" t="str">
            <v>PAG FACTURAS COSTO TOTAL</v>
          </cell>
          <cell r="H1319">
            <v>901383010</v>
          </cell>
          <cell r="I1319" t="str">
            <v>UCIS DE COLOMBIA SAS</v>
          </cell>
          <cell r="J1319" t="str">
            <v>8048D82-</v>
          </cell>
          <cell r="K1319" t="str">
            <v>UCI4657</v>
          </cell>
          <cell r="L1319">
            <v>17190419</v>
          </cell>
          <cell r="O1319">
            <v>44629</v>
          </cell>
        </row>
        <row r="1320">
          <cell r="A1320" t="str">
            <v>901383010-UCI4663</v>
          </cell>
          <cell r="B1320">
            <v>817</v>
          </cell>
          <cell r="C1320">
            <v>880</v>
          </cell>
          <cell r="D1320" t="str">
            <v>817-880</v>
          </cell>
          <cell r="E1320">
            <v>44819</v>
          </cell>
          <cell r="F1320">
            <v>230550156800</v>
          </cell>
          <cell r="G1320" t="str">
            <v>PAG FACTURAS COSTO TOTAL</v>
          </cell>
          <cell r="H1320">
            <v>901383010</v>
          </cell>
          <cell r="I1320" t="str">
            <v>UCIS DE COLOMBIA SAS</v>
          </cell>
          <cell r="J1320" t="str">
            <v>8026D82-</v>
          </cell>
          <cell r="K1320" t="str">
            <v>UCI4663</v>
          </cell>
          <cell r="L1320">
            <v>61767307</v>
          </cell>
          <cell r="O1320">
            <v>44629</v>
          </cell>
        </row>
        <row r="1321">
          <cell r="A1321" t="str">
            <v>901383010-UCI4667</v>
          </cell>
          <cell r="B1321">
            <v>817</v>
          </cell>
          <cell r="C1321">
            <v>880</v>
          </cell>
          <cell r="D1321" t="str">
            <v>817-880</v>
          </cell>
          <cell r="E1321">
            <v>44819</v>
          </cell>
          <cell r="F1321">
            <v>230550108000</v>
          </cell>
          <cell r="G1321" t="str">
            <v>PAG FACTURAS COSTO TOTAL</v>
          </cell>
          <cell r="H1321">
            <v>901383010</v>
          </cell>
          <cell r="I1321" t="str">
            <v>UCIS DE COLOMBIA SAS</v>
          </cell>
          <cell r="J1321" t="str">
            <v>8030D82-</v>
          </cell>
          <cell r="K1321" t="str">
            <v>UCI4667</v>
          </cell>
          <cell r="L1321">
            <v>31077650</v>
          </cell>
          <cell r="O1321">
            <v>44629</v>
          </cell>
        </row>
        <row r="1322">
          <cell r="A1322" t="str">
            <v>901383010-UCI4668</v>
          </cell>
          <cell r="B1322">
            <v>817</v>
          </cell>
          <cell r="C1322">
            <v>2160</v>
          </cell>
          <cell r="D1322" t="str">
            <v>817-2160</v>
          </cell>
          <cell r="E1322">
            <v>44846</v>
          </cell>
          <cell r="F1322">
            <v>230550156800</v>
          </cell>
          <cell r="G1322" t="str">
            <v>4N/HOSPITALIZACION</v>
          </cell>
          <cell r="H1322">
            <v>901383010</v>
          </cell>
          <cell r="I1322" t="str">
            <v>UCIS DE COLOMBIA SAS</v>
          </cell>
          <cell r="J1322" t="str">
            <v>8026D82-</v>
          </cell>
          <cell r="K1322" t="str">
            <v>UCI4668</v>
          </cell>
          <cell r="L1322">
            <v>73181277</v>
          </cell>
          <cell r="O1322">
            <v>44571</v>
          </cell>
        </row>
        <row r="1323">
          <cell r="A1323" t="str">
            <v>901383010-UCI4669</v>
          </cell>
          <cell r="B1323">
            <v>817</v>
          </cell>
          <cell r="C1323">
            <v>2160</v>
          </cell>
          <cell r="D1323" t="str">
            <v>817-2160</v>
          </cell>
          <cell r="E1323">
            <v>44846</v>
          </cell>
          <cell r="F1323">
            <v>230550156800</v>
          </cell>
          <cell r="G1323" t="str">
            <v>4N/HOSPITALIZACION</v>
          </cell>
          <cell r="H1323">
            <v>901383010</v>
          </cell>
          <cell r="I1323" t="str">
            <v>UCIS DE COLOMBIA SAS</v>
          </cell>
          <cell r="J1323" t="str">
            <v>8026D82-</v>
          </cell>
          <cell r="K1323" t="str">
            <v>UCI4669</v>
          </cell>
          <cell r="L1323">
            <v>24026373</v>
          </cell>
          <cell r="O1323">
            <v>44630</v>
          </cell>
        </row>
        <row r="1324">
          <cell r="A1324" t="str">
            <v>901383010-UCI4677</v>
          </cell>
          <cell r="B1324">
            <v>817</v>
          </cell>
          <cell r="C1324">
            <v>2160</v>
          </cell>
          <cell r="D1324" t="str">
            <v>817-2160</v>
          </cell>
          <cell r="E1324">
            <v>44846</v>
          </cell>
          <cell r="F1324">
            <v>230550156800</v>
          </cell>
          <cell r="G1324" t="str">
            <v>4N/HOSPITALIZACION</v>
          </cell>
          <cell r="H1324">
            <v>901383010</v>
          </cell>
          <cell r="I1324" t="str">
            <v>UCIS DE COLOMBIA SAS</v>
          </cell>
          <cell r="J1324" t="str">
            <v>8048D82-</v>
          </cell>
          <cell r="K1324" t="str">
            <v>UCI4677</v>
          </cell>
          <cell r="L1324">
            <v>2632327</v>
          </cell>
          <cell r="O1324">
            <v>44630</v>
          </cell>
        </row>
        <row r="1325">
          <cell r="A1325" t="str">
            <v>901383010-UCI4679</v>
          </cell>
          <cell r="B1325">
            <v>817</v>
          </cell>
          <cell r="C1325">
            <v>2160</v>
          </cell>
          <cell r="D1325" t="str">
            <v>817-2160</v>
          </cell>
          <cell r="E1325">
            <v>44846</v>
          </cell>
          <cell r="F1325">
            <v>230550156800</v>
          </cell>
          <cell r="G1325" t="str">
            <v>4N/HOSPITALIZACION</v>
          </cell>
          <cell r="H1325">
            <v>901383010</v>
          </cell>
          <cell r="I1325" t="str">
            <v>UCIS DE COLOMBIA SAS</v>
          </cell>
          <cell r="J1325" t="str">
            <v>8026D82-</v>
          </cell>
          <cell r="K1325" t="str">
            <v>UCI4679</v>
          </cell>
          <cell r="L1325">
            <v>34045520</v>
          </cell>
          <cell r="O1325">
            <v>44630</v>
          </cell>
        </row>
        <row r="1326">
          <cell r="A1326" t="str">
            <v>901383010-UCI4718</v>
          </cell>
          <cell r="B1326">
            <v>817</v>
          </cell>
          <cell r="C1326">
            <v>2160</v>
          </cell>
          <cell r="D1326" t="str">
            <v>817-2160</v>
          </cell>
          <cell r="E1326">
            <v>44846</v>
          </cell>
          <cell r="F1326">
            <v>230550156800</v>
          </cell>
          <cell r="G1326" t="str">
            <v>4N/HOSPITALIZACION</v>
          </cell>
          <cell r="H1326">
            <v>901383010</v>
          </cell>
          <cell r="I1326" t="str">
            <v>UCIS DE COLOMBIA SAS</v>
          </cell>
          <cell r="J1326" t="str">
            <v>8026D82-</v>
          </cell>
          <cell r="K1326" t="str">
            <v>UCI4718</v>
          </cell>
          <cell r="L1326">
            <v>4222012</v>
          </cell>
          <cell r="O1326">
            <v>44630</v>
          </cell>
        </row>
        <row r="1327">
          <cell r="A1327" t="str">
            <v>901383010-UCI4722</v>
          </cell>
          <cell r="B1327">
            <v>817</v>
          </cell>
          <cell r="C1327">
            <v>2160</v>
          </cell>
          <cell r="D1327" t="str">
            <v>817-2160</v>
          </cell>
          <cell r="E1327">
            <v>44846</v>
          </cell>
          <cell r="F1327">
            <v>230550156800</v>
          </cell>
          <cell r="G1327" t="str">
            <v>4N/HOSPITALIZACION</v>
          </cell>
          <cell r="H1327">
            <v>901383010</v>
          </cell>
          <cell r="I1327" t="str">
            <v>UCIS DE COLOMBIA SAS</v>
          </cell>
          <cell r="J1327" t="str">
            <v>8026D82-</v>
          </cell>
          <cell r="K1327" t="str">
            <v>UCI4722</v>
          </cell>
          <cell r="L1327">
            <v>26094913</v>
          </cell>
          <cell r="O1327">
            <v>44630</v>
          </cell>
        </row>
        <row r="1328">
          <cell r="A1328" t="str">
            <v>901383010-UCI4722</v>
          </cell>
          <cell r="B1328">
            <v>817</v>
          </cell>
          <cell r="C1328">
            <v>6020</v>
          </cell>
          <cell r="D1328" t="str">
            <v>817-6020</v>
          </cell>
          <cell r="E1328">
            <v>44938</v>
          </cell>
          <cell r="F1328">
            <v>230550156800</v>
          </cell>
          <cell r="G1328" t="str">
            <v>4N/HOSPITALIZACION</v>
          </cell>
          <cell r="H1328">
            <v>901383010</v>
          </cell>
          <cell r="I1328" t="str">
            <v>UCIS DE COLOMBIA SAS</v>
          </cell>
          <cell r="J1328" t="str">
            <v>8026D82-</v>
          </cell>
          <cell r="K1328" t="str">
            <v>UCI4722</v>
          </cell>
          <cell r="L1328">
            <v>1920300</v>
          </cell>
          <cell r="O1328">
            <v>44630</v>
          </cell>
        </row>
        <row r="1329">
          <cell r="A1329" t="str">
            <v>901383010-UCI4728</v>
          </cell>
          <cell r="B1329">
            <v>817</v>
          </cell>
          <cell r="C1329">
            <v>2160</v>
          </cell>
          <cell r="D1329" t="str">
            <v>817-2160</v>
          </cell>
          <cell r="E1329">
            <v>44846</v>
          </cell>
          <cell r="F1329">
            <v>230550156800</v>
          </cell>
          <cell r="G1329" t="str">
            <v>PAGO GIRO DIRECT OCT2022</v>
          </cell>
          <cell r="H1329">
            <v>901383010</v>
          </cell>
          <cell r="I1329" t="str">
            <v>UCIS DE COLOMBIA SAS</v>
          </cell>
          <cell r="J1329" t="str">
            <v>8026D82-</v>
          </cell>
          <cell r="K1329" t="str">
            <v>UCI4728</v>
          </cell>
          <cell r="L1329">
            <v>35030128</v>
          </cell>
          <cell r="O1329">
            <v>44630</v>
          </cell>
        </row>
        <row r="1330">
          <cell r="A1330" t="str">
            <v>901383010-UCI4731</v>
          </cell>
          <cell r="B1330">
            <v>817</v>
          </cell>
          <cell r="C1330">
            <v>2160</v>
          </cell>
          <cell r="D1330" t="str">
            <v>817-2160</v>
          </cell>
          <cell r="E1330">
            <v>44846</v>
          </cell>
          <cell r="F1330">
            <v>230550156800</v>
          </cell>
          <cell r="G1330" t="str">
            <v>4N/HOSPITALIZACION</v>
          </cell>
          <cell r="H1330">
            <v>901383010</v>
          </cell>
          <cell r="I1330" t="str">
            <v>UCIS DE COLOMBIA SAS</v>
          </cell>
          <cell r="J1330" t="str">
            <v>8026D82-</v>
          </cell>
          <cell r="K1330" t="str">
            <v>UCI4731</v>
          </cell>
          <cell r="L1330">
            <v>8398466</v>
          </cell>
          <cell r="O1330">
            <v>44630</v>
          </cell>
        </row>
        <row r="1331">
          <cell r="A1331" t="str">
            <v>901383010-UCI4840</v>
          </cell>
          <cell r="B1331">
            <v>817</v>
          </cell>
          <cell r="C1331">
            <v>2160</v>
          </cell>
          <cell r="D1331" t="str">
            <v>817-2160</v>
          </cell>
          <cell r="E1331">
            <v>44846</v>
          </cell>
          <cell r="F1331">
            <v>230550156800</v>
          </cell>
          <cell r="G1331" t="str">
            <v>4N/GLOSA PARCIAL/CCF-7488</v>
          </cell>
          <cell r="H1331">
            <v>901383010</v>
          </cell>
          <cell r="I1331" t="str">
            <v>UCIS DE COLOMBIA SAS</v>
          </cell>
          <cell r="J1331" t="str">
            <v>8026D82-</v>
          </cell>
          <cell r="K1331" t="str">
            <v>UCI4840</v>
          </cell>
          <cell r="L1331">
            <v>42147855</v>
          </cell>
          <cell r="O1331">
            <v>44630</v>
          </cell>
        </row>
        <row r="1332">
          <cell r="A1332" t="str">
            <v>901383010-UCI4867</v>
          </cell>
          <cell r="B1332">
            <v>817</v>
          </cell>
          <cell r="C1332">
            <v>2160</v>
          </cell>
          <cell r="D1332" t="str">
            <v>817-2160</v>
          </cell>
          <cell r="E1332">
            <v>44846</v>
          </cell>
          <cell r="F1332">
            <v>230550156800</v>
          </cell>
          <cell r="G1332" t="str">
            <v>4N/HOSPITALIZACION</v>
          </cell>
          <cell r="H1332">
            <v>901383010</v>
          </cell>
          <cell r="I1332" t="str">
            <v>UCIS DE COLOMBIA SAS</v>
          </cell>
          <cell r="J1332" t="str">
            <v>8050D82-</v>
          </cell>
          <cell r="K1332" t="str">
            <v>UCI4867</v>
          </cell>
          <cell r="L1332">
            <v>27510953</v>
          </cell>
          <cell r="O1332">
            <v>44602</v>
          </cell>
        </row>
        <row r="1333">
          <cell r="A1333" t="str">
            <v>901383010-UCI4874</v>
          </cell>
          <cell r="B1333">
            <v>817</v>
          </cell>
          <cell r="C1333">
            <v>3830</v>
          </cell>
          <cell r="D1333" t="str">
            <v>817-3830</v>
          </cell>
          <cell r="E1333">
            <v>44882</v>
          </cell>
          <cell r="F1333">
            <v>230550156800</v>
          </cell>
          <cell r="G1333" t="str">
            <v>3N/GLOSA ACEPTADA PARCIAL</v>
          </cell>
          <cell r="H1333">
            <v>901383010</v>
          </cell>
          <cell r="I1333" t="str">
            <v>UCIS DE COLOMBIA SAS</v>
          </cell>
          <cell r="J1333" t="str">
            <v>8026D82-</v>
          </cell>
          <cell r="K1333" t="str">
            <v>UCI4874</v>
          </cell>
          <cell r="L1333">
            <v>48187858</v>
          </cell>
          <cell r="O1333">
            <v>44692</v>
          </cell>
        </row>
        <row r="1334">
          <cell r="A1334" t="str">
            <v>901383010-UCI4874</v>
          </cell>
          <cell r="B1334">
            <v>817</v>
          </cell>
          <cell r="C1334">
            <v>6020</v>
          </cell>
          <cell r="D1334" t="str">
            <v>817-6020</v>
          </cell>
          <cell r="E1334">
            <v>44938</v>
          </cell>
          <cell r="F1334">
            <v>230550156800</v>
          </cell>
          <cell r="G1334" t="str">
            <v>4N/GLOSA ACEPTADA PARCIAL</v>
          </cell>
          <cell r="H1334">
            <v>901383010</v>
          </cell>
          <cell r="I1334" t="str">
            <v>UCIS DE COLOMBIA SAS</v>
          </cell>
          <cell r="J1334" t="str">
            <v>8026D82-</v>
          </cell>
          <cell r="K1334" t="str">
            <v>UCI4874</v>
          </cell>
          <cell r="L1334">
            <v>6199512</v>
          </cell>
          <cell r="O1334">
            <v>44692</v>
          </cell>
        </row>
        <row r="1335">
          <cell r="A1335" t="str">
            <v>901383010-UCI4875</v>
          </cell>
          <cell r="B1335">
            <v>817</v>
          </cell>
          <cell r="C1335">
            <v>3830</v>
          </cell>
          <cell r="D1335" t="str">
            <v>817-3830</v>
          </cell>
          <cell r="E1335">
            <v>44882</v>
          </cell>
          <cell r="F1335">
            <v>230550156800</v>
          </cell>
          <cell r="G1335" t="str">
            <v>3N/GLOSA ACEPTADA PARCIAL</v>
          </cell>
          <cell r="H1335">
            <v>901383010</v>
          </cell>
          <cell r="I1335" t="str">
            <v>UCIS DE COLOMBIA SAS</v>
          </cell>
          <cell r="J1335" t="str">
            <v>8026D82-</v>
          </cell>
          <cell r="K1335" t="str">
            <v>UCI4875</v>
          </cell>
          <cell r="L1335">
            <v>30127054</v>
          </cell>
          <cell r="O1335">
            <v>44692</v>
          </cell>
        </row>
        <row r="1336">
          <cell r="A1336" t="str">
            <v>901383010-UCI4875</v>
          </cell>
          <cell r="B1336">
            <v>817</v>
          </cell>
          <cell r="C1336">
            <v>6020</v>
          </cell>
          <cell r="D1336" t="str">
            <v>817-6020</v>
          </cell>
          <cell r="E1336">
            <v>44938</v>
          </cell>
          <cell r="F1336">
            <v>230550156800</v>
          </cell>
          <cell r="G1336" t="str">
            <v>4N/GLOSA ACEPTADA PARCIAL</v>
          </cell>
          <cell r="H1336">
            <v>901383010</v>
          </cell>
          <cell r="I1336" t="str">
            <v>UCIS DE COLOMBIA SAS</v>
          </cell>
          <cell r="J1336" t="str">
            <v>8026D82-</v>
          </cell>
          <cell r="K1336" t="str">
            <v>UCI4875</v>
          </cell>
          <cell r="L1336">
            <v>1189104</v>
          </cell>
          <cell r="O1336">
            <v>44692</v>
          </cell>
        </row>
        <row r="1337">
          <cell r="A1337" t="str">
            <v>901383010-UCI4877</v>
          </cell>
          <cell r="B1337">
            <v>817</v>
          </cell>
          <cell r="C1337">
            <v>3830</v>
          </cell>
          <cell r="D1337" t="str">
            <v>817-3830</v>
          </cell>
          <cell r="E1337">
            <v>44882</v>
          </cell>
          <cell r="F1337">
            <v>230550156800</v>
          </cell>
          <cell r="G1337" t="str">
            <v>3N/GLOSA ACEPTADA PARCIAL</v>
          </cell>
          <cell r="H1337">
            <v>901383010</v>
          </cell>
          <cell r="I1337" t="str">
            <v>UCIS DE COLOMBIA SAS</v>
          </cell>
          <cell r="J1337" t="str">
            <v>8026D82-</v>
          </cell>
          <cell r="K1337" t="str">
            <v>UCI4877</v>
          </cell>
          <cell r="L1337">
            <v>22705621</v>
          </cell>
          <cell r="O1337">
            <v>44692</v>
          </cell>
        </row>
        <row r="1338">
          <cell r="A1338" t="str">
            <v>901383010-UCI4877</v>
          </cell>
          <cell r="B1338">
            <v>817</v>
          </cell>
          <cell r="C1338">
            <v>6020</v>
          </cell>
          <cell r="D1338" t="str">
            <v>817-6020</v>
          </cell>
          <cell r="E1338">
            <v>44938</v>
          </cell>
          <cell r="F1338">
            <v>230550156800</v>
          </cell>
          <cell r="G1338" t="str">
            <v>4N/GLOSA ACEPTADA PARCIAL</v>
          </cell>
          <cell r="H1338">
            <v>901383010</v>
          </cell>
          <cell r="I1338" t="str">
            <v>UCIS DE COLOMBIA SAS</v>
          </cell>
          <cell r="J1338" t="str">
            <v>8026D82-</v>
          </cell>
          <cell r="K1338" t="str">
            <v>UCI4877</v>
          </cell>
          <cell r="L1338">
            <v>2691684</v>
          </cell>
          <cell r="O1338">
            <v>44692</v>
          </cell>
        </row>
        <row r="1339">
          <cell r="A1339" t="str">
            <v>901383010-UCI4878</v>
          </cell>
          <cell r="B1339">
            <v>817</v>
          </cell>
          <cell r="C1339">
            <v>3830</v>
          </cell>
          <cell r="D1339" t="str">
            <v>817-3830</v>
          </cell>
          <cell r="E1339">
            <v>44882</v>
          </cell>
          <cell r="F1339">
            <v>230550156800</v>
          </cell>
          <cell r="G1339" t="str">
            <v>3N/GLOSA ACEPTADA PARCIAL</v>
          </cell>
          <cell r="H1339">
            <v>901383010</v>
          </cell>
          <cell r="I1339" t="str">
            <v>UCIS DE COLOMBIA SAS</v>
          </cell>
          <cell r="J1339" t="str">
            <v>8026D82-</v>
          </cell>
          <cell r="K1339" t="str">
            <v>UCI4878</v>
          </cell>
          <cell r="L1339">
            <v>41042327</v>
          </cell>
          <cell r="O1339">
            <v>44723</v>
          </cell>
        </row>
        <row r="1340">
          <cell r="A1340" t="str">
            <v>901383010-UCI4878</v>
          </cell>
          <cell r="B1340">
            <v>817</v>
          </cell>
          <cell r="C1340">
            <v>6020</v>
          </cell>
          <cell r="D1340" t="str">
            <v>817-6020</v>
          </cell>
          <cell r="E1340">
            <v>44938</v>
          </cell>
          <cell r="F1340">
            <v>230550156800</v>
          </cell>
          <cell r="G1340" t="str">
            <v>4N/HOSPITALIZACION</v>
          </cell>
          <cell r="H1340">
            <v>901383010</v>
          </cell>
          <cell r="I1340" t="str">
            <v>UCIS DE COLOMBIA SAS</v>
          </cell>
          <cell r="J1340" t="str">
            <v>8026D82-</v>
          </cell>
          <cell r="K1340" t="str">
            <v>UCI4878</v>
          </cell>
          <cell r="L1340">
            <v>2037350</v>
          </cell>
          <cell r="O1340">
            <v>44723</v>
          </cell>
        </row>
        <row r="1341">
          <cell r="A1341" t="str">
            <v>901383010-UCI4879</v>
          </cell>
          <cell r="B1341">
            <v>817</v>
          </cell>
          <cell r="C1341">
            <v>3830</v>
          </cell>
          <cell r="D1341" t="str">
            <v>817-3830</v>
          </cell>
          <cell r="E1341">
            <v>44882</v>
          </cell>
          <cell r="F1341">
            <v>230550156800</v>
          </cell>
          <cell r="G1341" t="str">
            <v>3N/GLOSA ACEPTADA PARCIAL</v>
          </cell>
          <cell r="H1341">
            <v>901383010</v>
          </cell>
          <cell r="I1341" t="str">
            <v>UCIS DE COLOMBIA SAS</v>
          </cell>
          <cell r="J1341" t="str">
            <v>8026D82-</v>
          </cell>
          <cell r="K1341" t="str">
            <v>UCI4879</v>
          </cell>
          <cell r="L1341">
            <v>19966549</v>
          </cell>
          <cell r="O1341">
            <v>44723</v>
          </cell>
        </row>
        <row r="1342">
          <cell r="A1342" t="str">
            <v>901383010-UCI4879</v>
          </cell>
          <cell r="B1342">
            <v>817</v>
          </cell>
          <cell r="C1342">
            <v>6020</v>
          </cell>
          <cell r="D1342" t="str">
            <v>817-6020</v>
          </cell>
          <cell r="E1342">
            <v>44938</v>
          </cell>
          <cell r="F1342">
            <v>230550156800</v>
          </cell>
          <cell r="G1342" t="str">
            <v>4N/HOSPITALIZACION</v>
          </cell>
          <cell r="H1342">
            <v>901383010</v>
          </cell>
          <cell r="I1342" t="str">
            <v>UCIS DE COLOMBIA SAS</v>
          </cell>
          <cell r="J1342" t="str">
            <v>8026D82-</v>
          </cell>
          <cell r="K1342" t="str">
            <v>UCI4879</v>
          </cell>
          <cell r="L1342">
            <v>814230</v>
          </cell>
          <cell r="O1342">
            <v>44723</v>
          </cell>
        </row>
        <row r="1343">
          <cell r="A1343" t="str">
            <v>901383010-UCI488</v>
          </cell>
          <cell r="B1343">
            <v>817</v>
          </cell>
          <cell r="C1343">
            <v>700</v>
          </cell>
          <cell r="D1343" t="str">
            <v>817-700</v>
          </cell>
          <cell r="E1343">
            <v>44449</v>
          </cell>
          <cell r="F1343">
            <v>230550156800</v>
          </cell>
          <cell r="G1343" t="str">
            <v>PAGO GIRO DIRECTO MAR2021</v>
          </cell>
          <cell r="H1343">
            <v>901383010</v>
          </cell>
          <cell r="I1343" t="str">
            <v>UCIS DE COLOMBIA SAS</v>
          </cell>
          <cell r="J1343" t="str">
            <v>8037D82-</v>
          </cell>
          <cell r="K1343" t="str">
            <v>UCI488</v>
          </cell>
          <cell r="L1343">
            <v>3588400</v>
          </cell>
          <cell r="O1343" t="str">
            <v>02/26/2021</v>
          </cell>
        </row>
        <row r="1344">
          <cell r="A1344" t="str">
            <v>901383010-UCI4883</v>
          </cell>
          <cell r="B1344">
            <v>817</v>
          </cell>
          <cell r="C1344">
            <v>3830</v>
          </cell>
          <cell r="D1344" t="str">
            <v>817-3830</v>
          </cell>
          <cell r="E1344">
            <v>44882</v>
          </cell>
          <cell r="F1344">
            <v>230550156800</v>
          </cell>
          <cell r="G1344" t="str">
            <v>3N/GLOSA ACEPTADA PARCIAL</v>
          </cell>
          <cell r="H1344">
            <v>901383010</v>
          </cell>
          <cell r="I1344" t="str">
            <v>UCIS DE COLOMBIA SAS</v>
          </cell>
          <cell r="J1344" t="str">
            <v>8026D82-</v>
          </cell>
          <cell r="K1344" t="str">
            <v>UCI4883</v>
          </cell>
          <cell r="L1344">
            <v>53370442</v>
          </cell>
          <cell r="O1344">
            <v>44723</v>
          </cell>
        </row>
        <row r="1345">
          <cell r="A1345" t="str">
            <v>901383010-UCI4883</v>
          </cell>
          <cell r="B1345">
            <v>817</v>
          </cell>
          <cell r="C1345">
            <v>6020</v>
          </cell>
          <cell r="D1345" t="str">
            <v>817-6020</v>
          </cell>
          <cell r="E1345">
            <v>44938</v>
          </cell>
          <cell r="F1345">
            <v>230550156800</v>
          </cell>
          <cell r="G1345" t="str">
            <v>4N/HOSPITALIZACION</v>
          </cell>
          <cell r="H1345">
            <v>901383010</v>
          </cell>
          <cell r="I1345" t="str">
            <v>UCIS DE COLOMBIA SAS</v>
          </cell>
          <cell r="J1345" t="str">
            <v>8026D82-</v>
          </cell>
          <cell r="K1345" t="str">
            <v>UCI4883</v>
          </cell>
          <cell r="L1345">
            <v>3235460</v>
          </cell>
          <cell r="O1345">
            <v>44723</v>
          </cell>
        </row>
        <row r="1346">
          <cell r="A1346" t="str">
            <v>901383010-UCI4887</v>
          </cell>
          <cell r="B1346">
            <v>817</v>
          </cell>
          <cell r="C1346">
            <v>3830</v>
          </cell>
          <cell r="D1346" t="str">
            <v>817-3830</v>
          </cell>
          <cell r="E1346">
            <v>44882</v>
          </cell>
          <cell r="F1346">
            <v>230550156800</v>
          </cell>
          <cell r="G1346" t="str">
            <v>3N/GLOSA ACEPTADA PARCIAL</v>
          </cell>
          <cell r="H1346">
            <v>901383010</v>
          </cell>
          <cell r="I1346" t="str">
            <v>UCIS DE COLOMBIA SAS</v>
          </cell>
          <cell r="J1346" t="str">
            <v>8026D82-</v>
          </cell>
          <cell r="K1346" t="str">
            <v>UCI4887</v>
          </cell>
          <cell r="L1346">
            <v>24616859</v>
          </cell>
          <cell r="O1346">
            <v>44692</v>
          </cell>
        </row>
        <row r="1347">
          <cell r="A1347" t="str">
            <v>901383010-UCI4887</v>
          </cell>
          <cell r="B1347">
            <v>817</v>
          </cell>
          <cell r="C1347">
            <v>6020</v>
          </cell>
          <cell r="D1347" t="str">
            <v>817-6020</v>
          </cell>
          <cell r="E1347">
            <v>44938</v>
          </cell>
          <cell r="F1347">
            <v>230550156800</v>
          </cell>
          <cell r="G1347" t="str">
            <v>4N/HOSPITALIZACION</v>
          </cell>
          <cell r="H1347">
            <v>901383010</v>
          </cell>
          <cell r="I1347" t="str">
            <v>UCIS DE COLOMBIA SAS</v>
          </cell>
          <cell r="J1347" t="str">
            <v>8026D82-</v>
          </cell>
          <cell r="K1347" t="str">
            <v>UCI4887</v>
          </cell>
          <cell r="L1347">
            <v>1503300</v>
          </cell>
          <cell r="O1347">
            <v>44692</v>
          </cell>
        </row>
        <row r="1348">
          <cell r="A1348" t="str">
            <v>901383010-UCI4891</v>
          </cell>
          <cell r="B1348">
            <v>817</v>
          </cell>
          <cell r="C1348">
            <v>3830</v>
          </cell>
          <cell r="D1348" t="str">
            <v>817-3830</v>
          </cell>
          <cell r="E1348">
            <v>44882</v>
          </cell>
          <cell r="F1348">
            <v>230550156800</v>
          </cell>
          <cell r="G1348" t="str">
            <v>3N/GLOSA ACEPTADA PARCIAL</v>
          </cell>
          <cell r="H1348">
            <v>901383010</v>
          </cell>
          <cell r="I1348" t="str">
            <v>UCIS DE COLOMBIA SAS</v>
          </cell>
          <cell r="J1348" t="str">
            <v>8029D82-</v>
          </cell>
          <cell r="K1348" t="str">
            <v>UCI4891</v>
          </cell>
          <cell r="L1348">
            <v>9475447</v>
          </cell>
          <cell r="O1348">
            <v>44692</v>
          </cell>
        </row>
        <row r="1349">
          <cell r="A1349" t="str">
            <v>901383010-UCI4891</v>
          </cell>
          <cell r="B1349">
            <v>817</v>
          </cell>
          <cell r="C1349">
            <v>6020</v>
          </cell>
          <cell r="D1349" t="str">
            <v>817-6020</v>
          </cell>
          <cell r="E1349">
            <v>44938</v>
          </cell>
          <cell r="F1349">
            <v>230550156800</v>
          </cell>
          <cell r="G1349" t="str">
            <v>4N/HOSPITALIZACION</v>
          </cell>
          <cell r="H1349">
            <v>901383010</v>
          </cell>
          <cell r="I1349" t="str">
            <v>UCIS DE COLOMBIA SAS</v>
          </cell>
          <cell r="J1349" t="str">
            <v>8029D82-</v>
          </cell>
          <cell r="K1349" t="str">
            <v>UCI4891</v>
          </cell>
          <cell r="L1349">
            <v>1623000</v>
          </cell>
          <cell r="O1349">
            <v>44692</v>
          </cell>
        </row>
        <row r="1350">
          <cell r="A1350" t="str">
            <v>901383010-UCI4905</v>
          </cell>
          <cell r="B1350">
            <v>817</v>
          </cell>
          <cell r="C1350">
            <v>3830</v>
          </cell>
          <cell r="D1350" t="str">
            <v>817-3830</v>
          </cell>
          <cell r="E1350">
            <v>44882</v>
          </cell>
          <cell r="F1350">
            <v>230550156800</v>
          </cell>
          <cell r="G1350" t="str">
            <v>3N/GLOSA ACEPTADA PARCIAL</v>
          </cell>
          <cell r="H1350">
            <v>901383010</v>
          </cell>
          <cell r="I1350" t="str">
            <v>UCIS DE COLOMBIA SAS</v>
          </cell>
          <cell r="J1350" t="str">
            <v>8055D82-</v>
          </cell>
          <cell r="K1350" t="str">
            <v>UCI4905</v>
          </cell>
          <cell r="L1350">
            <v>6971383</v>
          </cell>
          <cell r="O1350">
            <v>44692</v>
          </cell>
        </row>
        <row r="1351">
          <cell r="A1351" t="str">
            <v>901383010-UCI4905</v>
          </cell>
          <cell r="B1351">
            <v>817</v>
          </cell>
          <cell r="C1351">
            <v>6020</v>
          </cell>
          <cell r="D1351" t="str">
            <v>817-6020</v>
          </cell>
          <cell r="E1351">
            <v>44938</v>
          </cell>
          <cell r="F1351">
            <v>230550156800</v>
          </cell>
          <cell r="G1351" t="str">
            <v>4N/HOSPITALIZACION</v>
          </cell>
          <cell r="H1351">
            <v>901383010</v>
          </cell>
          <cell r="I1351" t="str">
            <v>UCIS DE COLOMBIA SAS</v>
          </cell>
          <cell r="J1351" t="str">
            <v>8055D82-</v>
          </cell>
          <cell r="K1351" t="str">
            <v>UCI4905</v>
          </cell>
          <cell r="L1351">
            <v>484270</v>
          </cell>
          <cell r="O1351">
            <v>44692</v>
          </cell>
        </row>
        <row r="1352">
          <cell r="A1352" t="str">
            <v>901383010-UCI4912</v>
          </cell>
          <cell r="B1352">
            <v>817</v>
          </cell>
          <cell r="C1352">
            <v>3830</v>
          </cell>
          <cell r="D1352" t="str">
            <v>817-3830</v>
          </cell>
          <cell r="E1352">
            <v>44882</v>
          </cell>
          <cell r="F1352">
            <v>230550156800</v>
          </cell>
          <cell r="G1352" t="str">
            <v>3N/GLOSA ACEPTADA PARCIAL</v>
          </cell>
          <cell r="H1352">
            <v>901383010</v>
          </cell>
          <cell r="I1352" t="str">
            <v>UCIS DE COLOMBIA SAS</v>
          </cell>
          <cell r="J1352" t="str">
            <v>8026D82-</v>
          </cell>
          <cell r="K1352" t="str">
            <v>UCI4912</v>
          </cell>
          <cell r="L1352">
            <v>20193683</v>
          </cell>
          <cell r="O1352">
            <v>44692</v>
          </cell>
        </row>
        <row r="1353">
          <cell r="A1353" t="str">
            <v>901383010-UCI4912</v>
          </cell>
          <cell r="B1353">
            <v>817</v>
          </cell>
          <cell r="C1353">
            <v>6020</v>
          </cell>
          <cell r="D1353" t="str">
            <v>817-6020</v>
          </cell>
          <cell r="E1353">
            <v>44938</v>
          </cell>
          <cell r="F1353">
            <v>230550156800</v>
          </cell>
          <cell r="G1353" t="str">
            <v>4N/HOSPITALIZACION</v>
          </cell>
          <cell r="H1353">
            <v>901383010</v>
          </cell>
          <cell r="I1353" t="str">
            <v>UCIS DE COLOMBIA SAS</v>
          </cell>
          <cell r="J1353" t="str">
            <v>8026D82-</v>
          </cell>
          <cell r="K1353" t="str">
            <v>UCI4912</v>
          </cell>
          <cell r="L1353">
            <v>228270</v>
          </cell>
          <cell r="O1353">
            <v>44692</v>
          </cell>
        </row>
        <row r="1354">
          <cell r="A1354" t="str">
            <v>901383010-UCI4918</v>
          </cell>
          <cell r="B1354">
            <v>817</v>
          </cell>
          <cell r="C1354">
            <v>3830</v>
          </cell>
          <cell r="D1354" t="str">
            <v>817-3830</v>
          </cell>
          <cell r="E1354">
            <v>44882</v>
          </cell>
          <cell r="F1354">
            <v>230550156800</v>
          </cell>
          <cell r="G1354" t="str">
            <v>3N/GLOSA ACEPTADA PARCIAL</v>
          </cell>
          <cell r="H1354">
            <v>901383010</v>
          </cell>
          <cell r="I1354" t="str">
            <v>UCIS DE COLOMBIA SAS</v>
          </cell>
          <cell r="J1354" t="str">
            <v>8026D82-</v>
          </cell>
          <cell r="K1354" t="str">
            <v>UCI4918</v>
          </cell>
          <cell r="L1354">
            <v>29200932</v>
          </cell>
          <cell r="O1354">
            <v>44692</v>
          </cell>
        </row>
        <row r="1355">
          <cell r="A1355" t="str">
            <v>901383010-UCI4918</v>
          </cell>
          <cell r="B1355">
            <v>817</v>
          </cell>
          <cell r="C1355">
            <v>6020</v>
          </cell>
          <cell r="D1355" t="str">
            <v>817-6020</v>
          </cell>
          <cell r="E1355">
            <v>44938</v>
          </cell>
          <cell r="F1355">
            <v>230550156800</v>
          </cell>
          <cell r="G1355" t="str">
            <v>4N/HOSPITALIZACION</v>
          </cell>
          <cell r="H1355">
            <v>901383010</v>
          </cell>
          <cell r="I1355" t="str">
            <v>UCIS DE COLOMBIA SAS</v>
          </cell>
          <cell r="J1355" t="str">
            <v>8026D82-</v>
          </cell>
          <cell r="K1355" t="str">
            <v>UCI4918</v>
          </cell>
          <cell r="L1355">
            <v>532630</v>
          </cell>
          <cell r="O1355">
            <v>44692</v>
          </cell>
        </row>
        <row r="1356">
          <cell r="A1356" t="str">
            <v>901383010-UCI4926</v>
          </cell>
          <cell r="B1356">
            <v>817</v>
          </cell>
          <cell r="C1356">
            <v>3830</v>
          </cell>
          <cell r="D1356" t="str">
            <v>817-3830</v>
          </cell>
          <cell r="E1356">
            <v>44882</v>
          </cell>
          <cell r="F1356">
            <v>230550156800</v>
          </cell>
          <cell r="G1356" t="str">
            <v>3N/GLOSA ACEPTADA PARCIAL</v>
          </cell>
          <cell r="H1356">
            <v>901383010</v>
          </cell>
          <cell r="I1356" t="str">
            <v>UCIS DE COLOMBIA SAS</v>
          </cell>
          <cell r="J1356" t="str">
            <v>8026D82-</v>
          </cell>
          <cell r="K1356" t="str">
            <v>UCI4926</v>
          </cell>
          <cell r="L1356">
            <v>22392265</v>
          </cell>
          <cell r="O1356">
            <v>44692</v>
          </cell>
        </row>
        <row r="1357">
          <cell r="A1357" t="str">
            <v>901383010-UCI4926</v>
          </cell>
          <cell r="B1357">
            <v>817</v>
          </cell>
          <cell r="C1357">
            <v>6020</v>
          </cell>
          <cell r="D1357" t="str">
            <v>817-6020</v>
          </cell>
          <cell r="E1357">
            <v>44938</v>
          </cell>
          <cell r="F1357">
            <v>230550156800</v>
          </cell>
          <cell r="G1357" t="str">
            <v>4N/HOSPITALIZACION</v>
          </cell>
          <cell r="H1357">
            <v>901383010</v>
          </cell>
          <cell r="I1357" t="str">
            <v>UCIS DE COLOMBIA SAS</v>
          </cell>
          <cell r="J1357" t="str">
            <v>8026D82-</v>
          </cell>
          <cell r="K1357" t="str">
            <v>UCI4926</v>
          </cell>
          <cell r="L1357">
            <v>407820</v>
          </cell>
          <cell r="O1357">
            <v>44692</v>
          </cell>
        </row>
        <row r="1358">
          <cell r="A1358" t="str">
            <v>901383010-UCI4932</v>
          </cell>
          <cell r="B1358">
            <v>817</v>
          </cell>
          <cell r="C1358">
            <v>3830</v>
          </cell>
          <cell r="D1358" t="str">
            <v>817-3830</v>
          </cell>
          <cell r="E1358">
            <v>44882</v>
          </cell>
          <cell r="F1358">
            <v>230550156800</v>
          </cell>
          <cell r="G1358" t="str">
            <v>3N/GLOSA ACEPTADA PARCIAL</v>
          </cell>
          <cell r="H1358">
            <v>901383010</v>
          </cell>
          <cell r="I1358" t="str">
            <v>UCIS DE COLOMBIA SAS</v>
          </cell>
          <cell r="J1358" t="str">
            <v>8026D82-</v>
          </cell>
          <cell r="K1358" t="str">
            <v>UCI4932</v>
          </cell>
          <cell r="L1358">
            <v>19148206</v>
          </cell>
          <cell r="O1358">
            <v>44692</v>
          </cell>
        </row>
        <row r="1359">
          <cell r="A1359" t="str">
            <v>901383010-UCI4932</v>
          </cell>
          <cell r="B1359">
            <v>817</v>
          </cell>
          <cell r="C1359">
            <v>6020</v>
          </cell>
          <cell r="D1359" t="str">
            <v>817-6020</v>
          </cell>
          <cell r="E1359">
            <v>44938</v>
          </cell>
          <cell r="F1359">
            <v>230550156800</v>
          </cell>
          <cell r="G1359" t="str">
            <v>4N/HOSPITALIZACION</v>
          </cell>
          <cell r="H1359">
            <v>901383010</v>
          </cell>
          <cell r="I1359" t="str">
            <v>UCIS DE COLOMBIA SAS</v>
          </cell>
          <cell r="J1359" t="str">
            <v>8026D82-</v>
          </cell>
          <cell r="K1359" t="str">
            <v>UCI4932</v>
          </cell>
          <cell r="L1359">
            <v>1172430</v>
          </cell>
          <cell r="O1359">
            <v>44692</v>
          </cell>
        </row>
        <row r="1360">
          <cell r="A1360" t="str">
            <v>901383010-UCI4942</v>
          </cell>
          <cell r="B1360">
            <v>817</v>
          </cell>
          <cell r="C1360">
            <v>6020</v>
          </cell>
          <cell r="D1360" t="str">
            <v>817-6020</v>
          </cell>
          <cell r="E1360">
            <v>44938</v>
          </cell>
          <cell r="F1360">
            <v>230550156800</v>
          </cell>
          <cell r="G1360" t="str">
            <v>PAGO GIRO DIRECT NOV2022</v>
          </cell>
          <cell r="H1360">
            <v>901383010</v>
          </cell>
          <cell r="I1360" t="str">
            <v>UCIS DE COLOMBIA SAS</v>
          </cell>
          <cell r="J1360" t="str">
            <v>8036D82-</v>
          </cell>
          <cell r="K1360" t="str">
            <v>UCI4942</v>
          </cell>
          <cell r="L1360">
            <v>4096722</v>
          </cell>
          <cell r="O1360">
            <v>44692</v>
          </cell>
        </row>
        <row r="1361">
          <cell r="A1361" t="str">
            <v>901383010-UCI4959</v>
          </cell>
          <cell r="B1361">
            <v>817</v>
          </cell>
          <cell r="C1361">
            <v>3830</v>
          </cell>
          <cell r="D1361" t="str">
            <v>817-3830</v>
          </cell>
          <cell r="E1361">
            <v>44882</v>
          </cell>
          <cell r="F1361">
            <v>230550156800</v>
          </cell>
          <cell r="G1361" t="str">
            <v>3N/GLOSA ACEPTADA PARCIAL</v>
          </cell>
          <cell r="H1361">
            <v>901383010</v>
          </cell>
          <cell r="I1361" t="str">
            <v>UCIS DE COLOMBIA SAS</v>
          </cell>
          <cell r="J1361" t="str">
            <v>8026D82-</v>
          </cell>
          <cell r="K1361" t="str">
            <v>UCI4959</v>
          </cell>
          <cell r="L1361">
            <v>68042616</v>
          </cell>
          <cell r="O1361">
            <v>44692</v>
          </cell>
        </row>
        <row r="1362">
          <cell r="A1362" t="str">
            <v>901383010-UCI4959</v>
          </cell>
          <cell r="B1362">
            <v>817</v>
          </cell>
          <cell r="C1362">
            <v>6020</v>
          </cell>
          <cell r="D1362" t="str">
            <v>817-6020</v>
          </cell>
          <cell r="E1362">
            <v>44938</v>
          </cell>
          <cell r="F1362">
            <v>230550156800</v>
          </cell>
          <cell r="G1362" t="str">
            <v>4N/HOSPITALIZACION</v>
          </cell>
          <cell r="H1362">
            <v>901383010</v>
          </cell>
          <cell r="I1362" t="str">
            <v>UCIS DE COLOMBIA SAS</v>
          </cell>
          <cell r="J1362" t="str">
            <v>8026D82-</v>
          </cell>
          <cell r="K1362" t="str">
            <v>UCI4959</v>
          </cell>
          <cell r="L1362">
            <v>4095702</v>
          </cell>
          <cell r="O1362">
            <v>44692</v>
          </cell>
        </row>
        <row r="1363">
          <cell r="A1363" t="str">
            <v>901383010-UCI4965</v>
          </cell>
          <cell r="B1363">
            <v>817</v>
          </cell>
          <cell r="C1363">
            <v>3830</v>
          </cell>
          <cell r="D1363" t="str">
            <v>817-3830</v>
          </cell>
          <cell r="E1363">
            <v>44882</v>
          </cell>
          <cell r="F1363">
            <v>230550156800</v>
          </cell>
          <cell r="G1363" t="str">
            <v>3N/GLOSA ACEPTADA PARCIAL</v>
          </cell>
          <cell r="H1363">
            <v>901383010</v>
          </cell>
          <cell r="I1363" t="str">
            <v>UCIS DE COLOMBIA SAS</v>
          </cell>
          <cell r="J1363" t="str">
            <v>8050D82-</v>
          </cell>
          <cell r="K1363" t="str">
            <v>UCI4965</v>
          </cell>
          <cell r="L1363">
            <v>30000297</v>
          </cell>
          <cell r="O1363">
            <v>44692</v>
          </cell>
        </row>
        <row r="1364">
          <cell r="A1364" t="str">
            <v>901383010-UCI4965</v>
          </cell>
          <cell r="B1364">
            <v>817</v>
          </cell>
          <cell r="C1364">
            <v>6020</v>
          </cell>
          <cell r="D1364" t="str">
            <v>817-6020</v>
          </cell>
          <cell r="E1364">
            <v>44938</v>
          </cell>
          <cell r="F1364">
            <v>230550156800</v>
          </cell>
          <cell r="G1364" t="str">
            <v>4N/HOSPITALIZACION</v>
          </cell>
          <cell r="H1364">
            <v>901383010</v>
          </cell>
          <cell r="I1364" t="str">
            <v>UCIS DE COLOMBIA SAS</v>
          </cell>
          <cell r="J1364" t="str">
            <v>8050D82-</v>
          </cell>
          <cell r="K1364" t="str">
            <v>UCI4965</v>
          </cell>
          <cell r="L1364">
            <v>1538000</v>
          </cell>
          <cell r="O1364">
            <v>44692</v>
          </cell>
        </row>
        <row r="1365">
          <cell r="A1365" t="str">
            <v>901383010-UCI4966</v>
          </cell>
          <cell r="B1365">
            <v>817</v>
          </cell>
          <cell r="C1365">
            <v>3830</v>
          </cell>
          <cell r="D1365" t="str">
            <v>817-3830</v>
          </cell>
          <cell r="E1365">
            <v>44882</v>
          </cell>
          <cell r="F1365">
            <v>230550156800</v>
          </cell>
          <cell r="G1365" t="str">
            <v>3N/GLOSA ACEPTADA PARCIAL</v>
          </cell>
          <cell r="H1365">
            <v>901383010</v>
          </cell>
          <cell r="I1365" t="str">
            <v>UCIS DE COLOMBIA SAS</v>
          </cell>
          <cell r="J1365" t="str">
            <v>8026D82-</v>
          </cell>
          <cell r="K1365" t="str">
            <v>UCI4966</v>
          </cell>
          <cell r="L1365">
            <v>4719007</v>
          </cell>
          <cell r="O1365">
            <v>44692</v>
          </cell>
        </row>
        <row r="1366">
          <cell r="A1366" t="str">
            <v>901383010-UCI4966</v>
          </cell>
          <cell r="B1366">
            <v>817</v>
          </cell>
          <cell r="C1366">
            <v>6020</v>
          </cell>
          <cell r="D1366" t="str">
            <v>817-6020</v>
          </cell>
          <cell r="E1366">
            <v>44938</v>
          </cell>
          <cell r="F1366">
            <v>230550156800</v>
          </cell>
          <cell r="G1366" t="str">
            <v>4N/HOSPITALIZACION</v>
          </cell>
          <cell r="H1366">
            <v>901383010</v>
          </cell>
          <cell r="I1366" t="str">
            <v>UCIS DE COLOMBIA SAS</v>
          </cell>
          <cell r="J1366" t="str">
            <v>8026D82-</v>
          </cell>
          <cell r="K1366" t="str">
            <v>UCI4966</v>
          </cell>
          <cell r="L1366">
            <v>76090</v>
          </cell>
          <cell r="O1366">
            <v>44692</v>
          </cell>
        </row>
        <row r="1367">
          <cell r="A1367" t="str">
            <v>901383010-UCI4972</v>
          </cell>
          <cell r="B1367">
            <v>817</v>
          </cell>
          <cell r="C1367">
            <v>3830</v>
          </cell>
          <cell r="D1367" t="str">
            <v>817-3830</v>
          </cell>
          <cell r="E1367">
            <v>44882</v>
          </cell>
          <cell r="F1367">
            <v>230550156800</v>
          </cell>
          <cell r="G1367" t="str">
            <v>3N/GLOSA ACEPTADA PARCIAL</v>
          </cell>
          <cell r="H1367">
            <v>901383010</v>
          </cell>
          <cell r="I1367" t="str">
            <v>UCIS DE COLOMBIA SAS</v>
          </cell>
          <cell r="J1367" t="str">
            <v>8026D82-</v>
          </cell>
          <cell r="K1367" t="str">
            <v>UCI4972</v>
          </cell>
          <cell r="L1367">
            <v>8061046</v>
          </cell>
          <cell r="O1367">
            <v>44692</v>
          </cell>
        </row>
        <row r="1368">
          <cell r="A1368" t="str">
            <v>901383010-UCI4972</v>
          </cell>
          <cell r="B1368">
            <v>817</v>
          </cell>
          <cell r="C1368">
            <v>6020</v>
          </cell>
          <cell r="D1368" t="str">
            <v>817-6020</v>
          </cell>
          <cell r="E1368">
            <v>44938</v>
          </cell>
          <cell r="F1368">
            <v>230550156800</v>
          </cell>
          <cell r="G1368" t="str">
            <v>4N/HOSPITALIZACION</v>
          </cell>
          <cell r="H1368">
            <v>901383010</v>
          </cell>
          <cell r="I1368" t="str">
            <v>UCIS DE COLOMBIA SAS</v>
          </cell>
          <cell r="J1368" t="str">
            <v>8026D82-</v>
          </cell>
          <cell r="K1368" t="str">
            <v>UCI4972</v>
          </cell>
          <cell r="L1368">
            <v>340390</v>
          </cell>
          <cell r="O1368">
            <v>44692</v>
          </cell>
        </row>
        <row r="1369">
          <cell r="A1369" t="str">
            <v>901383010-UCI4983</v>
          </cell>
          <cell r="B1369">
            <v>817</v>
          </cell>
          <cell r="C1369">
            <v>3830</v>
          </cell>
          <cell r="D1369" t="str">
            <v>817-3830</v>
          </cell>
          <cell r="E1369">
            <v>44882</v>
          </cell>
          <cell r="F1369">
            <v>230550156800</v>
          </cell>
          <cell r="G1369" t="str">
            <v>3N/GLOSA ACEPTADA PARCIAL</v>
          </cell>
          <cell r="H1369">
            <v>901383010</v>
          </cell>
          <cell r="I1369" t="str">
            <v>UCIS DE COLOMBIA SAS</v>
          </cell>
          <cell r="J1369" t="str">
            <v>8026D82-</v>
          </cell>
          <cell r="K1369" t="str">
            <v>UCI4983</v>
          </cell>
          <cell r="L1369">
            <v>23383665</v>
          </cell>
          <cell r="O1369">
            <v>44692</v>
          </cell>
        </row>
        <row r="1370">
          <cell r="A1370" t="str">
            <v>901383010-UCI4983</v>
          </cell>
          <cell r="B1370">
            <v>817</v>
          </cell>
          <cell r="C1370">
            <v>6020</v>
          </cell>
          <cell r="D1370" t="str">
            <v>817-6020</v>
          </cell>
          <cell r="E1370">
            <v>44938</v>
          </cell>
          <cell r="F1370">
            <v>230550156800</v>
          </cell>
          <cell r="G1370" t="str">
            <v>4N/HOSPITALIZACION</v>
          </cell>
          <cell r="H1370">
            <v>901383010</v>
          </cell>
          <cell r="I1370" t="str">
            <v>UCIS DE COLOMBIA SAS</v>
          </cell>
          <cell r="J1370" t="str">
            <v>8026D82-</v>
          </cell>
          <cell r="K1370" t="str">
            <v>UCI4983</v>
          </cell>
          <cell r="L1370">
            <v>1663600</v>
          </cell>
          <cell r="O1370">
            <v>44692</v>
          </cell>
        </row>
        <row r="1371">
          <cell r="A1371" t="str">
            <v>901383010-UCI4984</v>
          </cell>
          <cell r="B1371">
            <v>817</v>
          </cell>
          <cell r="C1371">
            <v>6020</v>
          </cell>
          <cell r="D1371" t="str">
            <v>817-6020</v>
          </cell>
          <cell r="E1371">
            <v>44938</v>
          </cell>
          <cell r="F1371">
            <v>230550156800</v>
          </cell>
          <cell r="G1371" t="str">
            <v>PAGO GIRO DIRECT NOV2022</v>
          </cell>
          <cell r="H1371">
            <v>901383010</v>
          </cell>
          <cell r="I1371" t="str">
            <v>UCIS DE COLOMBIA SAS</v>
          </cell>
          <cell r="J1371" t="str">
            <v>8026D82-</v>
          </cell>
          <cell r="K1371" t="str">
            <v>UCI4984</v>
          </cell>
          <cell r="L1371">
            <v>10278160</v>
          </cell>
          <cell r="O1371">
            <v>44692</v>
          </cell>
        </row>
        <row r="1372">
          <cell r="A1372" t="str">
            <v>901383010-UCI4993</v>
          </cell>
          <cell r="B1372">
            <v>817</v>
          </cell>
          <cell r="C1372">
            <v>3830</v>
          </cell>
          <cell r="D1372" t="str">
            <v>817-3830</v>
          </cell>
          <cell r="E1372">
            <v>44882</v>
          </cell>
          <cell r="F1372">
            <v>230550156800</v>
          </cell>
          <cell r="G1372" t="str">
            <v>3N/GLOSA ACEPTADA PARCIAL</v>
          </cell>
          <cell r="H1372">
            <v>901383010</v>
          </cell>
          <cell r="I1372" t="str">
            <v>UCIS DE COLOMBIA SAS</v>
          </cell>
          <cell r="J1372" t="str">
            <v>8048D82-</v>
          </cell>
          <cell r="K1372" t="str">
            <v>UCI4993</v>
          </cell>
          <cell r="L1372">
            <v>3478258</v>
          </cell>
          <cell r="O1372">
            <v>44692</v>
          </cell>
        </row>
        <row r="1373">
          <cell r="A1373" t="str">
            <v>901383010-UCI4993</v>
          </cell>
          <cell r="B1373">
            <v>817</v>
          </cell>
          <cell r="C1373">
            <v>6020</v>
          </cell>
          <cell r="D1373" t="str">
            <v>817-6020</v>
          </cell>
          <cell r="E1373">
            <v>44938</v>
          </cell>
          <cell r="F1373">
            <v>230550156800</v>
          </cell>
          <cell r="G1373" t="str">
            <v>4N/HOSPITALIZACION</v>
          </cell>
          <cell r="H1373">
            <v>901383010</v>
          </cell>
          <cell r="I1373" t="str">
            <v>UCIS DE COLOMBIA SAS</v>
          </cell>
          <cell r="J1373" t="str">
            <v>8048D82-</v>
          </cell>
          <cell r="K1373" t="str">
            <v>UCI4993</v>
          </cell>
          <cell r="L1373">
            <v>433070</v>
          </cell>
          <cell r="O1373">
            <v>44692</v>
          </cell>
        </row>
        <row r="1374">
          <cell r="A1374" t="str">
            <v>901383010-UCI4994</v>
          </cell>
          <cell r="B1374">
            <v>817</v>
          </cell>
          <cell r="C1374">
            <v>3830</v>
          </cell>
          <cell r="D1374" t="str">
            <v>817-3830</v>
          </cell>
          <cell r="E1374">
            <v>44882</v>
          </cell>
          <cell r="F1374">
            <v>230550156800</v>
          </cell>
          <cell r="G1374" t="str">
            <v>3N/GLOSA ACEPTADA PARCIAL</v>
          </cell>
          <cell r="H1374">
            <v>901383010</v>
          </cell>
          <cell r="I1374" t="str">
            <v>UCIS DE COLOMBIA SAS</v>
          </cell>
          <cell r="J1374" t="str">
            <v>8026D82-</v>
          </cell>
          <cell r="K1374" t="str">
            <v>UCI4994</v>
          </cell>
          <cell r="L1374">
            <v>7268582</v>
          </cell>
          <cell r="O1374">
            <v>44692</v>
          </cell>
        </row>
        <row r="1375">
          <cell r="A1375" t="str">
            <v>901383010-UCI4994</v>
          </cell>
          <cell r="B1375">
            <v>817</v>
          </cell>
          <cell r="C1375">
            <v>6020</v>
          </cell>
          <cell r="D1375" t="str">
            <v>817-6020</v>
          </cell>
          <cell r="E1375">
            <v>44938</v>
          </cell>
          <cell r="F1375">
            <v>230550156800</v>
          </cell>
          <cell r="G1375" t="str">
            <v>4N/HOSPITALIZACION</v>
          </cell>
          <cell r="H1375">
            <v>901383010</v>
          </cell>
          <cell r="I1375" t="str">
            <v>UCIS DE COLOMBIA SAS</v>
          </cell>
          <cell r="J1375" t="str">
            <v>8026D82-</v>
          </cell>
          <cell r="K1375" t="str">
            <v>UCI4994</v>
          </cell>
          <cell r="L1375">
            <v>305780</v>
          </cell>
          <cell r="O1375">
            <v>44692</v>
          </cell>
        </row>
        <row r="1376">
          <cell r="A1376" t="str">
            <v>901383010-UCI4998</v>
          </cell>
          <cell r="B1376">
            <v>817</v>
          </cell>
          <cell r="C1376">
            <v>6020</v>
          </cell>
          <cell r="D1376" t="str">
            <v>817-6020</v>
          </cell>
          <cell r="E1376">
            <v>44938</v>
          </cell>
          <cell r="F1376">
            <v>230550156800</v>
          </cell>
          <cell r="G1376" t="str">
            <v>PAGO GIRO DIRECT NOV2022</v>
          </cell>
          <cell r="H1376">
            <v>901383010</v>
          </cell>
          <cell r="I1376" t="str">
            <v>UCIS DE COLOMBIA SAS</v>
          </cell>
          <cell r="J1376" t="str">
            <v>8026D82-</v>
          </cell>
          <cell r="K1376" t="str">
            <v>UCI4998</v>
          </cell>
          <cell r="L1376">
            <v>7721770</v>
          </cell>
          <cell r="O1376">
            <v>44692</v>
          </cell>
        </row>
        <row r="1377">
          <cell r="A1377" t="str">
            <v>901383010-UCI5019</v>
          </cell>
          <cell r="B1377">
            <v>817</v>
          </cell>
          <cell r="C1377">
            <v>3830</v>
          </cell>
          <cell r="D1377" t="str">
            <v>817-3830</v>
          </cell>
          <cell r="E1377">
            <v>44882</v>
          </cell>
          <cell r="F1377">
            <v>230550156800</v>
          </cell>
          <cell r="G1377" t="str">
            <v>3N/GLOSA ACEPTADA PARCIAL</v>
          </cell>
          <cell r="H1377">
            <v>901383010</v>
          </cell>
          <cell r="I1377" t="str">
            <v>UCIS DE COLOMBIA SAS</v>
          </cell>
          <cell r="J1377" t="str">
            <v>8044D82-</v>
          </cell>
          <cell r="K1377" t="str">
            <v>UCI5019</v>
          </cell>
          <cell r="L1377">
            <v>55185646</v>
          </cell>
          <cell r="O1377">
            <v>44692</v>
          </cell>
        </row>
        <row r="1378">
          <cell r="A1378" t="str">
            <v>901383010-UCI5019</v>
          </cell>
          <cell r="B1378">
            <v>817</v>
          </cell>
          <cell r="C1378">
            <v>6020</v>
          </cell>
          <cell r="D1378" t="str">
            <v>817-6020</v>
          </cell>
          <cell r="E1378">
            <v>44938</v>
          </cell>
          <cell r="F1378">
            <v>230550156800</v>
          </cell>
          <cell r="G1378" t="str">
            <v>4N/HOSPITALIZACION</v>
          </cell>
          <cell r="H1378">
            <v>901383010</v>
          </cell>
          <cell r="I1378" t="str">
            <v>UCIS DE COLOMBIA SAS</v>
          </cell>
          <cell r="J1378" t="str">
            <v>8044D82-</v>
          </cell>
          <cell r="K1378" t="str">
            <v>UCI5019</v>
          </cell>
          <cell r="L1378">
            <v>1668650</v>
          </cell>
          <cell r="O1378">
            <v>44692</v>
          </cell>
        </row>
        <row r="1379">
          <cell r="A1379" t="str">
            <v>901383010-UCI5021</v>
          </cell>
          <cell r="B1379">
            <v>817</v>
          </cell>
          <cell r="C1379">
            <v>6020</v>
          </cell>
          <cell r="D1379" t="str">
            <v>817-6020</v>
          </cell>
          <cell r="E1379">
            <v>44938</v>
          </cell>
          <cell r="F1379">
            <v>230550156800</v>
          </cell>
          <cell r="G1379" t="str">
            <v>PAGO GIRO DIRECT NOV2022</v>
          </cell>
          <cell r="H1379">
            <v>901383010</v>
          </cell>
          <cell r="I1379" t="str">
            <v>UCIS DE COLOMBIA SAS</v>
          </cell>
          <cell r="J1379" t="str">
            <v>8026D82-</v>
          </cell>
          <cell r="K1379" t="str">
            <v>UCI5021</v>
          </cell>
          <cell r="L1379">
            <v>5775100</v>
          </cell>
          <cell r="O1379">
            <v>44692</v>
          </cell>
        </row>
        <row r="1380">
          <cell r="A1380" t="str">
            <v>901383010-UCI5023</v>
          </cell>
          <cell r="B1380">
            <v>817</v>
          </cell>
          <cell r="C1380">
            <v>3830</v>
          </cell>
          <cell r="D1380" t="str">
            <v>817-3830</v>
          </cell>
          <cell r="E1380">
            <v>44882</v>
          </cell>
          <cell r="F1380">
            <v>230550156800</v>
          </cell>
          <cell r="G1380" t="str">
            <v>3N/GLOSA ACEPTADA PARCIAL</v>
          </cell>
          <cell r="H1380">
            <v>901383010</v>
          </cell>
          <cell r="I1380" t="str">
            <v>UCIS DE COLOMBIA SAS</v>
          </cell>
          <cell r="J1380" t="str">
            <v>8055D82-</v>
          </cell>
          <cell r="K1380" t="str">
            <v>UCI5023</v>
          </cell>
          <cell r="L1380">
            <v>45087863</v>
          </cell>
          <cell r="O1380">
            <v>44692</v>
          </cell>
        </row>
        <row r="1381">
          <cell r="A1381" t="str">
            <v>901383010-UCI5023</v>
          </cell>
          <cell r="B1381">
            <v>817</v>
          </cell>
          <cell r="C1381">
            <v>6020</v>
          </cell>
          <cell r="D1381" t="str">
            <v>817-6020</v>
          </cell>
          <cell r="E1381">
            <v>44938</v>
          </cell>
          <cell r="F1381">
            <v>230550156800</v>
          </cell>
          <cell r="G1381" t="str">
            <v>4N/G.P/ACCCF7705</v>
          </cell>
          <cell r="H1381">
            <v>901383010</v>
          </cell>
          <cell r="I1381" t="str">
            <v>UCIS DE COLOMBIA SAS</v>
          </cell>
          <cell r="J1381" t="str">
            <v>8055D82-</v>
          </cell>
          <cell r="K1381" t="str">
            <v>UCI5023</v>
          </cell>
          <cell r="L1381">
            <v>1782530</v>
          </cell>
          <cell r="O1381">
            <v>44692</v>
          </cell>
        </row>
        <row r="1382">
          <cell r="A1382" t="str">
            <v>901383010-UCI5026</v>
          </cell>
          <cell r="B1382">
            <v>817</v>
          </cell>
          <cell r="C1382">
            <v>3830</v>
          </cell>
          <cell r="D1382" t="str">
            <v>817-3830</v>
          </cell>
          <cell r="E1382">
            <v>44882</v>
          </cell>
          <cell r="F1382">
            <v>230550156800</v>
          </cell>
          <cell r="G1382" t="str">
            <v>3N/GLOSA ACEPTADA PARCIAL</v>
          </cell>
          <cell r="H1382">
            <v>901383010</v>
          </cell>
          <cell r="I1382" t="str">
            <v>UCIS DE COLOMBIA SAS</v>
          </cell>
          <cell r="J1382" t="str">
            <v>8026D82-</v>
          </cell>
          <cell r="K1382" t="str">
            <v>UCI5026</v>
          </cell>
          <cell r="L1382">
            <v>7651426</v>
          </cell>
          <cell r="O1382">
            <v>44692</v>
          </cell>
        </row>
        <row r="1383">
          <cell r="A1383" t="str">
            <v>901383010-UCI5026</v>
          </cell>
          <cell r="B1383">
            <v>817</v>
          </cell>
          <cell r="C1383">
            <v>6020</v>
          </cell>
          <cell r="D1383" t="str">
            <v>817-6020</v>
          </cell>
          <cell r="E1383">
            <v>44938</v>
          </cell>
          <cell r="F1383">
            <v>230550156800</v>
          </cell>
          <cell r="G1383" t="str">
            <v>4N/G.P/ACCCF7705</v>
          </cell>
          <cell r="H1383">
            <v>901383010</v>
          </cell>
          <cell r="I1383" t="str">
            <v>UCIS DE COLOMBIA SAS</v>
          </cell>
          <cell r="J1383" t="str">
            <v>8026D82-</v>
          </cell>
          <cell r="K1383" t="str">
            <v>UCI5026</v>
          </cell>
          <cell r="L1383">
            <v>637160</v>
          </cell>
          <cell r="O1383">
            <v>44692</v>
          </cell>
        </row>
        <row r="1384">
          <cell r="A1384" t="str">
            <v>901383010-UCI5038</v>
          </cell>
          <cell r="B1384">
            <v>817</v>
          </cell>
          <cell r="C1384">
            <v>3830</v>
          </cell>
          <cell r="D1384" t="str">
            <v>817-3830</v>
          </cell>
          <cell r="E1384">
            <v>44882</v>
          </cell>
          <cell r="F1384">
            <v>230550156800</v>
          </cell>
          <cell r="G1384" t="str">
            <v>3N/GLOSA ACEPTADA PARCIAL</v>
          </cell>
          <cell r="H1384">
            <v>901383010</v>
          </cell>
          <cell r="I1384" t="str">
            <v>UCIS DE COLOMBIA SAS</v>
          </cell>
          <cell r="J1384" t="str">
            <v>8026D82-</v>
          </cell>
          <cell r="K1384" t="str">
            <v>UCI5038</v>
          </cell>
          <cell r="L1384">
            <v>21873520</v>
          </cell>
          <cell r="O1384">
            <v>44692</v>
          </cell>
        </row>
        <row r="1385">
          <cell r="A1385" t="str">
            <v>901383010-UCI5038</v>
          </cell>
          <cell r="B1385">
            <v>817</v>
          </cell>
          <cell r="C1385">
            <v>6020</v>
          </cell>
          <cell r="D1385" t="str">
            <v>817-6020</v>
          </cell>
          <cell r="E1385">
            <v>44938</v>
          </cell>
          <cell r="F1385">
            <v>230550156800</v>
          </cell>
          <cell r="G1385" t="str">
            <v>PAGO GIRO DIRECT NOV2022</v>
          </cell>
          <cell r="H1385">
            <v>901383010</v>
          </cell>
          <cell r="I1385" t="str">
            <v>UCIS DE COLOMBIA SAS</v>
          </cell>
          <cell r="J1385" t="str">
            <v>8026D82-</v>
          </cell>
          <cell r="K1385" t="str">
            <v>UCI5038</v>
          </cell>
          <cell r="L1385">
            <v>4767940</v>
          </cell>
          <cell r="O1385">
            <v>44692</v>
          </cell>
        </row>
        <row r="1386">
          <cell r="A1386" t="str">
            <v>901383010-UCI5046</v>
          </cell>
          <cell r="B1386">
            <v>817</v>
          </cell>
          <cell r="C1386">
            <v>6020</v>
          </cell>
          <cell r="D1386" t="str">
            <v>817-6020</v>
          </cell>
          <cell r="E1386">
            <v>44938</v>
          </cell>
          <cell r="F1386">
            <v>230550156800</v>
          </cell>
          <cell r="G1386" t="str">
            <v>PAGO GIRO DIRECT NOV2022</v>
          </cell>
          <cell r="H1386">
            <v>901383010</v>
          </cell>
          <cell r="I1386" t="str">
            <v>UCIS DE COLOMBIA SAS</v>
          </cell>
          <cell r="J1386" t="str">
            <v>8026D82-</v>
          </cell>
          <cell r="K1386" t="str">
            <v>UCI5046</v>
          </cell>
          <cell r="L1386">
            <v>4750360</v>
          </cell>
          <cell r="O1386">
            <v>44692</v>
          </cell>
        </row>
        <row r="1387">
          <cell r="A1387" t="str">
            <v>901383010-UCI5062</v>
          </cell>
          <cell r="B1387">
            <v>817</v>
          </cell>
          <cell r="C1387">
            <v>6020</v>
          </cell>
          <cell r="D1387" t="str">
            <v>817-6020</v>
          </cell>
          <cell r="E1387">
            <v>44938</v>
          </cell>
          <cell r="F1387">
            <v>230550156800</v>
          </cell>
          <cell r="G1387" t="str">
            <v>PAGO GIRO DIRECT NOV2022</v>
          </cell>
          <cell r="H1387">
            <v>901383010</v>
          </cell>
          <cell r="I1387" t="str">
            <v>UCIS DE COLOMBIA SAS</v>
          </cell>
          <cell r="J1387" t="str">
            <v>8026D82-</v>
          </cell>
          <cell r="K1387" t="str">
            <v>UCI5062</v>
          </cell>
          <cell r="L1387">
            <v>5814830</v>
          </cell>
          <cell r="O1387">
            <v>44692</v>
          </cell>
        </row>
        <row r="1388">
          <cell r="A1388" t="str">
            <v>901383010-UCI5065</v>
          </cell>
          <cell r="B1388">
            <v>817</v>
          </cell>
          <cell r="C1388">
            <v>6020</v>
          </cell>
          <cell r="D1388" t="str">
            <v>817-6020</v>
          </cell>
          <cell r="E1388">
            <v>44938</v>
          </cell>
          <cell r="F1388">
            <v>230550156800</v>
          </cell>
          <cell r="G1388" t="str">
            <v>PAGO GIRO DIRECT NOV2022</v>
          </cell>
          <cell r="H1388">
            <v>901383010</v>
          </cell>
          <cell r="I1388" t="str">
            <v>UCIS DE COLOMBIA SAS</v>
          </cell>
          <cell r="J1388" t="str">
            <v>8026D82-</v>
          </cell>
          <cell r="K1388" t="str">
            <v>UCI5065</v>
          </cell>
          <cell r="L1388">
            <v>17411428</v>
          </cell>
          <cell r="O1388">
            <v>44692</v>
          </cell>
        </row>
        <row r="1389">
          <cell r="A1389" t="str">
            <v>901383010-UCI5110</v>
          </cell>
          <cell r="B1389">
            <v>817</v>
          </cell>
          <cell r="C1389">
            <v>4630</v>
          </cell>
          <cell r="D1389" t="str">
            <v>817-4630</v>
          </cell>
          <cell r="E1389">
            <v>44908</v>
          </cell>
          <cell r="F1389">
            <v>230550156800</v>
          </cell>
          <cell r="G1389" t="str">
            <v>PGO FRAS COSTO TOTAL</v>
          </cell>
          <cell r="H1389">
            <v>901383010</v>
          </cell>
          <cell r="I1389" t="str">
            <v>UCIS DE COLOMBIA SAS</v>
          </cell>
          <cell r="J1389" t="str">
            <v>8026D82-</v>
          </cell>
          <cell r="K1389" t="str">
            <v>UCI5110</v>
          </cell>
          <cell r="L1389">
            <v>1221810</v>
          </cell>
          <cell r="O1389">
            <v>44663</v>
          </cell>
        </row>
        <row r="1390">
          <cell r="A1390" t="str">
            <v>901383010-UCI5145</v>
          </cell>
          <cell r="B1390">
            <v>817</v>
          </cell>
          <cell r="C1390">
            <v>4630</v>
          </cell>
          <cell r="D1390" t="str">
            <v>817-4630</v>
          </cell>
          <cell r="E1390">
            <v>44908</v>
          </cell>
          <cell r="F1390">
            <v>230550156800</v>
          </cell>
          <cell r="G1390" t="str">
            <v>PGO FRAS COSTO TOTAL</v>
          </cell>
          <cell r="H1390">
            <v>901383010</v>
          </cell>
          <cell r="I1390" t="str">
            <v>UCIS DE COLOMBIA SAS</v>
          </cell>
          <cell r="J1390" t="str">
            <v>8048D82-</v>
          </cell>
          <cell r="K1390" t="str">
            <v>UCI5145</v>
          </cell>
          <cell r="L1390">
            <v>15907775</v>
          </cell>
          <cell r="O1390">
            <v>44663</v>
          </cell>
        </row>
        <row r="1391">
          <cell r="A1391" t="str">
            <v>901383010-UCI5157</v>
          </cell>
          <cell r="B1391">
            <v>817</v>
          </cell>
          <cell r="C1391">
            <v>4630</v>
          </cell>
          <cell r="D1391" t="str">
            <v>817-4630</v>
          </cell>
          <cell r="E1391">
            <v>44908</v>
          </cell>
          <cell r="F1391">
            <v>230550156800</v>
          </cell>
          <cell r="G1391" t="str">
            <v>PGO FRAS COSTO TOTAL</v>
          </cell>
          <cell r="H1391">
            <v>901383010</v>
          </cell>
          <cell r="I1391" t="str">
            <v>UCIS DE COLOMBIA SAS</v>
          </cell>
          <cell r="J1391" t="str">
            <v>8026D82-</v>
          </cell>
          <cell r="K1391" t="str">
            <v>UCI5157</v>
          </cell>
          <cell r="L1391">
            <v>6959795</v>
          </cell>
          <cell r="O1391">
            <v>44663</v>
          </cell>
        </row>
        <row r="1392">
          <cell r="A1392" t="str">
            <v>901383010-UCI5172</v>
          </cell>
          <cell r="B1392">
            <v>817</v>
          </cell>
          <cell r="C1392">
            <v>4630</v>
          </cell>
          <cell r="D1392" t="str">
            <v>817-4630</v>
          </cell>
          <cell r="E1392">
            <v>44908</v>
          </cell>
          <cell r="F1392">
            <v>230550156800</v>
          </cell>
          <cell r="G1392" t="str">
            <v>PGO FRAS COSTO TOTAL</v>
          </cell>
          <cell r="H1392">
            <v>901383010</v>
          </cell>
          <cell r="I1392" t="str">
            <v>UCIS DE COLOMBIA SAS</v>
          </cell>
          <cell r="J1392" t="str">
            <v>8026D82-</v>
          </cell>
          <cell r="K1392" t="str">
            <v>UCI5172</v>
          </cell>
          <cell r="L1392">
            <v>6232583</v>
          </cell>
          <cell r="O1392">
            <v>44663</v>
          </cell>
        </row>
        <row r="1393">
          <cell r="A1393" t="str">
            <v>901383010-UCI5203</v>
          </cell>
          <cell r="B1393">
            <v>817</v>
          </cell>
          <cell r="C1393">
            <v>4630</v>
          </cell>
          <cell r="D1393" t="str">
            <v>817-4630</v>
          </cell>
          <cell r="E1393">
            <v>44908</v>
          </cell>
          <cell r="F1393">
            <v>230550156800</v>
          </cell>
          <cell r="G1393" t="str">
            <v>PGO FRAS COSTO TOTAL</v>
          </cell>
          <cell r="H1393">
            <v>901383010</v>
          </cell>
          <cell r="I1393" t="str">
            <v>UCIS DE COLOMBIA SAS</v>
          </cell>
          <cell r="J1393" t="str">
            <v>8026D82-</v>
          </cell>
          <cell r="K1393" t="str">
            <v>UCI5203</v>
          </cell>
          <cell r="L1393">
            <v>6742881</v>
          </cell>
          <cell r="O1393">
            <v>44663</v>
          </cell>
        </row>
        <row r="1394">
          <cell r="A1394" t="str">
            <v>901383010-UCI5207</v>
          </cell>
          <cell r="B1394">
            <v>817</v>
          </cell>
          <cell r="C1394">
            <v>4630</v>
          </cell>
          <cell r="D1394" t="str">
            <v>817-4630</v>
          </cell>
          <cell r="E1394">
            <v>44908</v>
          </cell>
          <cell r="F1394">
            <v>230550156800</v>
          </cell>
          <cell r="G1394" t="str">
            <v>PGO FRAS COSTO TOTAL</v>
          </cell>
          <cell r="H1394">
            <v>901383010</v>
          </cell>
          <cell r="I1394" t="str">
            <v>UCIS DE COLOMBIA SAS</v>
          </cell>
          <cell r="J1394" t="str">
            <v>8050D82-</v>
          </cell>
          <cell r="K1394" t="str">
            <v>UCI5207</v>
          </cell>
          <cell r="L1394">
            <v>12991386</v>
          </cell>
          <cell r="O1394">
            <v>44663</v>
          </cell>
        </row>
        <row r="1395">
          <cell r="A1395" t="str">
            <v>901383010-UCI5224</v>
          </cell>
          <cell r="B1395">
            <v>817</v>
          </cell>
          <cell r="C1395">
            <v>4630</v>
          </cell>
          <cell r="D1395" t="str">
            <v>817-4630</v>
          </cell>
          <cell r="E1395">
            <v>44908</v>
          </cell>
          <cell r="F1395">
            <v>230550156800</v>
          </cell>
          <cell r="G1395" t="str">
            <v>PGO FRAS COSTO TOTAL</v>
          </cell>
          <cell r="H1395">
            <v>901383010</v>
          </cell>
          <cell r="I1395" t="str">
            <v>UCIS DE COLOMBIA SAS</v>
          </cell>
          <cell r="J1395" t="str">
            <v>8026D82-</v>
          </cell>
          <cell r="K1395" t="str">
            <v>UCI5224</v>
          </cell>
          <cell r="L1395">
            <v>11957139</v>
          </cell>
          <cell r="O1395">
            <v>44663</v>
          </cell>
        </row>
        <row r="1396">
          <cell r="A1396" t="str">
            <v>901383010-UCI5389</v>
          </cell>
          <cell r="B1396">
            <v>817</v>
          </cell>
          <cell r="C1396">
            <v>6020</v>
          </cell>
          <cell r="D1396" t="str">
            <v>817-6020</v>
          </cell>
          <cell r="E1396">
            <v>44938</v>
          </cell>
          <cell r="F1396">
            <v>230550156800</v>
          </cell>
          <cell r="G1396" t="str">
            <v>PAGO GIRO DIRECT ENE2023</v>
          </cell>
          <cell r="H1396">
            <v>901383010</v>
          </cell>
          <cell r="I1396" t="str">
            <v>UCIS DE COLOMBIA SAS</v>
          </cell>
          <cell r="J1396" t="str">
            <v>8026D82-</v>
          </cell>
          <cell r="K1396" t="str">
            <v>UCI5389</v>
          </cell>
          <cell r="L1396">
            <v>10713425</v>
          </cell>
          <cell r="O1396">
            <v>44958</v>
          </cell>
        </row>
        <row r="1397">
          <cell r="A1397" t="str">
            <v>901383010-UCI5496</v>
          </cell>
          <cell r="B1397">
            <v>817</v>
          </cell>
          <cell r="C1397">
            <v>8020</v>
          </cell>
          <cell r="D1397" t="str">
            <v>817-8020</v>
          </cell>
          <cell r="E1397">
            <v>44972</v>
          </cell>
          <cell r="F1397">
            <v>230550156800</v>
          </cell>
          <cell r="G1397" t="str">
            <v>PGO FRAS COSTO TOTAL</v>
          </cell>
          <cell r="H1397">
            <v>901383010</v>
          </cell>
          <cell r="I1397" t="str">
            <v>UCIS DE COLOMBIA SAS</v>
          </cell>
          <cell r="J1397" t="str">
            <v>8030D82-</v>
          </cell>
          <cell r="K1397" t="str">
            <v>UCI5496</v>
          </cell>
          <cell r="L1397">
            <v>14630411</v>
          </cell>
          <cell r="O1397">
            <v>44959</v>
          </cell>
        </row>
        <row r="1398">
          <cell r="A1398" t="str">
            <v>901383010-UCI5608</v>
          </cell>
          <cell r="B1398">
            <v>817</v>
          </cell>
          <cell r="C1398">
            <v>8020</v>
          </cell>
          <cell r="D1398" t="str">
            <v>817-8020</v>
          </cell>
          <cell r="E1398">
            <v>44972</v>
          </cell>
          <cell r="F1398">
            <v>230550156800</v>
          </cell>
          <cell r="G1398" t="str">
            <v>PGO FRAS COSTO TOTAL</v>
          </cell>
          <cell r="H1398">
            <v>901383010</v>
          </cell>
          <cell r="I1398" t="str">
            <v>UCIS DE COLOMBIA SAS</v>
          </cell>
          <cell r="J1398" t="str">
            <v>8026D82-</v>
          </cell>
          <cell r="K1398" t="str">
            <v>UCI5608</v>
          </cell>
          <cell r="L1398">
            <v>31583714</v>
          </cell>
          <cell r="O1398">
            <v>45048</v>
          </cell>
        </row>
        <row r="1399">
          <cell r="A1399" t="str">
            <v>901383010-UCI5657</v>
          </cell>
          <cell r="B1399">
            <v>817</v>
          </cell>
          <cell r="C1399">
            <v>4250</v>
          </cell>
          <cell r="D1399" t="str">
            <v>817-4250</v>
          </cell>
          <cell r="E1399">
            <v>45117</v>
          </cell>
          <cell r="F1399">
            <v>230550156800</v>
          </cell>
          <cell r="G1399" t="str">
            <v>PGO FRAS COSTO TOTAL</v>
          </cell>
          <cell r="H1399">
            <v>901383010</v>
          </cell>
          <cell r="I1399" t="str">
            <v>UCIS DE COLOMBIA SAS</v>
          </cell>
          <cell r="J1399" t="str">
            <v>8050D82-</v>
          </cell>
          <cell r="K1399" t="str">
            <v>UCI5657</v>
          </cell>
          <cell r="L1399">
            <v>2596530</v>
          </cell>
          <cell r="O1399">
            <v>45080</v>
          </cell>
        </row>
        <row r="1400">
          <cell r="A1400" t="str">
            <v>901383010-UCI5666</v>
          </cell>
          <cell r="B1400">
            <v>817</v>
          </cell>
          <cell r="C1400">
            <v>4250</v>
          </cell>
          <cell r="D1400" t="str">
            <v>817-4250</v>
          </cell>
          <cell r="E1400">
            <v>45117</v>
          </cell>
          <cell r="F1400">
            <v>230550156800</v>
          </cell>
          <cell r="G1400" t="str">
            <v>PGO FRAS COSTO TOTAL</v>
          </cell>
          <cell r="H1400">
            <v>901383010</v>
          </cell>
          <cell r="I1400" t="str">
            <v>UCIS DE COLOMBIA SAS</v>
          </cell>
          <cell r="J1400" t="str">
            <v>8026D82-</v>
          </cell>
          <cell r="K1400" t="str">
            <v>UCI5666</v>
          </cell>
          <cell r="L1400">
            <v>115570</v>
          </cell>
          <cell r="O1400">
            <v>45080</v>
          </cell>
        </row>
        <row r="1401">
          <cell r="A1401" t="str">
            <v>901383010-UCI5667</v>
          </cell>
          <cell r="B1401">
            <v>817</v>
          </cell>
          <cell r="C1401">
            <v>9870</v>
          </cell>
          <cell r="D1401" t="str">
            <v>817-9870</v>
          </cell>
          <cell r="E1401">
            <v>45027</v>
          </cell>
          <cell r="F1401">
            <v>230550156800</v>
          </cell>
          <cell r="G1401" t="str">
            <v>PGO FRAS COSTO TOTAL</v>
          </cell>
          <cell r="H1401">
            <v>901383010</v>
          </cell>
          <cell r="I1401" t="str">
            <v>UCIS DE COLOMBIA SAS</v>
          </cell>
          <cell r="J1401" t="str">
            <v>8026D82-</v>
          </cell>
          <cell r="K1401" t="str">
            <v>UCI5667</v>
          </cell>
          <cell r="L1401">
            <v>1263225</v>
          </cell>
          <cell r="O1401">
            <v>45080</v>
          </cell>
        </row>
        <row r="1402">
          <cell r="A1402" t="str">
            <v>901383010-UCI5667</v>
          </cell>
          <cell r="B1402">
            <v>817</v>
          </cell>
          <cell r="C1402">
            <v>4250</v>
          </cell>
          <cell r="D1402" t="str">
            <v>817-4250</v>
          </cell>
          <cell r="E1402">
            <v>45117</v>
          </cell>
          <cell r="F1402">
            <v>230550156800</v>
          </cell>
          <cell r="G1402" t="str">
            <v>PGO FRAS COSTO TOTAL</v>
          </cell>
          <cell r="H1402">
            <v>901383010</v>
          </cell>
          <cell r="I1402" t="str">
            <v>UCIS DE COLOMBIA SAS</v>
          </cell>
          <cell r="J1402" t="str">
            <v>8026D82-</v>
          </cell>
          <cell r="K1402" t="str">
            <v>UCI5667</v>
          </cell>
          <cell r="L1402">
            <v>1635550</v>
          </cell>
          <cell r="O1402">
            <v>45080</v>
          </cell>
        </row>
        <row r="1403">
          <cell r="A1403" t="str">
            <v>901383010-UCI5671</v>
          </cell>
          <cell r="B1403">
            <v>817</v>
          </cell>
          <cell r="C1403">
            <v>4250</v>
          </cell>
          <cell r="D1403" t="str">
            <v>817-4250</v>
          </cell>
          <cell r="E1403">
            <v>45117</v>
          </cell>
          <cell r="F1403">
            <v>230550156800</v>
          </cell>
          <cell r="G1403" t="str">
            <v>PGO FRAS COSTO TOTAL</v>
          </cell>
          <cell r="H1403">
            <v>901383010</v>
          </cell>
          <cell r="I1403" t="str">
            <v>UCIS DE COLOMBIA SAS</v>
          </cell>
          <cell r="J1403" t="str">
            <v>8026D82-</v>
          </cell>
          <cell r="K1403" t="str">
            <v>UCI5671</v>
          </cell>
          <cell r="L1403">
            <v>7633600</v>
          </cell>
          <cell r="O1403">
            <v>45080</v>
          </cell>
        </row>
        <row r="1404">
          <cell r="A1404" t="str">
            <v>901383010-UCI5706</v>
          </cell>
          <cell r="B1404">
            <v>817</v>
          </cell>
          <cell r="C1404">
            <v>4250</v>
          </cell>
          <cell r="D1404" t="str">
            <v>817-4250</v>
          </cell>
          <cell r="E1404">
            <v>45117</v>
          </cell>
          <cell r="F1404">
            <v>230550156800</v>
          </cell>
          <cell r="G1404" t="str">
            <v>PGO FRAS COSTO TOTAL</v>
          </cell>
          <cell r="H1404">
            <v>901383010</v>
          </cell>
          <cell r="I1404" t="str">
            <v>UCIS DE COLOMBIA SAS</v>
          </cell>
          <cell r="J1404" t="str">
            <v>8026D82-</v>
          </cell>
          <cell r="K1404" t="str">
            <v>UCI5706</v>
          </cell>
          <cell r="L1404">
            <v>4178546</v>
          </cell>
          <cell r="O1404">
            <v>45080</v>
          </cell>
        </row>
        <row r="1405">
          <cell r="A1405" t="str">
            <v>901383010-UCI5708</v>
          </cell>
          <cell r="B1405">
            <v>817</v>
          </cell>
          <cell r="C1405">
            <v>4250</v>
          </cell>
          <cell r="D1405" t="str">
            <v>817-4250</v>
          </cell>
          <cell r="E1405">
            <v>45117</v>
          </cell>
          <cell r="F1405">
            <v>230550156800</v>
          </cell>
          <cell r="G1405" t="str">
            <v>PGO FRAS COSTO TOTAL</v>
          </cell>
          <cell r="H1405">
            <v>901383010</v>
          </cell>
          <cell r="I1405" t="str">
            <v>UCIS DE COLOMBIA SAS</v>
          </cell>
          <cell r="J1405" t="str">
            <v>8031D82-</v>
          </cell>
          <cell r="K1405" t="str">
            <v>UCI5708</v>
          </cell>
          <cell r="L1405">
            <v>1543388</v>
          </cell>
          <cell r="O1405">
            <v>45080</v>
          </cell>
        </row>
        <row r="1406">
          <cell r="A1406" t="str">
            <v>901383010-UCI5710</v>
          </cell>
          <cell r="B1406">
            <v>817</v>
          </cell>
          <cell r="C1406">
            <v>4250</v>
          </cell>
          <cell r="D1406" t="str">
            <v>817-4250</v>
          </cell>
          <cell r="E1406">
            <v>45117</v>
          </cell>
          <cell r="F1406">
            <v>230550156800</v>
          </cell>
          <cell r="G1406" t="str">
            <v>PGO FRAS COSTO TOTAL</v>
          </cell>
          <cell r="H1406">
            <v>901383010</v>
          </cell>
          <cell r="I1406" t="str">
            <v>UCIS DE COLOMBIA SAS</v>
          </cell>
          <cell r="J1406" t="str">
            <v>8026D82-</v>
          </cell>
          <cell r="K1406" t="str">
            <v>UCI5710</v>
          </cell>
          <cell r="L1406">
            <v>2158740</v>
          </cell>
          <cell r="O1406">
            <v>45080</v>
          </cell>
        </row>
        <row r="1407">
          <cell r="A1407" t="str">
            <v>901383010-UCI5734</v>
          </cell>
          <cell r="B1407">
            <v>817</v>
          </cell>
          <cell r="C1407">
            <v>4250</v>
          </cell>
          <cell r="D1407" t="str">
            <v>817-4250</v>
          </cell>
          <cell r="E1407">
            <v>45117</v>
          </cell>
          <cell r="F1407">
            <v>230550156800</v>
          </cell>
          <cell r="G1407" t="str">
            <v>PGO FRAS COSTO TOTAL</v>
          </cell>
          <cell r="H1407">
            <v>901383010</v>
          </cell>
          <cell r="I1407" t="str">
            <v>UCIS DE COLOMBIA SAS</v>
          </cell>
          <cell r="J1407" t="str">
            <v>8021D82-</v>
          </cell>
          <cell r="K1407" t="str">
            <v>UCI5734</v>
          </cell>
          <cell r="L1407">
            <v>5526062</v>
          </cell>
          <cell r="O1407">
            <v>45080</v>
          </cell>
        </row>
        <row r="1408">
          <cell r="A1408" t="str">
            <v>901383010-UCI5742</v>
          </cell>
          <cell r="B1408">
            <v>817</v>
          </cell>
          <cell r="C1408">
            <v>4250</v>
          </cell>
          <cell r="D1408" t="str">
            <v>817-4250</v>
          </cell>
          <cell r="E1408">
            <v>45117</v>
          </cell>
          <cell r="F1408">
            <v>230550156800</v>
          </cell>
          <cell r="G1408" t="str">
            <v>PGO FRAS COSTO TOTAL</v>
          </cell>
          <cell r="H1408">
            <v>901383010</v>
          </cell>
          <cell r="I1408" t="str">
            <v>UCIS DE COLOMBIA SAS</v>
          </cell>
          <cell r="J1408" t="str">
            <v>8026D82-</v>
          </cell>
          <cell r="K1408" t="str">
            <v>UCI5742</v>
          </cell>
          <cell r="L1408">
            <v>4490624</v>
          </cell>
          <cell r="O1408">
            <v>45080</v>
          </cell>
        </row>
        <row r="1409">
          <cell r="A1409" t="str">
            <v>901383010-UCI5752</v>
          </cell>
          <cell r="B1409">
            <v>817</v>
          </cell>
          <cell r="C1409">
            <v>4250</v>
          </cell>
          <cell r="D1409" t="str">
            <v>817-4250</v>
          </cell>
          <cell r="E1409">
            <v>45117</v>
          </cell>
          <cell r="F1409">
            <v>230550156800</v>
          </cell>
          <cell r="G1409" t="str">
            <v>PGO FRAS COSTO TOTAL</v>
          </cell>
          <cell r="H1409">
            <v>901383010</v>
          </cell>
          <cell r="I1409" t="str">
            <v>UCIS DE COLOMBIA SAS</v>
          </cell>
          <cell r="J1409" t="str">
            <v>8026D82-</v>
          </cell>
          <cell r="K1409" t="str">
            <v>UCI5752</v>
          </cell>
          <cell r="L1409">
            <v>4457817</v>
          </cell>
          <cell r="O1409" t="str">
            <v>03/28/2023</v>
          </cell>
        </row>
        <row r="1410">
          <cell r="A1410" t="str">
            <v>901383010-UCI5755</v>
          </cell>
          <cell r="B1410">
            <v>817</v>
          </cell>
          <cell r="C1410">
            <v>4250</v>
          </cell>
          <cell r="D1410" t="str">
            <v>817-4250</v>
          </cell>
          <cell r="E1410">
            <v>45117</v>
          </cell>
          <cell r="F1410">
            <v>230550156800</v>
          </cell>
          <cell r="G1410" t="str">
            <v>PGO FRAS COSTO TOTAL</v>
          </cell>
          <cell r="H1410">
            <v>901383010</v>
          </cell>
          <cell r="I1410" t="str">
            <v>UCIS DE COLOMBIA SAS</v>
          </cell>
          <cell r="J1410" t="str">
            <v>8026D82-</v>
          </cell>
          <cell r="K1410" t="str">
            <v>UCI5755</v>
          </cell>
          <cell r="L1410">
            <v>1192572</v>
          </cell>
          <cell r="O1410">
            <v>45080</v>
          </cell>
        </row>
        <row r="1411">
          <cell r="A1411" t="str">
            <v>901383010-UCI5759</v>
          </cell>
          <cell r="B1411">
            <v>817</v>
          </cell>
          <cell r="C1411">
            <v>4250</v>
          </cell>
          <cell r="D1411" t="str">
            <v>817-4250</v>
          </cell>
          <cell r="E1411">
            <v>45117</v>
          </cell>
          <cell r="F1411">
            <v>230550156800</v>
          </cell>
          <cell r="G1411" t="str">
            <v>PGO FRAS COSTO TOTAL</v>
          </cell>
          <cell r="H1411">
            <v>901383010</v>
          </cell>
          <cell r="I1411" t="str">
            <v>UCIS DE COLOMBIA SAS</v>
          </cell>
          <cell r="J1411" t="str">
            <v>8032D82-</v>
          </cell>
          <cell r="K1411" t="str">
            <v>UCI5759</v>
          </cell>
          <cell r="L1411">
            <v>18457930</v>
          </cell>
          <cell r="O1411">
            <v>45080</v>
          </cell>
        </row>
        <row r="1412">
          <cell r="A1412" t="str">
            <v>901383010-UCI5760</v>
          </cell>
          <cell r="B1412">
            <v>817</v>
          </cell>
          <cell r="C1412">
            <v>4250</v>
          </cell>
          <cell r="D1412" t="str">
            <v>817-4250</v>
          </cell>
          <cell r="E1412">
            <v>45117</v>
          </cell>
          <cell r="F1412">
            <v>230550156800</v>
          </cell>
          <cell r="G1412" t="str">
            <v>PGO FRAS COSTO TOTAL</v>
          </cell>
          <cell r="H1412">
            <v>901383010</v>
          </cell>
          <cell r="I1412" t="str">
            <v>UCIS DE COLOMBIA SAS</v>
          </cell>
          <cell r="J1412" t="str">
            <v>8026D82-</v>
          </cell>
          <cell r="K1412" t="str">
            <v>UCI5760</v>
          </cell>
          <cell r="L1412">
            <v>10690064</v>
          </cell>
          <cell r="O1412">
            <v>45080</v>
          </cell>
        </row>
        <row r="1413">
          <cell r="A1413" t="str">
            <v>901383010-UCI5763</v>
          </cell>
          <cell r="B1413">
            <v>817</v>
          </cell>
          <cell r="C1413">
            <v>4250</v>
          </cell>
          <cell r="D1413" t="str">
            <v>817-4250</v>
          </cell>
          <cell r="E1413">
            <v>45117</v>
          </cell>
          <cell r="F1413">
            <v>230550156800</v>
          </cell>
          <cell r="G1413" t="str">
            <v>PGO FRAS COSTO TOTAL</v>
          </cell>
          <cell r="H1413">
            <v>901383010</v>
          </cell>
          <cell r="I1413" t="str">
            <v>UCIS DE COLOMBIA SAS</v>
          </cell>
          <cell r="J1413" t="str">
            <v>8048D82-</v>
          </cell>
          <cell r="K1413" t="str">
            <v>UCI5763</v>
          </cell>
          <cell r="L1413">
            <v>14712522</v>
          </cell>
          <cell r="O1413">
            <v>45080</v>
          </cell>
        </row>
        <row r="1414">
          <cell r="A1414" t="str">
            <v>901383010-UCI5766</v>
          </cell>
          <cell r="B1414">
            <v>817</v>
          </cell>
          <cell r="C1414">
            <v>4250</v>
          </cell>
          <cell r="D1414" t="str">
            <v>817-4250</v>
          </cell>
          <cell r="E1414">
            <v>45117</v>
          </cell>
          <cell r="F1414">
            <v>230550156800</v>
          </cell>
          <cell r="G1414" t="str">
            <v>PGO FRAS COSTO TOTAL</v>
          </cell>
          <cell r="H1414">
            <v>901383010</v>
          </cell>
          <cell r="I1414" t="str">
            <v>UCIS DE COLOMBIA SAS</v>
          </cell>
          <cell r="J1414" t="str">
            <v>8026D82-</v>
          </cell>
          <cell r="K1414" t="str">
            <v>UCI5766</v>
          </cell>
          <cell r="L1414">
            <v>1463146</v>
          </cell>
          <cell r="O1414">
            <v>45080</v>
          </cell>
        </row>
        <row r="1415">
          <cell r="A1415" t="str">
            <v>901383010-UCI5770</v>
          </cell>
          <cell r="B1415">
            <v>817</v>
          </cell>
          <cell r="C1415">
            <v>4250</v>
          </cell>
          <cell r="D1415" t="str">
            <v>817-4250</v>
          </cell>
          <cell r="E1415">
            <v>45117</v>
          </cell>
          <cell r="F1415">
            <v>230550156800</v>
          </cell>
          <cell r="G1415" t="str">
            <v>PGO FRAS COSTO TOTAL</v>
          </cell>
          <cell r="H1415">
            <v>901383010</v>
          </cell>
          <cell r="I1415" t="str">
            <v>UCIS DE COLOMBIA SAS</v>
          </cell>
          <cell r="J1415" t="str">
            <v>8031D82-</v>
          </cell>
          <cell r="K1415" t="str">
            <v>UCI5770</v>
          </cell>
          <cell r="L1415">
            <v>803872</v>
          </cell>
          <cell r="O1415">
            <v>45080</v>
          </cell>
        </row>
        <row r="1416">
          <cell r="A1416" t="str">
            <v>901383010-UCI5775</v>
          </cell>
          <cell r="B1416">
            <v>817</v>
          </cell>
          <cell r="C1416">
            <v>4250</v>
          </cell>
          <cell r="D1416" t="str">
            <v>817-4250</v>
          </cell>
          <cell r="E1416">
            <v>45117</v>
          </cell>
          <cell r="F1416">
            <v>230550156800</v>
          </cell>
          <cell r="G1416" t="str">
            <v>PGO FRAS COSTO TOTAL</v>
          </cell>
          <cell r="H1416">
            <v>901383010</v>
          </cell>
          <cell r="I1416" t="str">
            <v>UCIS DE COLOMBIA SAS</v>
          </cell>
          <cell r="J1416" t="str">
            <v>8026D82-</v>
          </cell>
          <cell r="K1416" t="str">
            <v>UCI5775</v>
          </cell>
          <cell r="L1416">
            <v>18738788</v>
          </cell>
          <cell r="O1416">
            <v>45080</v>
          </cell>
        </row>
        <row r="1417">
          <cell r="A1417" t="str">
            <v>901383010-UCI5778</v>
          </cell>
          <cell r="B1417">
            <v>817</v>
          </cell>
          <cell r="C1417">
            <v>4250</v>
          </cell>
          <cell r="D1417" t="str">
            <v>817-4250</v>
          </cell>
          <cell r="E1417">
            <v>45117</v>
          </cell>
          <cell r="F1417">
            <v>230550156800</v>
          </cell>
          <cell r="G1417" t="str">
            <v>PGO FRAS COSTO TOTAL</v>
          </cell>
          <cell r="H1417">
            <v>901383010</v>
          </cell>
          <cell r="I1417" t="str">
            <v>UCIS DE COLOMBIA SAS</v>
          </cell>
          <cell r="J1417" t="str">
            <v>8026D82-</v>
          </cell>
          <cell r="K1417" t="str">
            <v>UCI5778</v>
          </cell>
          <cell r="L1417">
            <v>3429108</v>
          </cell>
          <cell r="O1417">
            <v>45080</v>
          </cell>
        </row>
        <row r="1418">
          <cell r="A1418" t="str">
            <v>901383010-UCI5786</v>
          </cell>
          <cell r="B1418">
            <v>817</v>
          </cell>
          <cell r="C1418">
            <v>4250</v>
          </cell>
          <cell r="D1418" t="str">
            <v>817-4250</v>
          </cell>
          <cell r="E1418">
            <v>45117</v>
          </cell>
          <cell r="F1418">
            <v>230550156800</v>
          </cell>
          <cell r="G1418" t="str">
            <v>PGO FRAS COSTO TOTAL</v>
          </cell>
          <cell r="H1418">
            <v>901383010</v>
          </cell>
          <cell r="I1418" t="str">
            <v>UCIS DE COLOMBIA SAS</v>
          </cell>
          <cell r="J1418" t="str">
            <v>8026D82-</v>
          </cell>
          <cell r="K1418" t="str">
            <v>UCI5786</v>
          </cell>
          <cell r="L1418">
            <v>15241800</v>
          </cell>
          <cell r="O1418">
            <v>45080</v>
          </cell>
        </row>
        <row r="1419">
          <cell r="A1419" t="str">
            <v>901383010-UCI5788</v>
          </cell>
          <cell r="B1419">
            <v>817</v>
          </cell>
          <cell r="C1419">
            <v>4250</v>
          </cell>
          <cell r="D1419" t="str">
            <v>817-4250</v>
          </cell>
          <cell r="E1419">
            <v>45117</v>
          </cell>
          <cell r="F1419">
            <v>230550156800</v>
          </cell>
          <cell r="G1419" t="str">
            <v>PGO FRAS COSTO TOTAL</v>
          </cell>
          <cell r="H1419">
            <v>901383010</v>
          </cell>
          <cell r="I1419" t="str">
            <v>UCIS DE COLOMBIA SAS</v>
          </cell>
          <cell r="J1419" t="str">
            <v>8048D82-</v>
          </cell>
          <cell r="K1419" t="str">
            <v>UCI5788</v>
          </cell>
          <cell r="L1419">
            <v>13476860</v>
          </cell>
          <cell r="O1419">
            <v>45080</v>
          </cell>
        </row>
        <row r="1420">
          <cell r="A1420" t="str">
            <v>901383010-UCI5789</v>
          </cell>
          <cell r="B1420">
            <v>817</v>
          </cell>
          <cell r="C1420">
            <v>4250</v>
          </cell>
          <cell r="D1420" t="str">
            <v>817-4250</v>
          </cell>
          <cell r="E1420">
            <v>45117</v>
          </cell>
          <cell r="F1420">
            <v>230550156800</v>
          </cell>
          <cell r="G1420" t="str">
            <v>PGO FRAS COSTO TOTAL</v>
          </cell>
          <cell r="H1420">
            <v>901383010</v>
          </cell>
          <cell r="I1420" t="str">
            <v>UCIS DE COLOMBIA SAS</v>
          </cell>
          <cell r="J1420" t="str">
            <v>8048D82-</v>
          </cell>
          <cell r="K1420" t="str">
            <v>UCI5789</v>
          </cell>
          <cell r="L1420">
            <v>8652608</v>
          </cell>
          <cell r="O1420">
            <v>45080</v>
          </cell>
        </row>
        <row r="1421">
          <cell r="A1421" t="str">
            <v>901383010-UCI5790</v>
          </cell>
          <cell r="B1421">
            <v>817</v>
          </cell>
          <cell r="C1421">
            <v>4250</v>
          </cell>
          <cell r="D1421" t="str">
            <v>817-4250</v>
          </cell>
          <cell r="E1421">
            <v>45117</v>
          </cell>
          <cell r="F1421">
            <v>230550156800</v>
          </cell>
          <cell r="G1421" t="str">
            <v>PGO FRAS COSTO TOTAL</v>
          </cell>
          <cell r="H1421">
            <v>901383010</v>
          </cell>
          <cell r="I1421" t="str">
            <v>UCIS DE COLOMBIA SAS</v>
          </cell>
          <cell r="J1421" t="str">
            <v>8026D82-</v>
          </cell>
          <cell r="K1421" t="str">
            <v>UCI5790</v>
          </cell>
          <cell r="L1421">
            <v>7476226</v>
          </cell>
          <cell r="O1421">
            <v>45080</v>
          </cell>
        </row>
        <row r="1422">
          <cell r="A1422" t="str">
            <v>901383010-UCI5796</v>
          </cell>
          <cell r="B1422">
            <v>817</v>
          </cell>
          <cell r="C1422">
            <v>4250</v>
          </cell>
          <cell r="D1422" t="str">
            <v>817-4250</v>
          </cell>
          <cell r="E1422">
            <v>45117</v>
          </cell>
          <cell r="F1422">
            <v>230550156800</v>
          </cell>
          <cell r="G1422" t="str">
            <v>PGO FRAS COSTO TOTAL</v>
          </cell>
          <cell r="H1422">
            <v>901383010</v>
          </cell>
          <cell r="I1422" t="str">
            <v>UCIS DE COLOMBIA SAS</v>
          </cell>
          <cell r="J1422" t="str">
            <v>8037D82-</v>
          </cell>
          <cell r="K1422" t="str">
            <v>UCI5796</v>
          </cell>
          <cell r="L1422">
            <v>390420</v>
          </cell>
          <cell r="O1422">
            <v>45080</v>
          </cell>
        </row>
        <row r="1423">
          <cell r="A1423" t="str">
            <v>901383010-UCI5802</v>
          </cell>
          <cell r="B1423">
            <v>817</v>
          </cell>
          <cell r="C1423">
            <v>4250</v>
          </cell>
          <cell r="D1423" t="str">
            <v>817-4250</v>
          </cell>
          <cell r="E1423">
            <v>45117</v>
          </cell>
          <cell r="F1423">
            <v>230550156800</v>
          </cell>
          <cell r="G1423" t="str">
            <v>PGO FRAS COSTO TOTAL</v>
          </cell>
          <cell r="H1423">
            <v>901383010</v>
          </cell>
          <cell r="I1423" t="str">
            <v>UCIS DE COLOMBIA SAS</v>
          </cell>
          <cell r="J1423" t="str">
            <v>8026D82-</v>
          </cell>
          <cell r="K1423" t="str">
            <v>UCI5802</v>
          </cell>
          <cell r="L1423">
            <v>7939314</v>
          </cell>
          <cell r="O1423">
            <v>45080</v>
          </cell>
        </row>
        <row r="1424">
          <cell r="A1424" t="str">
            <v>901383010-UCI5806</v>
          </cell>
          <cell r="B1424">
            <v>817</v>
          </cell>
          <cell r="C1424">
            <v>4250</v>
          </cell>
          <cell r="D1424" t="str">
            <v>817-4250</v>
          </cell>
          <cell r="E1424">
            <v>45117</v>
          </cell>
          <cell r="F1424">
            <v>230550156800</v>
          </cell>
          <cell r="G1424" t="str">
            <v>PGO FRAS COSTO TOTAL</v>
          </cell>
          <cell r="H1424">
            <v>901383010</v>
          </cell>
          <cell r="I1424" t="str">
            <v>UCIS DE COLOMBIA SAS</v>
          </cell>
          <cell r="J1424" t="str">
            <v>8026D82-</v>
          </cell>
          <cell r="K1424" t="str">
            <v>UCI5806</v>
          </cell>
          <cell r="L1424">
            <v>5860830</v>
          </cell>
          <cell r="O1424">
            <v>45080</v>
          </cell>
        </row>
        <row r="1425">
          <cell r="A1425" t="str">
            <v>901383010-UCI5809</v>
          </cell>
          <cell r="B1425">
            <v>817</v>
          </cell>
          <cell r="C1425">
            <v>4250</v>
          </cell>
          <cell r="D1425" t="str">
            <v>817-4250</v>
          </cell>
          <cell r="E1425">
            <v>45117</v>
          </cell>
          <cell r="F1425">
            <v>230550156800</v>
          </cell>
          <cell r="G1425" t="str">
            <v>PGO FRAS COSTO TOTAL</v>
          </cell>
          <cell r="H1425">
            <v>901383010</v>
          </cell>
          <cell r="I1425" t="str">
            <v>UCIS DE COLOMBIA SAS</v>
          </cell>
          <cell r="J1425" t="str">
            <v>8030D82-</v>
          </cell>
          <cell r="K1425" t="str">
            <v>UCI5809</v>
          </cell>
          <cell r="L1425">
            <v>9150432</v>
          </cell>
          <cell r="O1425">
            <v>45080</v>
          </cell>
        </row>
        <row r="1426">
          <cell r="A1426" t="str">
            <v>901383010-UCI5822</v>
          </cell>
          <cell r="B1426">
            <v>817</v>
          </cell>
          <cell r="C1426">
            <v>4250</v>
          </cell>
          <cell r="D1426" t="str">
            <v>817-4250</v>
          </cell>
          <cell r="E1426">
            <v>45117</v>
          </cell>
          <cell r="F1426">
            <v>230550156800</v>
          </cell>
          <cell r="G1426" t="str">
            <v>PGO FRAS COSTO TOTAL</v>
          </cell>
          <cell r="H1426">
            <v>901383010</v>
          </cell>
          <cell r="I1426" t="str">
            <v>UCIS DE COLOMBIA SAS</v>
          </cell>
          <cell r="J1426" t="str">
            <v>8048D82-</v>
          </cell>
          <cell r="K1426" t="str">
            <v>UCI5822</v>
          </cell>
          <cell r="L1426">
            <v>4971902</v>
          </cell>
          <cell r="O1426">
            <v>45080</v>
          </cell>
        </row>
        <row r="1427">
          <cell r="A1427" t="str">
            <v>901383010-UCI5831</v>
          </cell>
          <cell r="B1427">
            <v>817</v>
          </cell>
          <cell r="C1427">
            <v>4250</v>
          </cell>
          <cell r="D1427" t="str">
            <v>817-4250</v>
          </cell>
          <cell r="E1427">
            <v>45117</v>
          </cell>
          <cell r="F1427">
            <v>230550156800</v>
          </cell>
          <cell r="G1427" t="str">
            <v>PGO FRAS COSTO TOTAL</v>
          </cell>
          <cell r="H1427">
            <v>901383010</v>
          </cell>
          <cell r="I1427" t="str">
            <v>UCIS DE COLOMBIA SAS</v>
          </cell>
          <cell r="J1427" t="str">
            <v>8026D82-</v>
          </cell>
          <cell r="K1427" t="str">
            <v>UCI5831</v>
          </cell>
          <cell r="L1427">
            <v>1210823</v>
          </cell>
          <cell r="O1427">
            <v>45080</v>
          </cell>
        </row>
        <row r="1428">
          <cell r="A1428" t="str">
            <v>901383010-UCI5858</v>
          </cell>
          <cell r="B1428">
            <v>817</v>
          </cell>
          <cell r="C1428">
            <v>4250</v>
          </cell>
          <cell r="D1428" t="str">
            <v>817-4250</v>
          </cell>
          <cell r="E1428">
            <v>45117</v>
          </cell>
          <cell r="F1428">
            <v>230550156800</v>
          </cell>
          <cell r="G1428" t="str">
            <v>PGO FRAS COSTO TOTAL</v>
          </cell>
          <cell r="H1428">
            <v>901383010</v>
          </cell>
          <cell r="I1428" t="str">
            <v>UCIS DE COLOMBIA SAS</v>
          </cell>
          <cell r="J1428" t="str">
            <v>8026D82-</v>
          </cell>
          <cell r="K1428" t="str">
            <v>UCI5858</v>
          </cell>
          <cell r="L1428">
            <v>1315040</v>
          </cell>
          <cell r="O1428">
            <v>45080</v>
          </cell>
        </row>
        <row r="1429">
          <cell r="A1429" t="str">
            <v>901383010-UCI5868</v>
          </cell>
          <cell r="B1429">
            <v>817</v>
          </cell>
          <cell r="C1429">
            <v>4250</v>
          </cell>
          <cell r="D1429" t="str">
            <v>817-4250</v>
          </cell>
          <cell r="E1429">
            <v>45117</v>
          </cell>
          <cell r="F1429">
            <v>230550156800</v>
          </cell>
          <cell r="G1429" t="str">
            <v>PGO FRAS COSTO TOTAL</v>
          </cell>
          <cell r="H1429">
            <v>901383010</v>
          </cell>
          <cell r="I1429" t="str">
            <v>UCIS DE COLOMBIA SAS</v>
          </cell>
          <cell r="J1429" t="str">
            <v>8026D82-</v>
          </cell>
          <cell r="K1429" t="str">
            <v>UCI5868</v>
          </cell>
          <cell r="L1429">
            <v>2249373</v>
          </cell>
          <cell r="O1429">
            <v>45080</v>
          </cell>
        </row>
        <row r="1430">
          <cell r="A1430" t="str">
            <v>901383010-UCI5879</v>
          </cell>
          <cell r="B1430">
            <v>817</v>
          </cell>
          <cell r="C1430">
            <v>9870</v>
          </cell>
          <cell r="D1430" t="str">
            <v>817-9870</v>
          </cell>
          <cell r="E1430">
            <v>45027</v>
          </cell>
          <cell r="F1430">
            <v>230550156800</v>
          </cell>
          <cell r="G1430" t="str">
            <v>PGO FRAS COSTO TOTAL</v>
          </cell>
          <cell r="H1430">
            <v>901383010</v>
          </cell>
          <cell r="I1430" t="str">
            <v>UCIS DE COLOMBIA SAS</v>
          </cell>
          <cell r="J1430" t="str">
            <v>8050D82-</v>
          </cell>
          <cell r="K1430" t="str">
            <v>UCI5879</v>
          </cell>
          <cell r="L1430">
            <v>7975024</v>
          </cell>
          <cell r="O1430">
            <v>44930</v>
          </cell>
        </row>
        <row r="1431">
          <cell r="A1431" t="str">
            <v>901383010-UCI5889</v>
          </cell>
          <cell r="B1431">
            <v>817</v>
          </cell>
          <cell r="C1431">
            <v>9870</v>
          </cell>
          <cell r="D1431" t="str">
            <v>817-9870</v>
          </cell>
          <cell r="E1431">
            <v>45027</v>
          </cell>
          <cell r="F1431">
            <v>230550156800</v>
          </cell>
          <cell r="G1431" t="str">
            <v>PGO FRAS COSTO TOTAL</v>
          </cell>
          <cell r="H1431">
            <v>901383010</v>
          </cell>
          <cell r="I1431" t="str">
            <v>UCIS DE COLOMBIA SAS</v>
          </cell>
          <cell r="J1431" t="str">
            <v>8044D82-</v>
          </cell>
          <cell r="K1431" t="str">
            <v>UCI5889</v>
          </cell>
          <cell r="L1431">
            <v>6339387</v>
          </cell>
          <cell r="O1431">
            <v>44930</v>
          </cell>
        </row>
        <row r="1432">
          <cell r="A1432" t="str">
            <v>901383010-UCI5896</v>
          </cell>
          <cell r="B1432">
            <v>817</v>
          </cell>
          <cell r="C1432">
            <v>9870</v>
          </cell>
          <cell r="D1432" t="str">
            <v>817-9870</v>
          </cell>
          <cell r="E1432">
            <v>45027</v>
          </cell>
          <cell r="F1432">
            <v>230550156800</v>
          </cell>
          <cell r="G1432" t="str">
            <v>PGO FRAS COSTO TOTAL</v>
          </cell>
          <cell r="H1432">
            <v>901383010</v>
          </cell>
          <cell r="I1432" t="str">
            <v>UCIS DE COLOMBIA SAS</v>
          </cell>
          <cell r="J1432" t="str">
            <v>8026D82-</v>
          </cell>
          <cell r="K1432" t="str">
            <v>UCI5896</v>
          </cell>
          <cell r="L1432">
            <v>22581865</v>
          </cell>
          <cell r="O1432">
            <v>44930</v>
          </cell>
        </row>
        <row r="1433">
          <cell r="A1433" t="str">
            <v>901383010-UCI5931</v>
          </cell>
          <cell r="B1433">
            <v>817</v>
          </cell>
          <cell r="C1433">
            <v>9870</v>
          </cell>
          <cell r="D1433" t="str">
            <v>817-9870</v>
          </cell>
          <cell r="E1433">
            <v>45027</v>
          </cell>
          <cell r="F1433">
            <v>230550156800</v>
          </cell>
          <cell r="G1433" t="str">
            <v>PGO FRAS COSTO TOTAL</v>
          </cell>
          <cell r="H1433">
            <v>901383010</v>
          </cell>
          <cell r="I1433" t="str">
            <v>UCIS DE COLOMBIA SAS</v>
          </cell>
          <cell r="J1433" t="str">
            <v>8030D82-</v>
          </cell>
          <cell r="K1433" t="str">
            <v>UCI5931</v>
          </cell>
          <cell r="L1433">
            <v>15132022</v>
          </cell>
          <cell r="O1433">
            <v>44930</v>
          </cell>
        </row>
        <row r="1434">
          <cell r="A1434" t="str">
            <v>901383010-UCI5941</v>
          </cell>
          <cell r="B1434">
            <v>817</v>
          </cell>
          <cell r="C1434">
            <v>9870</v>
          </cell>
          <cell r="D1434" t="str">
            <v>817-9870</v>
          </cell>
          <cell r="E1434">
            <v>45027</v>
          </cell>
          <cell r="F1434">
            <v>230550156800</v>
          </cell>
          <cell r="G1434" t="str">
            <v>PGO FRAS COSTO TOTAL</v>
          </cell>
          <cell r="H1434">
            <v>901383010</v>
          </cell>
          <cell r="I1434" t="str">
            <v>UCIS DE COLOMBIA SAS</v>
          </cell>
          <cell r="J1434" t="str">
            <v>8053D82-</v>
          </cell>
          <cell r="K1434" t="str">
            <v>UCI5941</v>
          </cell>
          <cell r="L1434">
            <v>3898817</v>
          </cell>
          <cell r="O1434">
            <v>44930</v>
          </cell>
        </row>
        <row r="1435">
          <cell r="A1435" t="str">
            <v>901383010-UCI5998</v>
          </cell>
          <cell r="B1435">
            <v>817</v>
          </cell>
          <cell r="C1435">
            <v>9870</v>
          </cell>
          <cell r="D1435" t="str">
            <v>817-9870</v>
          </cell>
          <cell r="E1435">
            <v>45027</v>
          </cell>
          <cell r="F1435">
            <v>230550156800</v>
          </cell>
          <cell r="G1435" t="str">
            <v>PGO FRAS COSTO TOTAL</v>
          </cell>
          <cell r="H1435">
            <v>901383010</v>
          </cell>
          <cell r="I1435" t="str">
            <v>UCIS DE COLOMBIA SAS</v>
          </cell>
          <cell r="J1435" t="str">
            <v>8030D82-</v>
          </cell>
          <cell r="K1435" t="str">
            <v>UCI5998</v>
          </cell>
          <cell r="L1435">
            <v>27147408</v>
          </cell>
          <cell r="O1435">
            <v>44930</v>
          </cell>
        </row>
        <row r="1436">
          <cell r="A1436" t="str">
            <v>901383010-UCI6008</v>
          </cell>
          <cell r="B1436">
            <v>817</v>
          </cell>
          <cell r="C1436">
            <v>9870</v>
          </cell>
          <cell r="D1436" t="str">
            <v>817-9870</v>
          </cell>
          <cell r="E1436">
            <v>45027</v>
          </cell>
          <cell r="F1436">
            <v>230550156800</v>
          </cell>
          <cell r="G1436" t="str">
            <v>PGO FRAS COSTO TOTAL</v>
          </cell>
          <cell r="H1436">
            <v>901383010</v>
          </cell>
          <cell r="I1436" t="str">
            <v>UCIS DE COLOMBIA SAS</v>
          </cell>
          <cell r="J1436" t="str">
            <v>8026D82-</v>
          </cell>
          <cell r="K1436" t="str">
            <v>UCI6008</v>
          </cell>
          <cell r="L1436">
            <v>21032565</v>
          </cell>
          <cell r="O1436">
            <v>44930</v>
          </cell>
        </row>
        <row r="1437">
          <cell r="A1437" t="str">
            <v>901383010-UCI6010</v>
          </cell>
          <cell r="B1437">
            <v>817</v>
          </cell>
          <cell r="C1437">
            <v>9870</v>
          </cell>
          <cell r="D1437" t="str">
            <v>817-9870</v>
          </cell>
          <cell r="E1437">
            <v>45027</v>
          </cell>
          <cell r="F1437">
            <v>230550156800</v>
          </cell>
          <cell r="G1437" t="str">
            <v>PGO FRAS COSTO TOTAL</v>
          </cell>
          <cell r="H1437">
            <v>901383010</v>
          </cell>
          <cell r="I1437" t="str">
            <v>UCIS DE COLOMBIA SAS</v>
          </cell>
          <cell r="J1437" t="str">
            <v>8026D82-</v>
          </cell>
          <cell r="K1437" t="str">
            <v>UCI6010</v>
          </cell>
          <cell r="L1437">
            <v>6122055</v>
          </cell>
          <cell r="O1437">
            <v>44930</v>
          </cell>
        </row>
        <row r="1438">
          <cell r="A1438" t="str">
            <v>901383010-UCI6013</v>
          </cell>
          <cell r="B1438">
            <v>817</v>
          </cell>
          <cell r="C1438">
            <v>9870</v>
          </cell>
          <cell r="D1438" t="str">
            <v>817-9870</v>
          </cell>
          <cell r="E1438">
            <v>45027</v>
          </cell>
          <cell r="F1438">
            <v>230550156800</v>
          </cell>
          <cell r="G1438" t="str">
            <v>PGO FRAS COSTO TOTAL</v>
          </cell>
          <cell r="H1438">
            <v>901383010</v>
          </cell>
          <cell r="I1438" t="str">
            <v>UCIS DE COLOMBIA SAS</v>
          </cell>
          <cell r="J1438" t="str">
            <v>8026D82-</v>
          </cell>
          <cell r="K1438" t="str">
            <v>UCI6013</v>
          </cell>
          <cell r="L1438">
            <v>3647681</v>
          </cell>
          <cell r="O1438">
            <v>44930</v>
          </cell>
        </row>
        <row r="1439">
          <cell r="A1439" t="str">
            <v>901383010-UCI6016</v>
          </cell>
          <cell r="B1439">
            <v>817</v>
          </cell>
          <cell r="C1439">
            <v>9870</v>
          </cell>
          <cell r="D1439" t="str">
            <v>817-9870</v>
          </cell>
          <cell r="E1439">
            <v>45027</v>
          </cell>
          <cell r="F1439">
            <v>230550156800</v>
          </cell>
          <cell r="G1439" t="str">
            <v>PGO FRAS COSTO TOTAL</v>
          </cell>
          <cell r="H1439">
            <v>901383010</v>
          </cell>
          <cell r="I1439" t="str">
            <v>UCIS DE COLOMBIA SAS</v>
          </cell>
          <cell r="J1439" t="str">
            <v>8026D82-</v>
          </cell>
          <cell r="K1439" t="str">
            <v>UCI6016</v>
          </cell>
          <cell r="L1439">
            <v>25088432</v>
          </cell>
          <cell r="O1439">
            <v>44930</v>
          </cell>
        </row>
        <row r="1440">
          <cell r="A1440" t="str">
            <v>901383010-UCI6023</v>
          </cell>
          <cell r="B1440">
            <v>817</v>
          </cell>
          <cell r="C1440">
            <v>9870</v>
          </cell>
          <cell r="D1440" t="str">
            <v>817-9870</v>
          </cell>
          <cell r="E1440">
            <v>45027</v>
          </cell>
          <cell r="F1440">
            <v>230550156800</v>
          </cell>
          <cell r="G1440" t="str">
            <v>PGO FRAS COSTO TOTAL</v>
          </cell>
          <cell r="H1440">
            <v>901383010</v>
          </cell>
          <cell r="I1440" t="str">
            <v>UCIS DE COLOMBIA SAS</v>
          </cell>
          <cell r="J1440" t="str">
            <v>8027D82-</v>
          </cell>
          <cell r="K1440" t="str">
            <v>UCI6023</v>
          </cell>
          <cell r="L1440">
            <v>11899521</v>
          </cell>
          <cell r="O1440">
            <v>44930</v>
          </cell>
        </row>
        <row r="1441">
          <cell r="A1441" t="str">
            <v>901383010-UCI6061</v>
          </cell>
          <cell r="B1441">
            <v>817</v>
          </cell>
          <cell r="C1441">
            <v>9870</v>
          </cell>
          <cell r="D1441" t="str">
            <v>817-9870</v>
          </cell>
          <cell r="E1441">
            <v>45027</v>
          </cell>
          <cell r="F1441">
            <v>230550156800</v>
          </cell>
          <cell r="G1441" t="str">
            <v>PGO FRAS COSTO TOTAL</v>
          </cell>
          <cell r="H1441">
            <v>901383010</v>
          </cell>
          <cell r="I1441" t="str">
            <v>UCIS DE COLOMBIA SAS</v>
          </cell>
          <cell r="J1441" t="str">
            <v>8026D82-</v>
          </cell>
          <cell r="K1441" t="str">
            <v>UCI6061</v>
          </cell>
          <cell r="L1441">
            <v>14317982</v>
          </cell>
          <cell r="O1441">
            <v>44930</v>
          </cell>
        </row>
        <row r="1442">
          <cell r="A1442" t="str">
            <v>901383010-UCI6070</v>
          </cell>
          <cell r="B1442">
            <v>817</v>
          </cell>
          <cell r="C1442">
            <v>9870</v>
          </cell>
          <cell r="D1442" t="str">
            <v>817-9870</v>
          </cell>
          <cell r="E1442">
            <v>45027</v>
          </cell>
          <cell r="F1442">
            <v>230550156800</v>
          </cell>
          <cell r="G1442" t="str">
            <v>PGO FRAS COSTO TOTAL</v>
          </cell>
          <cell r="H1442">
            <v>901383010</v>
          </cell>
          <cell r="I1442" t="str">
            <v>UCIS DE COLOMBIA SAS</v>
          </cell>
          <cell r="J1442" t="str">
            <v>8026D82-</v>
          </cell>
          <cell r="K1442" t="str">
            <v>UCI6070</v>
          </cell>
          <cell r="L1442">
            <v>23811134</v>
          </cell>
          <cell r="O1442">
            <v>44930</v>
          </cell>
        </row>
        <row r="1443">
          <cell r="A1443" t="str">
            <v>901383010-UCI6234</v>
          </cell>
          <cell r="B1443">
            <v>817</v>
          </cell>
          <cell r="C1443">
            <v>1420</v>
          </cell>
          <cell r="D1443" t="str">
            <v>817-1420</v>
          </cell>
          <cell r="E1443">
            <v>45061</v>
          </cell>
          <cell r="F1443">
            <v>230550156800</v>
          </cell>
          <cell r="G1443" t="str">
            <v>PGO FRAS COSTO TOTAL</v>
          </cell>
          <cell r="H1443">
            <v>901383010</v>
          </cell>
          <cell r="I1443" t="str">
            <v>UCIS DE COLOMBIA SAS</v>
          </cell>
          <cell r="J1443" t="str">
            <v>8026D82-</v>
          </cell>
          <cell r="K1443" t="str">
            <v>UCI6234</v>
          </cell>
          <cell r="L1443">
            <v>4447251</v>
          </cell>
          <cell r="O1443">
            <v>45082</v>
          </cell>
        </row>
        <row r="1444">
          <cell r="A1444" t="str">
            <v>901383010-UCI6237</v>
          </cell>
          <cell r="B1444">
            <v>817</v>
          </cell>
          <cell r="C1444">
            <v>1420</v>
          </cell>
          <cell r="D1444" t="str">
            <v>817-1420</v>
          </cell>
          <cell r="E1444">
            <v>45061</v>
          </cell>
          <cell r="F1444">
            <v>230550156800</v>
          </cell>
          <cell r="G1444" t="str">
            <v>PGO FRAS COSTO TOTAL</v>
          </cell>
          <cell r="H1444">
            <v>901383010</v>
          </cell>
          <cell r="I1444" t="str">
            <v>UCIS DE COLOMBIA SAS</v>
          </cell>
          <cell r="J1444" t="str">
            <v>8026D82-</v>
          </cell>
          <cell r="K1444" t="str">
            <v>UCI6237</v>
          </cell>
          <cell r="L1444">
            <v>5132658</v>
          </cell>
          <cell r="O1444">
            <v>45082</v>
          </cell>
        </row>
        <row r="1445">
          <cell r="A1445" t="str">
            <v>901383010-UCI6238</v>
          </cell>
          <cell r="B1445">
            <v>817</v>
          </cell>
          <cell r="C1445">
            <v>1420</v>
          </cell>
          <cell r="D1445" t="str">
            <v>817-1420</v>
          </cell>
          <cell r="E1445">
            <v>45061</v>
          </cell>
          <cell r="F1445">
            <v>230550156800</v>
          </cell>
          <cell r="G1445" t="str">
            <v>PGO FRAS COSTO TOTAL</v>
          </cell>
          <cell r="H1445">
            <v>901383010</v>
          </cell>
          <cell r="I1445" t="str">
            <v>UCIS DE COLOMBIA SAS</v>
          </cell>
          <cell r="J1445" t="str">
            <v>8026D82-</v>
          </cell>
          <cell r="K1445" t="str">
            <v>UCI6238</v>
          </cell>
          <cell r="L1445">
            <v>20972611</v>
          </cell>
          <cell r="O1445">
            <v>45082</v>
          </cell>
        </row>
        <row r="1446">
          <cell r="A1446" t="str">
            <v>901383010-UCI6246</v>
          </cell>
          <cell r="B1446">
            <v>817</v>
          </cell>
          <cell r="C1446">
            <v>1420</v>
          </cell>
          <cell r="D1446" t="str">
            <v>817-1420</v>
          </cell>
          <cell r="E1446">
            <v>45061</v>
          </cell>
          <cell r="F1446">
            <v>230550156800</v>
          </cell>
          <cell r="G1446" t="str">
            <v>PGO FRAS COSTO TOTAL</v>
          </cell>
          <cell r="H1446">
            <v>901383010</v>
          </cell>
          <cell r="I1446" t="str">
            <v>UCIS DE COLOMBIA SAS</v>
          </cell>
          <cell r="J1446" t="str">
            <v>8032D82-</v>
          </cell>
          <cell r="K1446" t="str">
            <v>UCI6246</v>
          </cell>
          <cell r="L1446">
            <v>37121036</v>
          </cell>
          <cell r="O1446">
            <v>45082</v>
          </cell>
        </row>
        <row r="1447">
          <cell r="A1447" t="str">
            <v>901383010-UCI6251</v>
          </cell>
          <cell r="B1447">
            <v>817</v>
          </cell>
          <cell r="C1447">
            <v>1420</v>
          </cell>
          <cell r="D1447" t="str">
            <v>817-1420</v>
          </cell>
          <cell r="E1447">
            <v>45061</v>
          </cell>
          <cell r="F1447">
            <v>230550156800</v>
          </cell>
          <cell r="G1447" t="str">
            <v>PGO FRAS COSTO TOTAL</v>
          </cell>
          <cell r="H1447">
            <v>901383010</v>
          </cell>
          <cell r="I1447" t="str">
            <v>UCIS DE COLOMBIA SAS</v>
          </cell>
          <cell r="J1447" t="str">
            <v>8026D82-</v>
          </cell>
          <cell r="K1447" t="str">
            <v>UCI6251</v>
          </cell>
          <cell r="L1447">
            <v>12555633</v>
          </cell>
          <cell r="O1447">
            <v>45082</v>
          </cell>
        </row>
        <row r="1448">
          <cell r="A1448" t="str">
            <v>901383010-UCI6253</v>
          </cell>
          <cell r="B1448">
            <v>817</v>
          </cell>
          <cell r="C1448">
            <v>1420</v>
          </cell>
          <cell r="D1448" t="str">
            <v>817-1420</v>
          </cell>
          <cell r="E1448">
            <v>45061</v>
          </cell>
          <cell r="F1448">
            <v>230550156800</v>
          </cell>
          <cell r="G1448" t="str">
            <v>PGO FRAS COSTO TOTAL</v>
          </cell>
          <cell r="H1448">
            <v>901383010</v>
          </cell>
          <cell r="I1448" t="str">
            <v>UCIS DE COLOMBIA SAS</v>
          </cell>
          <cell r="J1448" t="str">
            <v>8026D82-</v>
          </cell>
          <cell r="K1448" t="str">
            <v>UCI6253</v>
          </cell>
          <cell r="L1448">
            <v>38433116</v>
          </cell>
          <cell r="O1448">
            <v>45082</v>
          </cell>
        </row>
        <row r="1449">
          <cell r="A1449" t="str">
            <v>901383010-UCI6255</v>
          </cell>
          <cell r="B1449">
            <v>817</v>
          </cell>
          <cell r="C1449">
            <v>1420</v>
          </cell>
          <cell r="D1449" t="str">
            <v>817-1420</v>
          </cell>
          <cell r="E1449">
            <v>45061</v>
          </cell>
          <cell r="F1449">
            <v>230550156800</v>
          </cell>
          <cell r="G1449" t="str">
            <v>PGO FRAS COSTO TOTAL</v>
          </cell>
          <cell r="H1449">
            <v>901383010</v>
          </cell>
          <cell r="I1449" t="str">
            <v>UCIS DE COLOMBIA SAS</v>
          </cell>
          <cell r="J1449" t="str">
            <v>8026D82-</v>
          </cell>
          <cell r="K1449" t="str">
            <v>UCI6255</v>
          </cell>
          <cell r="L1449">
            <v>6289266</v>
          </cell>
          <cell r="O1449">
            <v>45082</v>
          </cell>
        </row>
        <row r="1450">
          <cell r="A1450" t="str">
            <v>901383010-UCI6257</v>
          </cell>
          <cell r="B1450">
            <v>817</v>
          </cell>
          <cell r="C1450">
            <v>1420</v>
          </cell>
          <cell r="D1450" t="str">
            <v>817-1420</v>
          </cell>
          <cell r="E1450">
            <v>45061</v>
          </cell>
          <cell r="F1450">
            <v>230550156800</v>
          </cell>
          <cell r="G1450" t="str">
            <v>PGO FRAS COSTO TOTAL</v>
          </cell>
          <cell r="H1450">
            <v>901383010</v>
          </cell>
          <cell r="I1450" t="str">
            <v>UCIS DE COLOMBIA SAS</v>
          </cell>
          <cell r="J1450" t="str">
            <v>8026D82-</v>
          </cell>
          <cell r="K1450" t="str">
            <v>UCI6257</v>
          </cell>
          <cell r="L1450">
            <v>14714481</v>
          </cell>
          <cell r="O1450">
            <v>45082</v>
          </cell>
        </row>
        <row r="1451">
          <cell r="A1451" t="str">
            <v>901383010-UCI6262</v>
          </cell>
          <cell r="B1451">
            <v>817</v>
          </cell>
          <cell r="C1451">
            <v>1420</v>
          </cell>
          <cell r="D1451" t="str">
            <v>817-1420</v>
          </cell>
          <cell r="E1451">
            <v>45061</v>
          </cell>
          <cell r="F1451">
            <v>230550156800</v>
          </cell>
          <cell r="G1451" t="str">
            <v>PGO FRAS COSTO TOTAL</v>
          </cell>
          <cell r="H1451">
            <v>901383010</v>
          </cell>
          <cell r="I1451" t="str">
            <v>UCIS DE COLOMBIA SAS</v>
          </cell>
          <cell r="J1451" t="str">
            <v>8026D82-</v>
          </cell>
          <cell r="K1451" t="str">
            <v>UCI6262</v>
          </cell>
          <cell r="L1451">
            <v>26455152</v>
          </cell>
          <cell r="O1451">
            <v>45082</v>
          </cell>
        </row>
        <row r="1452">
          <cell r="A1452" t="str">
            <v>901383010-UCI6263</v>
          </cell>
          <cell r="B1452">
            <v>817</v>
          </cell>
          <cell r="C1452">
            <v>1420</v>
          </cell>
          <cell r="D1452" t="str">
            <v>817-1420</v>
          </cell>
          <cell r="E1452">
            <v>45061</v>
          </cell>
          <cell r="F1452">
            <v>230550156800</v>
          </cell>
          <cell r="G1452" t="str">
            <v>PGO FRAS COSTO TOTAL</v>
          </cell>
          <cell r="H1452">
            <v>901383010</v>
          </cell>
          <cell r="I1452" t="str">
            <v>UCIS DE COLOMBIA SAS</v>
          </cell>
          <cell r="J1452" t="str">
            <v>8048D82-</v>
          </cell>
          <cell r="K1452" t="str">
            <v>UCI6263</v>
          </cell>
          <cell r="L1452">
            <v>25423671</v>
          </cell>
          <cell r="O1452">
            <v>45082</v>
          </cell>
        </row>
        <row r="1453">
          <cell r="A1453" t="str">
            <v>901383010-UCI6265</v>
          </cell>
          <cell r="B1453">
            <v>817</v>
          </cell>
          <cell r="C1453">
            <v>1420</v>
          </cell>
          <cell r="D1453" t="str">
            <v>817-1420</v>
          </cell>
          <cell r="E1453">
            <v>45061</v>
          </cell>
          <cell r="F1453">
            <v>230550156800</v>
          </cell>
          <cell r="G1453" t="str">
            <v>PGO FRAS COSTO TOTAL</v>
          </cell>
          <cell r="H1453">
            <v>901383010</v>
          </cell>
          <cell r="I1453" t="str">
            <v>UCIS DE COLOMBIA SAS</v>
          </cell>
          <cell r="J1453" t="str">
            <v>8055D82-</v>
          </cell>
          <cell r="K1453" t="str">
            <v>UCI6265</v>
          </cell>
          <cell r="L1453">
            <v>7334442</v>
          </cell>
          <cell r="O1453">
            <v>45082</v>
          </cell>
        </row>
        <row r="1454">
          <cell r="A1454" t="str">
            <v>901383010-UCI6269</v>
          </cell>
          <cell r="B1454">
            <v>817</v>
          </cell>
          <cell r="C1454">
            <v>1420</v>
          </cell>
          <cell r="D1454" t="str">
            <v>817-1420</v>
          </cell>
          <cell r="E1454">
            <v>45061</v>
          </cell>
          <cell r="F1454">
            <v>230550156800</v>
          </cell>
          <cell r="G1454" t="str">
            <v>PGO FRAS COSTO TOTAL</v>
          </cell>
          <cell r="H1454">
            <v>901383010</v>
          </cell>
          <cell r="I1454" t="str">
            <v>UCIS DE COLOMBIA SAS</v>
          </cell>
          <cell r="J1454" t="str">
            <v>8021D82-</v>
          </cell>
          <cell r="K1454" t="str">
            <v>UCI6269</v>
          </cell>
          <cell r="L1454">
            <v>3805987</v>
          </cell>
          <cell r="O1454">
            <v>45082</v>
          </cell>
        </row>
        <row r="1455">
          <cell r="A1455" t="str">
            <v>901383010-UCI6272</v>
          </cell>
          <cell r="B1455">
            <v>817</v>
          </cell>
          <cell r="C1455">
            <v>1420</v>
          </cell>
          <cell r="D1455" t="str">
            <v>817-1420</v>
          </cell>
          <cell r="E1455">
            <v>45061</v>
          </cell>
          <cell r="F1455">
            <v>230550156800</v>
          </cell>
          <cell r="G1455" t="str">
            <v>PGO FRAS COSTO TOTAL</v>
          </cell>
          <cell r="H1455">
            <v>901383010</v>
          </cell>
          <cell r="I1455" t="str">
            <v>UCIS DE COLOMBIA SAS</v>
          </cell>
          <cell r="J1455" t="str">
            <v>8026D82-</v>
          </cell>
          <cell r="K1455" t="str">
            <v>UCI6272</v>
          </cell>
          <cell r="L1455">
            <v>23810789</v>
          </cell>
          <cell r="O1455">
            <v>45082</v>
          </cell>
        </row>
        <row r="1456">
          <cell r="A1456" t="str">
            <v>901383010-UCI6287</v>
          </cell>
          <cell r="B1456">
            <v>817</v>
          </cell>
          <cell r="C1456">
            <v>1420</v>
          </cell>
          <cell r="D1456" t="str">
            <v>817-1420</v>
          </cell>
          <cell r="E1456">
            <v>45061</v>
          </cell>
          <cell r="F1456">
            <v>230550156800</v>
          </cell>
          <cell r="G1456" t="str">
            <v>PGO FRAS COSTO TOTAL</v>
          </cell>
          <cell r="H1456">
            <v>901383010</v>
          </cell>
          <cell r="I1456" t="str">
            <v>UCIS DE COLOMBIA SAS</v>
          </cell>
          <cell r="J1456" t="str">
            <v>8030D82-</v>
          </cell>
          <cell r="K1456" t="str">
            <v>UCI6287</v>
          </cell>
          <cell r="L1456">
            <v>9140114</v>
          </cell>
          <cell r="O1456">
            <v>45082</v>
          </cell>
        </row>
        <row r="1457">
          <cell r="A1457" t="str">
            <v>901383010-UCI6290</v>
          </cell>
          <cell r="B1457">
            <v>817</v>
          </cell>
          <cell r="C1457">
            <v>1420</v>
          </cell>
          <cell r="D1457" t="str">
            <v>817-1420</v>
          </cell>
          <cell r="E1457">
            <v>45061</v>
          </cell>
          <cell r="F1457">
            <v>230550156800</v>
          </cell>
          <cell r="G1457" t="str">
            <v>PGO FRAS COSTO TOTAL</v>
          </cell>
          <cell r="H1457">
            <v>901383010</v>
          </cell>
          <cell r="I1457" t="str">
            <v>UCIS DE COLOMBIA SAS</v>
          </cell>
          <cell r="J1457" t="str">
            <v>8029D82-</v>
          </cell>
          <cell r="K1457" t="str">
            <v>UCI6290</v>
          </cell>
          <cell r="L1457">
            <v>9347241</v>
          </cell>
          <cell r="O1457">
            <v>45082</v>
          </cell>
        </row>
        <row r="1458">
          <cell r="A1458" t="str">
            <v>901383010-UCI6310</v>
          </cell>
          <cell r="B1458">
            <v>817</v>
          </cell>
          <cell r="C1458">
            <v>2470</v>
          </cell>
          <cell r="D1458" t="str">
            <v>817-2470</v>
          </cell>
          <cell r="E1458">
            <v>45090</v>
          </cell>
          <cell r="F1458">
            <v>230550156800</v>
          </cell>
          <cell r="G1458" t="str">
            <v>PGO FRAS COSTO TOTAL</v>
          </cell>
          <cell r="H1458">
            <v>901383010</v>
          </cell>
          <cell r="I1458" t="str">
            <v>UCIS DE COLOMBIA SAS</v>
          </cell>
          <cell r="J1458" t="str">
            <v>8026D82-</v>
          </cell>
          <cell r="K1458" t="str">
            <v>UCI6310</v>
          </cell>
          <cell r="L1458">
            <v>31711151</v>
          </cell>
          <cell r="O1458">
            <v>44991</v>
          </cell>
        </row>
        <row r="1459">
          <cell r="A1459" t="str">
            <v>901383010-UCI6323</v>
          </cell>
          <cell r="B1459">
            <v>817</v>
          </cell>
          <cell r="C1459">
            <v>2470</v>
          </cell>
          <cell r="D1459" t="str">
            <v>817-2470</v>
          </cell>
          <cell r="E1459">
            <v>45090</v>
          </cell>
          <cell r="F1459">
            <v>230550156800</v>
          </cell>
          <cell r="G1459" t="str">
            <v>PGO FRAS COSTO TOTAL</v>
          </cell>
          <cell r="H1459">
            <v>901383010</v>
          </cell>
          <cell r="I1459" t="str">
            <v>UCIS DE COLOMBIA SAS</v>
          </cell>
          <cell r="J1459" t="str">
            <v>8026D82-</v>
          </cell>
          <cell r="K1459" t="str">
            <v>UCI6323</v>
          </cell>
          <cell r="L1459">
            <v>14940007</v>
          </cell>
          <cell r="O1459">
            <v>44991</v>
          </cell>
        </row>
        <row r="1460">
          <cell r="A1460" t="str">
            <v>901383010-UCI6341</v>
          </cell>
          <cell r="B1460">
            <v>817</v>
          </cell>
          <cell r="C1460">
            <v>2470</v>
          </cell>
          <cell r="D1460" t="str">
            <v>817-2470</v>
          </cell>
          <cell r="E1460">
            <v>45090</v>
          </cell>
          <cell r="F1460">
            <v>230550156800</v>
          </cell>
          <cell r="G1460" t="str">
            <v>PGO FRAS COSTO TOTAL</v>
          </cell>
          <cell r="H1460">
            <v>901383010</v>
          </cell>
          <cell r="I1460" t="str">
            <v>UCIS DE COLOMBIA SAS</v>
          </cell>
          <cell r="J1460" t="str">
            <v>8032D82-</v>
          </cell>
          <cell r="K1460" t="str">
            <v>UCI6341</v>
          </cell>
          <cell r="L1460">
            <v>25418292</v>
          </cell>
          <cell r="O1460">
            <v>44991</v>
          </cell>
        </row>
        <row r="1461">
          <cell r="A1461" t="str">
            <v>901383010-UCI6342</v>
          </cell>
          <cell r="B1461">
            <v>817</v>
          </cell>
          <cell r="C1461">
            <v>2470</v>
          </cell>
          <cell r="D1461" t="str">
            <v>817-2470</v>
          </cell>
          <cell r="E1461">
            <v>45090</v>
          </cell>
          <cell r="F1461">
            <v>230550156800</v>
          </cell>
          <cell r="G1461" t="str">
            <v>PGO FRAS COSTO TOTAL</v>
          </cell>
          <cell r="H1461">
            <v>901383010</v>
          </cell>
          <cell r="I1461" t="str">
            <v>UCIS DE COLOMBIA SAS</v>
          </cell>
          <cell r="J1461" t="str">
            <v>8026D82-</v>
          </cell>
          <cell r="K1461" t="str">
            <v>UCI6342</v>
          </cell>
          <cell r="L1461">
            <v>16933334</v>
          </cell>
          <cell r="O1461">
            <v>44991</v>
          </cell>
        </row>
        <row r="1462">
          <cell r="A1462" t="str">
            <v>901383010-UCI6344</v>
          </cell>
          <cell r="B1462">
            <v>817</v>
          </cell>
          <cell r="C1462">
            <v>2470</v>
          </cell>
          <cell r="D1462" t="str">
            <v>817-2470</v>
          </cell>
          <cell r="E1462">
            <v>45090</v>
          </cell>
          <cell r="F1462">
            <v>230550156800</v>
          </cell>
          <cell r="G1462" t="str">
            <v>PGO FRAS COSTO TOTAL</v>
          </cell>
          <cell r="H1462">
            <v>901383010</v>
          </cell>
          <cell r="I1462" t="str">
            <v>UCIS DE COLOMBIA SAS</v>
          </cell>
          <cell r="J1462" t="str">
            <v>8026D82-</v>
          </cell>
          <cell r="K1462" t="str">
            <v>UCI6344</v>
          </cell>
          <cell r="L1462">
            <v>8500622</v>
          </cell>
          <cell r="O1462">
            <v>44991</v>
          </cell>
        </row>
        <row r="1463">
          <cell r="A1463" t="str">
            <v>901383010-UCI6373</v>
          </cell>
          <cell r="B1463">
            <v>817</v>
          </cell>
          <cell r="C1463">
            <v>2470</v>
          </cell>
          <cell r="D1463" t="str">
            <v>817-2470</v>
          </cell>
          <cell r="E1463">
            <v>45090</v>
          </cell>
          <cell r="F1463">
            <v>230550156800</v>
          </cell>
          <cell r="G1463" t="str">
            <v>PGO FRAS COSTO TOTAL</v>
          </cell>
          <cell r="H1463">
            <v>901383010</v>
          </cell>
          <cell r="I1463" t="str">
            <v>UCIS DE COLOMBIA SAS</v>
          </cell>
          <cell r="J1463" t="str">
            <v>8048D82-</v>
          </cell>
          <cell r="K1463" t="str">
            <v>UCI6373</v>
          </cell>
          <cell r="L1463">
            <v>22778029</v>
          </cell>
          <cell r="O1463">
            <v>44991</v>
          </cell>
        </row>
        <row r="1464">
          <cell r="A1464" t="str">
            <v>901383010-UCI6385</v>
          </cell>
          <cell r="B1464">
            <v>817</v>
          </cell>
          <cell r="C1464">
            <v>2470</v>
          </cell>
          <cell r="D1464" t="str">
            <v>817-2470</v>
          </cell>
          <cell r="E1464">
            <v>45090</v>
          </cell>
          <cell r="F1464">
            <v>230550156800</v>
          </cell>
          <cell r="G1464" t="str">
            <v>PGO FRAS COSTO TOTAL</v>
          </cell>
          <cell r="H1464">
            <v>901383010</v>
          </cell>
          <cell r="I1464" t="str">
            <v>UCIS DE COLOMBIA SAS</v>
          </cell>
          <cell r="J1464" t="str">
            <v>8053D82-</v>
          </cell>
          <cell r="K1464" t="str">
            <v>UCI6385</v>
          </cell>
          <cell r="L1464">
            <v>37814299</v>
          </cell>
          <cell r="O1464">
            <v>44991</v>
          </cell>
        </row>
        <row r="1465">
          <cell r="A1465" t="str">
            <v>901383010-UCI6408</v>
          </cell>
          <cell r="B1465">
            <v>817</v>
          </cell>
          <cell r="C1465">
            <v>2470</v>
          </cell>
          <cell r="D1465" t="str">
            <v>817-2470</v>
          </cell>
          <cell r="E1465">
            <v>45090</v>
          </cell>
          <cell r="F1465">
            <v>230550156800</v>
          </cell>
          <cell r="G1465" t="str">
            <v>PGO FRAS COSTO TOTAL</v>
          </cell>
          <cell r="H1465">
            <v>901383010</v>
          </cell>
          <cell r="I1465" t="str">
            <v>UCIS DE COLOMBIA SAS</v>
          </cell>
          <cell r="J1465" t="str">
            <v>8026D82-</v>
          </cell>
          <cell r="K1465" t="str">
            <v>UCI6408</v>
          </cell>
          <cell r="L1465">
            <v>13469033</v>
          </cell>
          <cell r="O1465">
            <v>44991</v>
          </cell>
        </row>
        <row r="1466">
          <cell r="A1466" t="str">
            <v>901383010-UCI6413</v>
          </cell>
          <cell r="B1466">
            <v>817</v>
          </cell>
          <cell r="C1466">
            <v>2470</v>
          </cell>
          <cell r="D1466" t="str">
            <v>817-2470</v>
          </cell>
          <cell r="E1466">
            <v>45090</v>
          </cell>
          <cell r="F1466">
            <v>230550156800</v>
          </cell>
          <cell r="G1466" t="str">
            <v>PGO FRAS COSTO TOTAL</v>
          </cell>
          <cell r="H1466">
            <v>901383010</v>
          </cell>
          <cell r="I1466" t="str">
            <v>UCIS DE COLOMBIA SAS</v>
          </cell>
          <cell r="J1466" t="str">
            <v>8030D82-</v>
          </cell>
          <cell r="K1466" t="str">
            <v>UCI6413</v>
          </cell>
          <cell r="L1466">
            <v>17247850</v>
          </cell>
          <cell r="O1466">
            <v>44991</v>
          </cell>
        </row>
        <row r="1467">
          <cell r="A1467" t="str">
            <v>901383010-UCI6439</v>
          </cell>
          <cell r="B1467">
            <v>817</v>
          </cell>
          <cell r="C1467">
            <v>2470</v>
          </cell>
          <cell r="D1467" t="str">
            <v>817-2470</v>
          </cell>
          <cell r="E1467">
            <v>45090</v>
          </cell>
          <cell r="F1467">
            <v>230550156800</v>
          </cell>
          <cell r="G1467" t="str">
            <v>PGO FRAS COSTO TOTAL</v>
          </cell>
          <cell r="H1467">
            <v>901383010</v>
          </cell>
          <cell r="I1467" t="str">
            <v>UCIS DE COLOMBIA SAS</v>
          </cell>
          <cell r="J1467" t="str">
            <v>8048D82-</v>
          </cell>
          <cell r="K1467" t="str">
            <v>UCI6439</v>
          </cell>
          <cell r="L1467">
            <v>9370652</v>
          </cell>
          <cell r="O1467">
            <v>44991</v>
          </cell>
        </row>
        <row r="1468">
          <cell r="A1468" t="str">
            <v>901383010-UCI6446</v>
          </cell>
          <cell r="B1468">
            <v>817</v>
          </cell>
          <cell r="C1468">
            <v>2470</v>
          </cell>
          <cell r="D1468" t="str">
            <v>817-2470</v>
          </cell>
          <cell r="E1468">
            <v>45090</v>
          </cell>
          <cell r="F1468">
            <v>230550156800</v>
          </cell>
          <cell r="G1468" t="str">
            <v>PGO FRAS COSTO TOTAL</v>
          </cell>
          <cell r="H1468">
            <v>901383010</v>
          </cell>
          <cell r="I1468" t="str">
            <v>UCIS DE COLOMBIA SAS</v>
          </cell>
          <cell r="J1468" t="str">
            <v>8026D82-</v>
          </cell>
          <cell r="K1468" t="str">
            <v>UCI6446</v>
          </cell>
          <cell r="L1468">
            <v>6119351</v>
          </cell>
          <cell r="O1468">
            <v>44991</v>
          </cell>
        </row>
        <row r="1469">
          <cell r="A1469" t="str">
            <v>901383010-UCI6448</v>
          </cell>
          <cell r="B1469">
            <v>817</v>
          </cell>
          <cell r="C1469">
            <v>2470</v>
          </cell>
          <cell r="D1469" t="str">
            <v>817-2470</v>
          </cell>
          <cell r="E1469">
            <v>45090</v>
          </cell>
          <cell r="F1469">
            <v>230550156800</v>
          </cell>
          <cell r="G1469" t="str">
            <v>PGO FRAS COSTO TOTAL</v>
          </cell>
          <cell r="H1469">
            <v>901383010</v>
          </cell>
          <cell r="I1469" t="str">
            <v>UCIS DE COLOMBIA SAS</v>
          </cell>
          <cell r="J1469" t="str">
            <v>8026D82-</v>
          </cell>
          <cell r="K1469" t="str">
            <v>UCI6448</v>
          </cell>
          <cell r="L1469">
            <v>9683535</v>
          </cell>
          <cell r="O1469">
            <v>44991</v>
          </cell>
        </row>
        <row r="1470">
          <cell r="A1470" t="str">
            <v>901383010-UCI6454</v>
          </cell>
          <cell r="B1470">
            <v>817</v>
          </cell>
          <cell r="C1470">
            <v>2470</v>
          </cell>
          <cell r="D1470" t="str">
            <v>817-2470</v>
          </cell>
          <cell r="E1470">
            <v>45090</v>
          </cell>
          <cell r="F1470">
            <v>230550156800</v>
          </cell>
          <cell r="G1470" t="str">
            <v>PGO FRAS COSTO TOTAL</v>
          </cell>
          <cell r="H1470">
            <v>901383010</v>
          </cell>
          <cell r="I1470" t="str">
            <v>UCIS DE COLOMBIA SAS</v>
          </cell>
          <cell r="J1470" t="str">
            <v>8048D82-</v>
          </cell>
          <cell r="K1470" t="str">
            <v>UCI6454</v>
          </cell>
          <cell r="L1470">
            <v>20560888</v>
          </cell>
          <cell r="O1470">
            <v>44991</v>
          </cell>
        </row>
        <row r="1471">
          <cell r="A1471" t="str">
            <v>901383010-UCI6455</v>
          </cell>
          <cell r="B1471">
            <v>817</v>
          </cell>
          <cell r="C1471">
            <v>1420</v>
          </cell>
          <cell r="D1471" t="str">
            <v>817-1420</v>
          </cell>
          <cell r="E1471">
            <v>45061</v>
          </cell>
          <cell r="F1471">
            <v>230550156800</v>
          </cell>
          <cell r="G1471" t="str">
            <v>PGO FRAS COSTO TOTAL</v>
          </cell>
          <cell r="H1471">
            <v>901383010</v>
          </cell>
          <cell r="I1471" t="str">
            <v>UCIS DE COLOMBIA SAS</v>
          </cell>
          <cell r="J1471" t="str">
            <v>8026D82-</v>
          </cell>
          <cell r="K1471" t="str">
            <v>UCI6455</v>
          </cell>
          <cell r="L1471">
            <v>530700</v>
          </cell>
          <cell r="O1471">
            <v>44991</v>
          </cell>
        </row>
        <row r="1472">
          <cell r="A1472" t="str">
            <v>901383010-UCI6455</v>
          </cell>
          <cell r="B1472">
            <v>817</v>
          </cell>
          <cell r="C1472">
            <v>2470</v>
          </cell>
          <cell r="D1472" t="str">
            <v>817-2470</v>
          </cell>
          <cell r="E1472">
            <v>45090</v>
          </cell>
          <cell r="F1472">
            <v>230550156800</v>
          </cell>
          <cell r="G1472" t="str">
            <v>PGO FRAS COSTO TOTAL</v>
          </cell>
          <cell r="H1472">
            <v>901383010</v>
          </cell>
          <cell r="I1472" t="str">
            <v>UCIS DE COLOMBIA SAS</v>
          </cell>
          <cell r="J1472" t="str">
            <v>8026D82-</v>
          </cell>
          <cell r="K1472" t="str">
            <v>UCI6455</v>
          </cell>
          <cell r="L1472">
            <v>6938451</v>
          </cell>
          <cell r="O1472">
            <v>44991</v>
          </cell>
        </row>
        <row r="1473">
          <cell r="A1473" t="str">
            <v>901383010-UCI6456</v>
          </cell>
          <cell r="B1473">
            <v>817</v>
          </cell>
          <cell r="C1473">
            <v>2470</v>
          </cell>
          <cell r="D1473" t="str">
            <v>817-2470</v>
          </cell>
          <cell r="E1473">
            <v>45090</v>
          </cell>
          <cell r="F1473">
            <v>230550156800</v>
          </cell>
          <cell r="G1473" t="str">
            <v>PGO FRAS COSTO TOTAL</v>
          </cell>
          <cell r="H1473">
            <v>901383010</v>
          </cell>
          <cell r="I1473" t="str">
            <v>UCIS DE COLOMBIA SAS</v>
          </cell>
          <cell r="J1473" t="str">
            <v>8052D82-</v>
          </cell>
          <cell r="K1473" t="str">
            <v>UCI6456</v>
          </cell>
          <cell r="L1473">
            <v>15558869</v>
          </cell>
          <cell r="O1473">
            <v>44991</v>
          </cell>
        </row>
        <row r="1474">
          <cell r="A1474" t="str">
            <v>901383010-UCI6464</v>
          </cell>
          <cell r="B1474">
            <v>817</v>
          </cell>
          <cell r="C1474">
            <v>2470</v>
          </cell>
          <cell r="D1474" t="str">
            <v>817-2470</v>
          </cell>
          <cell r="E1474">
            <v>45090</v>
          </cell>
          <cell r="F1474">
            <v>230550156800</v>
          </cell>
          <cell r="G1474" t="str">
            <v>PGO FRAS COSTO TOTAL</v>
          </cell>
          <cell r="H1474">
            <v>901383010</v>
          </cell>
          <cell r="I1474" t="str">
            <v>UCIS DE COLOMBIA SAS</v>
          </cell>
          <cell r="J1474" t="str">
            <v>8026D82-</v>
          </cell>
          <cell r="K1474" t="str">
            <v>UCI6464</v>
          </cell>
          <cell r="L1474">
            <v>4030574</v>
          </cell>
          <cell r="O1474">
            <v>44991</v>
          </cell>
        </row>
        <row r="1475">
          <cell r="A1475" t="str">
            <v>901383010-UCI6473</v>
          </cell>
          <cell r="B1475">
            <v>817</v>
          </cell>
          <cell r="C1475">
            <v>2470</v>
          </cell>
          <cell r="D1475" t="str">
            <v>817-2470</v>
          </cell>
          <cell r="E1475">
            <v>45090</v>
          </cell>
          <cell r="F1475">
            <v>230550156800</v>
          </cell>
          <cell r="G1475" t="str">
            <v>PGO FRAS COSTO TOTAL</v>
          </cell>
          <cell r="H1475">
            <v>901383010</v>
          </cell>
          <cell r="I1475" t="str">
            <v>UCIS DE COLOMBIA SAS</v>
          </cell>
          <cell r="J1475" t="str">
            <v>8036D82-</v>
          </cell>
          <cell r="K1475" t="str">
            <v>UCI6473</v>
          </cell>
          <cell r="L1475">
            <v>31547345</v>
          </cell>
          <cell r="O1475">
            <v>44991</v>
          </cell>
        </row>
        <row r="1476">
          <cell r="A1476" t="str">
            <v>901383010-UCI6475</v>
          </cell>
          <cell r="B1476">
            <v>817</v>
          </cell>
          <cell r="C1476">
            <v>2470</v>
          </cell>
          <cell r="D1476" t="str">
            <v>817-2470</v>
          </cell>
          <cell r="E1476">
            <v>45090</v>
          </cell>
          <cell r="F1476">
            <v>230550156800</v>
          </cell>
          <cell r="G1476" t="str">
            <v>PGO FRAS COSTO TOTAL</v>
          </cell>
          <cell r="H1476">
            <v>901383010</v>
          </cell>
          <cell r="I1476" t="str">
            <v>UCIS DE COLOMBIA SAS</v>
          </cell>
          <cell r="J1476" t="str">
            <v>8030D82-</v>
          </cell>
          <cell r="K1476" t="str">
            <v>UCI6475</v>
          </cell>
          <cell r="L1476">
            <v>10594904</v>
          </cell>
          <cell r="O1476">
            <v>44991</v>
          </cell>
        </row>
        <row r="1477">
          <cell r="A1477" t="str">
            <v>901383010-UCI6491</v>
          </cell>
          <cell r="B1477">
            <v>817</v>
          </cell>
          <cell r="C1477">
            <v>2470</v>
          </cell>
          <cell r="D1477" t="str">
            <v>817-2470</v>
          </cell>
          <cell r="E1477">
            <v>45090</v>
          </cell>
          <cell r="F1477">
            <v>230550156800</v>
          </cell>
          <cell r="G1477" t="str">
            <v>PGO FRAS COSTO TOTAL</v>
          </cell>
          <cell r="H1477">
            <v>901383010</v>
          </cell>
          <cell r="I1477" t="str">
            <v>UCIS DE COLOMBIA SAS</v>
          </cell>
          <cell r="J1477" t="str">
            <v>8046D82-</v>
          </cell>
          <cell r="K1477" t="str">
            <v>UCI6491</v>
          </cell>
          <cell r="L1477">
            <v>18807344</v>
          </cell>
          <cell r="O1477">
            <v>44991</v>
          </cell>
        </row>
        <row r="1478">
          <cell r="A1478" t="str">
            <v>901383010-UCI6494</v>
          </cell>
          <cell r="B1478">
            <v>817</v>
          </cell>
          <cell r="C1478">
            <v>2470</v>
          </cell>
          <cell r="D1478" t="str">
            <v>817-2470</v>
          </cell>
          <cell r="E1478">
            <v>45090</v>
          </cell>
          <cell r="F1478">
            <v>230550156800</v>
          </cell>
          <cell r="G1478" t="str">
            <v>PGO FRAS COSTO TOTAL</v>
          </cell>
          <cell r="H1478">
            <v>901383010</v>
          </cell>
          <cell r="I1478" t="str">
            <v>UCIS DE COLOMBIA SAS</v>
          </cell>
          <cell r="J1478" t="str">
            <v>8053D82-</v>
          </cell>
          <cell r="K1478" t="str">
            <v>UCI6494</v>
          </cell>
          <cell r="L1478">
            <v>27080890</v>
          </cell>
          <cell r="O1478">
            <v>44991</v>
          </cell>
        </row>
        <row r="1479">
          <cell r="A1479" t="str">
            <v>901383010-UCI6504</v>
          </cell>
          <cell r="B1479">
            <v>817</v>
          </cell>
          <cell r="C1479">
            <v>2470</v>
          </cell>
          <cell r="D1479" t="str">
            <v>817-2470</v>
          </cell>
          <cell r="E1479">
            <v>45090</v>
          </cell>
          <cell r="F1479">
            <v>230550156800</v>
          </cell>
          <cell r="G1479" t="str">
            <v>PGO FRAS COSTO TOTAL</v>
          </cell>
          <cell r="H1479">
            <v>901383010</v>
          </cell>
          <cell r="I1479" t="str">
            <v>UCIS DE COLOMBIA SAS</v>
          </cell>
          <cell r="J1479" t="str">
            <v>8030D82-</v>
          </cell>
          <cell r="K1479" t="str">
            <v>UCI6504</v>
          </cell>
          <cell r="L1479">
            <v>23966942</v>
          </cell>
          <cell r="O1479">
            <v>44991</v>
          </cell>
        </row>
        <row r="1480">
          <cell r="A1480" t="str">
            <v>901383010-UCI6514</v>
          </cell>
          <cell r="B1480">
            <v>817</v>
          </cell>
          <cell r="C1480">
            <v>4250</v>
          </cell>
          <cell r="D1480" t="str">
            <v>817-4250</v>
          </cell>
          <cell r="E1480">
            <v>45117</v>
          </cell>
          <cell r="F1480">
            <v>230550156800</v>
          </cell>
          <cell r="G1480" t="str">
            <v>PGO FRAS COSTO TOTAL</v>
          </cell>
          <cell r="H1480">
            <v>901383010</v>
          </cell>
          <cell r="I1480" t="str">
            <v>UCIS DE COLOMBIA SAS</v>
          </cell>
          <cell r="J1480" t="str">
            <v>8026D82-</v>
          </cell>
          <cell r="K1480" t="str">
            <v>UCI6514</v>
          </cell>
          <cell r="L1480">
            <v>15358520</v>
          </cell>
          <cell r="O1480">
            <v>44992</v>
          </cell>
        </row>
        <row r="1481">
          <cell r="A1481" t="str">
            <v>901383010-UCI6528</v>
          </cell>
          <cell r="B1481">
            <v>817</v>
          </cell>
          <cell r="C1481">
            <v>4250</v>
          </cell>
          <cell r="D1481" t="str">
            <v>817-4250</v>
          </cell>
          <cell r="E1481">
            <v>45117</v>
          </cell>
          <cell r="F1481">
            <v>230550156800</v>
          </cell>
          <cell r="G1481" t="str">
            <v>PGO FRAS COSTO TOTAL</v>
          </cell>
          <cell r="H1481">
            <v>901383010</v>
          </cell>
          <cell r="I1481" t="str">
            <v>UCIS DE COLOMBIA SAS</v>
          </cell>
          <cell r="J1481" t="str">
            <v>8026D82-</v>
          </cell>
          <cell r="K1481" t="str">
            <v>UCI6528</v>
          </cell>
          <cell r="L1481">
            <v>6100058</v>
          </cell>
          <cell r="O1481">
            <v>44992</v>
          </cell>
        </row>
        <row r="1482">
          <cell r="A1482" t="str">
            <v>901383010-UCI6554</v>
          </cell>
          <cell r="B1482">
            <v>817</v>
          </cell>
          <cell r="C1482">
            <v>4250</v>
          </cell>
          <cell r="D1482" t="str">
            <v>817-4250</v>
          </cell>
          <cell r="E1482">
            <v>45117</v>
          </cell>
          <cell r="F1482">
            <v>230550156800</v>
          </cell>
          <cell r="G1482" t="str">
            <v>PGO FRAS COSTO TOTAL</v>
          </cell>
          <cell r="H1482">
            <v>901383010</v>
          </cell>
          <cell r="I1482" t="str">
            <v>UCIS DE COLOMBIA SAS</v>
          </cell>
          <cell r="J1482" t="str">
            <v>8048D82-</v>
          </cell>
          <cell r="K1482" t="str">
            <v>UCI6554</v>
          </cell>
          <cell r="L1482">
            <v>9517354</v>
          </cell>
          <cell r="O1482">
            <v>44992</v>
          </cell>
        </row>
        <row r="1483">
          <cell r="A1483" t="str">
            <v>901383010-UCI6566</v>
          </cell>
          <cell r="B1483">
            <v>817</v>
          </cell>
          <cell r="C1483">
            <v>4250</v>
          </cell>
          <cell r="D1483" t="str">
            <v>817-4250</v>
          </cell>
          <cell r="E1483">
            <v>45117</v>
          </cell>
          <cell r="F1483">
            <v>230550156800</v>
          </cell>
          <cell r="G1483" t="str">
            <v>PGO FRAS COSTO TOTAL</v>
          </cell>
          <cell r="H1483">
            <v>901383010</v>
          </cell>
          <cell r="I1483" t="str">
            <v>UCIS DE COLOMBIA SAS</v>
          </cell>
          <cell r="J1483" t="str">
            <v>8048D82-</v>
          </cell>
          <cell r="K1483" t="str">
            <v>UCI6566</v>
          </cell>
          <cell r="L1483">
            <v>14271216</v>
          </cell>
          <cell r="O1483">
            <v>44992</v>
          </cell>
        </row>
        <row r="1484">
          <cell r="A1484" t="str">
            <v>901383010-UCI6569</v>
          </cell>
          <cell r="B1484">
            <v>817</v>
          </cell>
          <cell r="C1484">
            <v>4250</v>
          </cell>
          <cell r="D1484" t="str">
            <v>817-4250</v>
          </cell>
          <cell r="E1484">
            <v>45117</v>
          </cell>
          <cell r="F1484">
            <v>230550156800</v>
          </cell>
          <cell r="G1484" t="str">
            <v>PGO FRAS COSTO TOTAL</v>
          </cell>
          <cell r="H1484">
            <v>901383010</v>
          </cell>
          <cell r="I1484" t="str">
            <v>UCIS DE COLOMBIA SAS</v>
          </cell>
          <cell r="J1484" t="str">
            <v>8026D82-</v>
          </cell>
          <cell r="K1484" t="str">
            <v>UCI6569</v>
          </cell>
          <cell r="L1484">
            <v>8814439</v>
          </cell>
          <cell r="O1484">
            <v>44992</v>
          </cell>
        </row>
        <row r="1485">
          <cell r="A1485" t="str">
            <v>901383010-UCI6572</v>
          </cell>
          <cell r="B1485">
            <v>817</v>
          </cell>
          <cell r="C1485">
            <v>4250</v>
          </cell>
          <cell r="D1485" t="str">
            <v>817-4250</v>
          </cell>
          <cell r="E1485">
            <v>45117</v>
          </cell>
          <cell r="F1485">
            <v>230550156800</v>
          </cell>
          <cell r="G1485" t="str">
            <v>PGO FRAS COSTO TOTAL</v>
          </cell>
          <cell r="H1485">
            <v>901383010</v>
          </cell>
          <cell r="I1485" t="str">
            <v>UCIS DE COLOMBIA SAS</v>
          </cell>
          <cell r="J1485" t="str">
            <v>8026D82-</v>
          </cell>
          <cell r="K1485" t="str">
            <v>UCI6572</v>
          </cell>
          <cell r="L1485">
            <v>1346612</v>
          </cell>
          <cell r="O1485">
            <v>44992</v>
          </cell>
        </row>
        <row r="1486">
          <cell r="A1486" t="str">
            <v>901383010-UCI6596</v>
          </cell>
          <cell r="B1486">
            <v>817</v>
          </cell>
          <cell r="C1486">
            <v>4250</v>
          </cell>
          <cell r="D1486" t="str">
            <v>817-4250</v>
          </cell>
          <cell r="E1486">
            <v>45117</v>
          </cell>
          <cell r="F1486">
            <v>230550156800</v>
          </cell>
          <cell r="G1486" t="str">
            <v>PGO FRAS COSTO TOTAL</v>
          </cell>
          <cell r="H1486">
            <v>901383010</v>
          </cell>
          <cell r="I1486" t="str">
            <v>UCIS DE COLOMBIA SAS</v>
          </cell>
          <cell r="J1486" t="str">
            <v>8048D82-</v>
          </cell>
          <cell r="K1486" t="str">
            <v>UCI6596</v>
          </cell>
          <cell r="L1486">
            <v>36280815</v>
          </cell>
          <cell r="O1486">
            <v>44992</v>
          </cell>
        </row>
        <row r="1487">
          <cell r="A1487" t="str">
            <v>901383010-UCI6598</v>
          </cell>
          <cell r="B1487">
            <v>817</v>
          </cell>
          <cell r="C1487">
            <v>4250</v>
          </cell>
          <cell r="D1487" t="str">
            <v>817-4250</v>
          </cell>
          <cell r="E1487">
            <v>45117</v>
          </cell>
          <cell r="F1487">
            <v>230550156800</v>
          </cell>
          <cell r="G1487" t="str">
            <v>PGO FRAS COSTO TOTAL</v>
          </cell>
          <cell r="H1487">
            <v>901383010</v>
          </cell>
          <cell r="I1487" t="str">
            <v>UCIS DE COLOMBIA SAS</v>
          </cell>
          <cell r="J1487" t="str">
            <v>8048D82-</v>
          </cell>
          <cell r="K1487" t="str">
            <v>UCI6598</v>
          </cell>
          <cell r="L1487">
            <v>7520625</v>
          </cell>
          <cell r="O1487">
            <v>44992</v>
          </cell>
        </row>
        <row r="1488">
          <cell r="A1488" t="str">
            <v>901383010-UCI6647</v>
          </cell>
          <cell r="B1488">
            <v>817</v>
          </cell>
          <cell r="C1488">
            <v>4250</v>
          </cell>
          <cell r="D1488" t="str">
            <v>817-4250</v>
          </cell>
          <cell r="E1488">
            <v>45117</v>
          </cell>
          <cell r="F1488">
            <v>230550156800</v>
          </cell>
          <cell r="G1488" t="str">
            <v>PGO FRAS COSTO TOTAL</v>
          </cell>
          <cell r="H1488">
            <v>901383010</v>
          </cell>
          <cell r="I1488" t="str">
            <v>UCIS DE COLOMBIA SAS</v>
          </cell>
          <cell r="J1488" t="str">
            <v>8026D82-</v>
          </cell>
          <cell r="K1488" t="str">
            <v>UCI6647</v>
          </cell>
          <cell r="L1488">
            <v>20787058</v>
          </cell>
          <cell r="O1488">
            <v>44992</v>
          </cell>
        </row>
        <row r="1489">
          <cell r="A1489" t="str">
            <v>901383010-UCI6649</v>
          </cell>
          <cell r="B1489">
            <v>817</v>
          </cell>
          <cell r="C1489">
            <v>4250</v>
          </cell>
          <cell r="D1489" t="str">
            <v>817-4250</v>
          </cell>
          <cell r="E1489">
            <v>45117</v>
          </cell>
          <cell r="F1489">
            <v>230550156800</v>
          </cell>
          <cell r="G1489" t="str">
            <v>PGO FRAS COSTO TOTAL</v>
          </cell>
          <cell r="H1489">
            <v>901383010</v>
          </cell>
          <cell r="I1489" t="str">
            <v>UCIS DE COLOMBIA SAS</v>
          </cell>
          <cell r="J1489" t="str">
            <v>8031D82-</v>
          </cell>
          <cell r="K1489" t="str">
            <v>UCI6649</v>
          </cell>
          <cell r="L1489">
            <v>25793106</v>
          </cell>
          <cell r="O1489">
            <v>44992</v>
          </cell>
        </row>
        <row r="1490">
          <cell r="A1490" t="str">
            <v>901383010-UCI6718</v>
          </cell>
          <cell r="B1490">
            <v>817</v>
          </cell>
          <cell r="C1490">
            <v>5970</v>
          </cell>
          <cell r="D1490" t="str">
            <v>817-5970</v>
          </cell>
          <cell r="E1490">
            <v>45153</v>
          </cell>
          <cell r="F1490">
            <v>230550156800</v>
          </cell>
          <cell r="G1490" t="str">
            <v>PGO FRAS COSTO TOTAL</v>
          </cell>
          <cell r="H1490">
            <v>901383010</v>
          </cell>
          <cell r="I1490" t="str">
            <v>UCIS DE COLOMBIA SAS</v>
          </cell>
          <cell r="J1490" t="str">
            <v>8026D82-</v>
          </cell>
          <cell r="K1490" t="str">
            <v>UCI6718</v>
          </cell>
          <cell r="L1490">
            <v>3088824</v>
          </cell>
          <cell r="O1490">
            <v>45024</v>
          </cell>
        </row>
        <row r="1491">
          <cell r="A1491" t="str">
            <v>901383010-UCI6719</v>
          </cell>
          <cell r="B1491">
            <v>817</v>
          </cell>
          <cell r="C1491">
            <v>5970</v>
          </cell>
          <cell r="D1491" t="str">
            <v>817-5970</v>
          </cell>
          <cell r="E1491">
            <v>45153</v>
          </cell>
          <cell r="F1491">
            <v>230550156800</v>
          </cell>
          <cell r="G1491" t="str">
            <v>PGO FRAS COSTO TOTAL</v>
          </cell>
          <cell r="H1491">
            <v>901383010</v>
          </cell>
          <cell r="I1491" t="str">
            <v>UCIS DE COLOMBIA SAS</v>
          </cell>
          <cell r="J1491" t="str">
            <v>8048D82-</v>
          </cell>
          <cell r="K1491" t="str">
            <v>UCI6719</v>
          </cell>
          <cell r="L1491">
            <v>4641706</v>
          </cell>
          <cell r="O1491">
            <v>45024</v>
          </cell>
        </row>
        <row r="1492">
          <cell r="A1492" t="str">
            <v>901383010-UCI6720</v>
          </cell>
          <cell r="B1492">
            <v>817</v>
          </cell>
          <cell r="C1492">
            <v>5970</v>
          </cell>
          <cell r="D1492" t="str">
            <v>817-5970</v>
          </cell>
          <cell r="E1492">
            <v>45153</v>
          </cell>
          <cell r="F1492">
            <v>230550156800</v>
          </cell>
          <cell r="G1492" t="str">
            <v>PGO FRAS COSTO TOTAL</v>
          </cell>
          <cell r="H1492">
            <v>901383010</v>
          </cell>
          <cell r="I1492" t="str">
            <v>UCIS DE COLOMBIA SAS</v>
          </cell>
          <cell r="J1492" t="str">
            <v>8048D82-</v>
          </cell>
          <cell r="K1492" t="str">
            <v>UCI6720</v>
          </cell>
          <cell r="L1492">
            <v>4055843</v>
          </cell>
          <cell r="O1492">
            <v>45024</v>
          </cell>
        </row>
        <row r="1493">
          <cell r="A1493" t="str">
            <v>901383010-UCI6721</v>
          </cell>
          <cell r="B1493">
            <v>817</v>
          </cell>
          <cell r="C1493">
            <v>5970</v>
          </cell>
          <cell r="D1493" t="str">
            <v>817-5970</v>
          </cell>
          <cell r="E1493">
            <v>45153</v>
          </cell>
          <cell r="F1493">
            <v>230550156800</v>
          </cell>
          <cell r="G1493" t="str">
            <v>PGO FRAS COSTO TOTAL</v>
          </cell>
          <cell r="H1493">
            <v>901383010</v>
          </cell>
          <cell r="I1493" t="str">
            <v>UCIS DE COLOMBIA SAS</v>
          </cell>
          <cell r="J1493" t="str">
            <v>8026D82-</v>
          </cell>
          <cell r="K1493" t="str">
            <v>UCI6721</v>
          </cell>
          <cell r="L1493">
            <v>3598738</v>
          </cell>
          <cell r="O1493">
            <v>45024</v>
          </cell>
        </row>
        <row r="1494">
          <cell r="A1494" t="str">
            <v>901383010-UCI6723</v>
          </cell>
          <cell r="B1494">
            <v>817</v>
          </cell>
          <cell r="C1494">
            <v>5970</v>
          </cell>
          <cell r="D1494" t="str">
            <v>817-5970</v>
          </cell>
          <cell r="E1494">
            <v>45153</v>
          </cell>
          <cell r="F1494">
            <v>230550156800</v>
          </cell>
          <cell r="G1494" t="str">
            <v>PGO FRAS COSTO TOTAL</v>
          </cell>
          <cell r="H1494">
            <v>901383010</v>
          </cell>
          <cell r="I1494" t="str">
            <v>UCIS DE COLOMBIA SAS</v>
          </cell>
          <cell r="J1494" t="str">
            <v>8026D82-</v>
          </cell>
          <cell r="K1494" t="str">
            <v>UCI6723</v>
          </cell>
          <cell r="L1494">
            <v>5020587</v>
          </cell>
          <cell r="O1494">
            <v>45024</v>
          </cell>
        </row>
        <row r="1495">
          <cell r="A1495" t="str">
            <v>901383010-UCI6750</v>
          </cell>
          <cell r="B1495">
            <v>817</v>
          </cell>
          <cell r="C1495">
            <v>5970</v>
          </cell>
          <cell r="D1495" t="str">
            <v>817-5970</v>
          </cell>
          <cell r="E1495">
            <v>45153</v>
          </cell>
          <cell r="F1495">
            <v>230550156800</v>
          </cell>
          <cell r="G1495" t="str">
            <v>PGO FRAS COSTO TOTAL</v>
          </cell>
          <cell r="H1495">
            <v>901383010</v>
          </cell>
          <cell r="I1495" t="str">
            <v>UCIS DE COLOMBIA SAS</v>
          </cell>
          <cell r="J1495" t="str">
            <v>8026D82-</v>
          </cell>
          <cell r="K1495" t="str">
            <v>UCI6750</v>
          </cell>
          <cell r="L1495">
            <v>1310351</v>
          </cell>
          <cell r="O1495">
            <v>45024</v>
          </cell>
        </row>
        <row r="1496">
          <cell r="A1496" t="str">
            <v>901383010-UCI6759</v>
          </cell>
          <cell r="B1496">
            <v>817</v>
          </cell>
          <cell r="C1496">
            <v>5970</v>
          </cell>
          <cell r="D1496" t="str">
            <v>817-5970</v>
          </cell>
          <cell r="E1496">
            <v>45153</v>
          </cell>
          <cell r="F1496">
            <v>230550156800</v>
          </cell>
          <cell r="G1496" t="str">
            <v>PGO FRAS COSTO TOTAL</v>
          </cell>
          <cell r="H1496">
            <v>901383010</v>
          </cell>
          <cell r="I1496" t="str">
            <v>UCIS DE COLOMBIA SAS</v>
          </cell>
          <cell r="J1496" t="str">
            <v>8052D82-</v>
          </cell>
          <cell r="K1496" t="str">
            <v>UCI6759</v>
          </cell>
          <cell r="L1496">
            <v>10803773</v>
          </cell>
          <cell r="O1496">
            <v>45024</v>
          </cell>
        </row>
        <row r="1497">
          <cell r="A1497" t="str">
            <v>901383010-UCI6767</v>
          </cell>
          <cell r="B1497">
            <v>817</v>
          </cell>
          <cell r="C1497">
            <v>5970</v>
          </cell>
          <cell r="D1497" t="str">
            <v>817-5970</v>
          </cell>
          <cell r="E1497">
            <v>45153</v>
          </cell>
          <cell r="F1497">
            <v>230550156800</v>
          </cell>
          <cell r="G1497" t="str">
            <v>PGO FRAS COSTO TOTAL</v>
          </cell>
          <cell r="H1497">
            <v>901383010</v>
          </cell>
          <cell r="I1497" t="str">
            <v>UCIS DE COLOMBIA SAS</v>
          </cell>
          <cell r="J1497" t="str">
            <v>8026D82-</v>
          </cell>
          <cell r="K1497" t="str">
            <v>UCI6767</v>
          </cell>
          <cell r="L1497">
            <v>4182636</v>
          </cell>
          <cell r="O1497">
            <v>45024</v>
          </cell>
        </row>
        <row r="1498">
          <cell r="A1498" t="str">
            <v>901383010-UCI6813</v>
          </cell>
          <cell r="B1498">
            <v>817</v>
          </cell>
          <cell r="C1498">
            <v>5970</v>
          </cell>
          <cell r="D1498" t="str">
            <v>817-5970</v>
          </cell>
          <cell r="E1498">
            <v>45153</v>
          </cell>
          <cell r="F1498">
            <v>230550156800</v>
          </cell>
          <cell r="G1498" t="str">
            <v>PGO FRAS COSTO TOTAL</v>
          </cell>
          <cell r="H1498">
            <v>901383010</v>
          </cell>
          <cell r="I1498" t="str">
            <v>UCIS DE COLOMBIA SAS</v>
          </cell>
          <cell r="J1498" t="str">
            <v>8048D82-</v>
          </cell>
          <cell r="K1498" t="str">
            <v>UCI6813</v>
          </cell>
          <cell r="L1498">
            <v>11269887</v>
          </cell>
          <cell r="O1498">
            <v>45024</v>
          </cell>
        </row>
        <row r="1499">
          <cell r="A1499" t="str">
            <v>901383010-UCI765</v>
          </cell>
          <cell r="B1499">
            <v>817</v>
          </cell>
          <cell r="C1499">
            <v>7350</v>
          </cell>
          <cell r="D1499" t="str">
            <v>817-7350</v>
          </cell>
          <cell r="E1499">
            <v>44364</v>
          </cell>
          <cell r="F1499">
            <v>230550156800</v>
          </cell>
          <cell r="G1499" t="str">
            <v>4N/MEDICAMENTOS</v>
          </cell>
          <cell r="H1499">
            <v>901383010</v>
          </cell>
          <cell r="I1499" t="str">
            <v>UCIS DE COLOMBIA SAS</v>
          </cell>
          <cell r="J1499" t="str">
            <v>8026D82-</v>
          </cell>
          <cell r="K1499" t="str">
            <v>UCI765</v>
          </cell>
          <cell r="L1499">
            <v>122036</v>
          </cell>
          <cell r="O1499" t="str">
            <v>05/30/2021</v>
          </cell>
        </row>
        <row r="1500">
          <cell r="A1500" t="str">
            <v>901383010-UCI781</v>
          </cell>
          <cell r="B1500">
            <v>817</v>
          </cell>
          <cell r="C1500">
            <v>6330</v>
          </cell>
          <cell r="D1500" t="str">
            <v>817-6330</v>
          </cell>
          <cell r="E1500">
            <v>44312</v>
          </cell>
          <cell r="F1500">
            <v>230550156800</v>
          </cell>
          <cell r="G1500" t="str">
            <v>PAGO GIRO DIRECTO MAR2021</v>
          </cell>
          <cell r="H1500">
            <v>901383010</v>
          </cell>
          <cell r="I1500" t="str">
            <v>UCIS DE COLOMBIA SAS</v>
          </cell>
          <cell r="J1500" t="str">
            <v>8026D82-</v>
          </cell>
          <cell r="K1500" t="str">
            <v>UCI781</v>
          </cell>
          <cell r="L1500">
            <v>128520</v>
          </cell>
          <cell r="O1500">
            <v>44379</v>
          </cell>
        </row>
        <row r="1501">
          <cell r="A1501" t="str">
            <v>901383010-UCI954</v>
          </cell>
          <cell r="B1501">
            <v>817</v>
          </cell>
          <cell r="C1501">
            <v>6330</v>
          </cell>
          <cell r="D1501" t="str">
            <v>817-6330</v>
          </cell>
          <cell r="E1501">
            <v>44312</v>
          </cell>
          <cell r="F1501">
            <v>230550156800</v>
          </cell>
          <cell r="G1501" t="str">
            <v>PAGO GIRO DIRECTO MAR2021</v>
          </cell>
          <cell r="H1501">
            <v>901383010</v>
          </cell>
          <cell r="I1501" t="str">
            <v>UCIS DE COLOMBIA SAS</v>
          </cell>
          <cell r="J1501" t="str">
            <v>8026D82-</v>
          </cell>
          <cell r="K1501" t="str">
            <v>UCI954</v>
          </cell>
          <cell r="L1501">
            <v>3985970</v>
          </cell>
          <cell r="O1501">
            <v>44230</v>
          </cell>
        </row>
        <row r="1502">
          <cell r="A1502" t="str">
            <v>901383010-UCI5447</v>
          </cell>
          <cell r="B1502">
            <v>819</v>
          </cell>
          <cell r="C1502">
            <v>170</v>
          </cell>
          <cell r="D1502" t="str">
            <v>819-170</v>
          </cell>
          <cell r="E1502">
            <v>45075</v>
          </cell>
          <cell r="F1502">
            <v>230550156800</v>
          </cell>
          <cell r="G1502" t="str">
            <v>PGO FRAS COSTO TOTAL</v>
          </cell>
          <cell r="H1502">
            <v>901383010</v>
          </cell>
          <cell r="I1502" t="str">
            <v>UCIS DE COLOMBIA SAS</v>
          </cell>
          <cell r="J1502" t="str">
            <v>8048D82-</v>
          </cell>
          <cell r="K1502" t="str">
            <v>UCI5447</v>
          </cell>
          <cell r="L1502">
            <v>9410421</v>
          </cell>
          <cell r="O1502">
            <v>44963</v>
          </cell>
        </row>
        <row r="1503">
          <cell r="A1503" t="str">
            <v>901383010-UCI5453</v>
          </cell>
          <cell r="B1503">
            <v>819</v>
          </cell>
          <cell r="C1503">
            <v>170</v>
          </cell>
          <cell r="D1503" t="str">
            <v>819-170</v>
          </cell>
          <cell r="E1503">
            <v>45075</v>
          </cell>
          <cell r="F1503">
            <v>230550156800</v>
          </cell>
          <cell r="G1503" t="str">
            <v>PGO FRAS COSTO TOTAL</v>
          </cell>
          <cell r="H1503">
            <v>901383010</v>
          </cell>
          <cell r="I1503" t="str">
            <v>UCIS DE COLOMBIA SAS</v>
          </cell>
          <cell r="J1503" t="str">
            <v>8048D82-</v>
          </cell>
          <cell r="K1503" t="str">
            <v>UCI5453</v>
          </cell>
          <cell r="L1503">
            <v>15682354</v>
          </cell>
          <cell r="O1503">
            <v>44963</v>
          </cell>
        </row>
        <row r="1504">
          <cell r="A1504" t="str">
            <v>901383010-UCI5455</v>
          </cell>
          <cell r="B1504">
            <v>819</v>
          </cell>
          <cell r="C1504">
            <v>170</v>
          </cell>
          <cell r="D1504" t="str">
            <v>819-170</v>
          </cell>
          <cell r="E1504">
            <v>45075</v>
          </cell>
          <cell r="F1504">
            <v>230550156800</v>
          </cell>
          <cell r="G1504" t="str">
            <v>PGO FRAS COSTO TOTAL</v>
          </cell>
          <cell r="H1504">
            <v>901383010</v>
          </cell>
          <cell r="I1504" t="str">
            <v>UCIS DE COLOMBIA SAS</v>
          </cell>
          <cell r="J1504" t="str">
            <v>8048D82-</v>
          </cell>
          <cell r="K1504" t="str">
            <v>UCI5455</v>
          </cell>
          <cell r="L1504">
            <v>6208608</v>
          </cell>
          <cell r="O1504">
            <v>44963</v>
          </cell>
        </row>
        <row r="1505">
          <cell r="A1505" t="str">
            <v>901383010-UCI5463</v>
          </cell>
          <cell r="B1505">
            <v>819</v>
          </cell>
          <cell r="C1505">
            <v>170</v>
          </cell>
          <cell r="D1505" t="str">
            <v>819-170</v>
          </cell>
          <cell r="E1505">
            <v>45075</v>
          </cell>
          <cell r="F1505">
            <v>230550156800</v>
          </cell>
          <cell r="G1505" t="str">
            <v>PGO FRAS COSTO TOTAL</v>
          </cell>
          <cell r="H1505">
            <v>901383010</v>
          </cell>
          <cell r="I1505" t="str">
            <v>UCIS DE COLOMBIA SAS</v>
          </cell>
          <cell r="J1505" t="str">
            <v>8030D82-</v>
          </cell>
          <cell r="K1505" t="str">
            <v>UCI5463</v>
          </cell>
          <cell r="L1505">
            <v>26963562</v>
          </cell>
          <cell r="O1505">
            <v>45205</v>
          </cell>
        </row>
        <row r="1506">
          <cell r="A1506" t="str">
            <v>901383010-UCI5467</v>
          </cell>
          <cell r="B1506">
            <v>819</v>
          </cell>
          <cell r="C1506">
            <v>170</v>
          </cell>
          <cell r="D1506" t="str">
            <v>819-170</v>
          </cell>
          <cell r="E1506">
            <v>45075</v>
          </cell>
          <cell r="F1506">
            <v>230550156800</v>
          </cell>
          <cell r="G1506" t="str">
            <v>PGO FRAS COSTO TOTAL</v>
          </cell>
          <cell r="H1506">
            <v>901383010</v>
          </cell>
          <cell r="I1506" t="str">
            <v>UCIS DE COLOMBIA SAS</v>
          </cell>
          <cell r="J1506" t="str">
            <v>8048D82-</v>
          </cell>
          <cell r="K1506" t="str">
            <v>UCI5467</v>
          </cell>
          <cell r="L1506">
            <v>12498846</v>
          </cell>
          <cell r="O1506">
            <v>45205</v>
          </cell>
        </row>
        <row r="1507">
          <cell r="A1507" t="str">
            <v>901383010-UCI5468</v>
          </cell>
          <cell r="B1507">
            <v>819</v>
          </cell>
          <cell r="C1507">
            <v>170</v>
          </cell>
          <cell r="D1507" t="str">
            <v>819-170</v>
          </cell>
          <cell r="E1507">
            <v>45075</v>
          </cell>
          <cell r="F1507">
            <v>230550156800</v>
          </cell>
          <cell r="G1507" t="str">
            <v>PGO FRAS COSTO TOTAL</v>
          </cell>
          <cell r="H1507">
            <v>901383010</v>
          </cell>
          <cell r="I1507" t="str">
            <v>UCIS DE COLOMBIA SAS</v>
          </cell>
          <cell r="J1507" t="str">
            <v>8048D82-</v>
          </cell>
          <cell r="K1507" t="str">
            <v>UCI5468</v>
          </cell>
          <cell r="L1507">
            <v>19956572</v>
          </cell>
          <cell r="O1507">
            <v>45205</v>
          </cell>
        </row>
        <row r="1508">
          <cell r="A1508" t="str">
            <v>901383010-UCI5475</v>
          </cell>
          <cell r="B1508">
            <v>819</v>
          </cell>
          <cell r="C1508">
            <v>170</v>
          </cell>
          <cell r="D1508" t="str">
            <v>819-170</v>
          </cell>
          <cell r="E1508">
            <v>45075</v>
          </cell>
          <cell r="F1508">
            <v>230550156800</v>
          </cell>
          <cell r="G1508" t="str">
            <v>PGO FRAS COSTO TOTAL</v>
          </cell>
          <cell r="H1508">
            <v>901383010</v>
          </cell>
          <cell r="I1508" t="str">
            <v>UCIS DE COLOMBIA SAS</v>
          </cell>
          <cell r="J1508" t="str">
            <v>8026D82-</v>
          </cell>
          <cell r="K1508" t="str">
            <v>UCI5475</v>
          </cell>
          <cell r="L1508">
            <v>11962934</v>
          </cell>
          <cell r="O1508">
            <v>45205</v>
          </cell>
        </row>
        <row r="1509">
          <cell r="A1509" t="str">
            <v>901383010-UCI5482</v>
          </cell>
          <cell r="B1509">
            <v>819</v>
          </cell>
          <cell r="C1509">
            <v>170</v>
          </cell>
          <cell r="D1509" t="str">
            <v>819-170</v>
          </cell>
          <cell r="E1509">
            <v>45075</v>
          </cell>
          <cell r="F1509">
            <v>230550156800</v>
          </cell>
          <cell r="G1509" t="str">
            <v>PGO FRAS COSTO TOTAL</v>
          </cell>
          <cell r="H1509">
            <v>901383010</v>
          </cell>
          <cell r="I1509" t="str">
            <v>UCIS DE COLOMBIA SAS</v>
          </cell>
          <cell r="J1509" t="str">
            <v>8048D82-</v>
          </cell>
          <cell r="K1509" t="str">
            <v>UCI5482</v>
          </cell>
          <cell r="L1509">
            <v>15018032</v>
          </cell>
          <cell r="O1509">
            <v>45205</v>
          </cell>
        </row>
        <row r="1510">
          <cell r="A1510" t="str">
            <v>901383010-UCI5483</v>
          </cell>
          <cell r="B1510">
            <v>819</v>
          </cell>
          <cell r="C1510">
            <v>170</v>
          </cell>
          <cell r="D1510" t="str">
            <v>819-170</v>
          </cell>
          <cell r="E1510">
            <v>45075</v>
          </cell>
          <cell r="F1510">
            <v>230550156800</v>
          </cell>
          <cell r="G1510" t="str">
            <v>PGO FRAS COSTO TOTAL</v>
          </cell>
          <cell r="H1510">
            <v>901383010</v>
          </cell>
          <cell r="I1510" t="str">
            <v>UCIS DE COLOMBIA SAS</v>
          </cell>
          <cell r="J1510" t="str">
            <v>8026D82-</v>
          </cell>
          <cell r="K1510" t="str">
            <v>UCI5483</v>
          </cell>
          <cell r="L1510">
            <v>19346413</v>
          </cell>
          <cell r="O1510">
            <v>45205</v>
          </cell>
        </row>
        <row r="1511">
          <cell r="A1511" t="str">
            <v>901383010-UCI5486</v>
          </cell>
          <cell r="B1511">
            <v>819</v>
          </cell>
          <cell r="C1511">
            <v>170</v>
          </cell>
          <cell r="D1511" t="str">
            <v>819-170</v>
          </cell>
          <cell r="E1511">
            <v>45075</v>
          </cell>
          <cell r="F1511">
            <v>230550156800</v>
          </cell>
          <cell r="G1511" t="str">
            <v>PGO FRAS COSTO TOTAL</v>
          </cell>
          <cell r="H1511">
            <v>901383010</v>
          </cell>
          <cell r="I1511" t="str">
            <v>UCIS DE COLOMBIA SAS</v>
          </cell>
          <cell r="J1511" t="str">
            <v>8027D82-</v>
          </cell>
          <cell r="K1511" t="str">
            <v>UCI5486</v>
          </cell>
          <cell r="L1511">
            <v>16547106</v>
          </cell>
          <cell r="O1511">
            <v>45205</v>
          </cell>
        </row>
        <row r="1512">
          <cell r="A1512" t="str">
            <v>901383010-UCI5490</v>
          </cell>
          <cell r="B1512">
            <v>819</v>
          </cell>
          <cell r="C1512">
            <v>170</v>
          </cell>
          <cell r="D1512" t="str">
            <v>819-170</v>
          </cell>
          <cell r="E1512">
            <v>45075</v>
          </cell>
          <cell r="F1512">
            <v>230550156800</v>
          </cell>
          <cell r="G1512" t="str">
            <v>PGO FRAS COSTO TOTAL</v>
          </cell>
          <cell r="H1512">
            <v>901383010</v>
          </cell>
          <cell r="I1512" t="str">
            <v>UCIS DE COLOMBIA SAS</v>
          </cell>
          <cell r="J1512" t="str">
            <v>8030D82-</v>
          </cell>
          <cell r="K1512" t="str">
            <v>UCI5490</v>
          </cell>
          <cell r="L1512">
            <v>18726980</v>
          </cell>
          <cell r="O1512">
            <v>45205</v>
          </cell>
        </row>
        <row r="1513">
          <cell r="A1513" t="str">
            <v>901383010-UCI5496</v>
          </cell>
          <cell r="B1513">
            <v>819</v>
          </cell>
          <cell r="C1513">
            <v>170</v>
          </cell>
          <cell r="D1513" t="str">
            <v>819-170</v>
          </cell>
          <cell r="E1513">
            <v>45075</v>
          </cell>
          <cell r="F1513">
            <v>230550156800</v>
          </cell>
          <cell r="G1513" t="str">
            <v>PGO FRAS COSTO TOTAL</v>
          </cell>
          <cell r="H1513">
            <v>901383010</v>
          </cell>
          <cell r="I1513" t="str">
            <v>UCIS DE COLOMBIA SAS</v>
          </cell>
          <cell r="J1513" t="str">
            <v>8030D82-</v>
          </cell>
          <cell r="K1513" t="str">
            <v>UCI5496</v>
          </cell>
          <cell r="L1513">
            <v>5789580</v>
          </cell>
          <cell r="O1513">
            <v>44959</v>
          </cell>
        </row>
        <row r="1514">
          <cell r="A1514" t="str">
            <v>901383010-UCI5501</v>
          </cell>
          <cell r="B1514">
            <v>819</v>
          </cell>
          <cell r="C1514">
            <v>170</v>
          </cell>
          <cell r="D1514" t="str">
            <v>819-170</v>
          </cell>
          <cell r="E1514">
            <v>45075</v>
          </cell>
          <cell r="F1514">
            <v>230550156800</v>
          </cell>
          <cell r="G1514" t="str">
            <v>PGO FRAS COSTO TOTAL</v>
          </cell>
          <cell r="H1514">
            <v>901383010</v>
          </cell>
          <cell r="I1514" t="str">
            <v>UCIS DE COLOMBIA SAS</v>
          </cell>
          <cell r="J1514" t="str">
            <v>8048D82-</v>
          </cell>
          <cell r="K1514" t="str">
            <v>UCI5501</v>
          </cell>
          <cell r="L1514">
            <v>12633134</v>
          </cell>
          <cell r="O1514">
            <v>45205</v>
          </cell>
        </row>
        <row r="1515">
          <cell r="A1515" t="str">
            <v>901383010-UCI5512</v>
          </cell>
          <cell r="B1515">
            <v>819</v>
          </cell>
          <cell r="C1515">
            <v>170</v>
          </cell>
          <cell r="D1515" t="str">
            <v>819-170</v>
          </cell>
          <cell r="E1515">
            <v>45075</v>
          </cell>
          <cell r="F1515">
            <v>230550156800</v>
          </cell>
          <cell r="G1515" t="str">
            <v>PGO FRAS COSTO TOTAL</v>
          </cell>
          <cell r="H1515">
            <v>901383010</v>
          </cell>
          <cell r="I1515" t="str">
            <v>UCIS DE COLOMBIA SAS</v>
          </cell>
          <cell r="J1515" t="str">
            <v>8026D82-</v>
          </cell>
          <cell r="K1515" t="str">
            <v>UCI5512</v>
          </cell>
          <cell r="L1515">
            <v>13032205</v>
          </cell>
          <cell r="O1515">
            <v>45205</v>
          </cell>
        </row>
        <row r="1516">
          <cell r="A1516" t="str">
            <v>901383010-UCI5518</v>
          </cell>
          <cell r="B1516">
            <v>819</v>
          </cell>
          <cell r="C1516">
            <v>170</v>
          </cell>
          <cell r="D1516" t="str">
            <v>819-170</v>
          </cell>
          <cell r="E1516">
            <v>45075</v>
          </cell>
          <cell r="F1516">
            <v>230550156800</v>
          </cell>
          <cell r="G1516" t="str">
            <v>PGO FRAS COSTO TOTAL</v>
          </cell>
          <cell r="H1516">
            <v>901383010</v>
          </cell>
          <cell r="I1516" t="str">
            <v>UCIS DE COLOMBIA SAS</v>
          </cell>
          <cell r="J1516" t="str">
            <v>8048D82-</v>
          </cell>
          <cell r="K1516" t="str">
            <v>UCI5518</v>
          </cell>
          <cell r="L1516">
            <v>31893855</v>
          </cell>
          <cell r="O1516">
            <v>45205</v>
          </cell>
        </row>
        <row r="1517">
          <cell r="A1517" t="str">
            <v>901383010-UCI5524</v>
          </cell>
          <cell r="B1517">
            <v>819</v>
          </cell>
          <cell r="C1517">
            <v>170</v>
          </cell>
          <cell r="D1517" t="str">
            <v>819-170</v>
          </cell>
          <cell r="E1517">
            <v>45075</v>
          </cell>
          <cell r="F1517">
            <v>230550156800</v>
          </cell>
          <cell r="G1517" t="str">
            <v>PGO FRAS COSTO TOTAL</v>
          </cell>
          <cell r="H1517">
            <v>901383010</v>
          </cell>
          <cell r="I1517" t="str">
            <v>UCIS DE COLOMBIA SAS</v>
          </cell>
          <cell r="J1517" t="str">
            <v>8026D82-</v>
          </cell>
          <cell r="K1517" t="str">
            <v>UCI5524</v>
          </cell>
          <cell r="L1517">
            <v>149431826</v>
          </cell>
          <cell r="O1517">
            <v>45205</v>
          </cell>
        </row>
        <row r="1518">
          <cell r="A1518" t="str">
            <v>901383010-UCI5536</v>
          </cell>
          <cell r="B1518">
            <v>819</v>
          </cell>
          <cell r="C1518">
            <v>170</v>
          </cell>
          <cell r="D1518" t="str">
            <v>819-170</v>
          </cell>
          <cell r="E1518">
            <v>45075</v>
          </cell>
          <cell r="F1518">
            <v>230550156800</v>
          </cell>
          <cell r="G1518" t="str">
            <v>PGO FRAS COSTO TOTAL</v>
          </cell>
          <cell r="H1518">
            <v>901383010</v>
          </cell>
          <cell r="I1518" t="str">
            <v>UCIS DE COLOMBIA SAS</v>
          </cell>
          <cell r="J1518" t="str">
            <v>8026D82-</v>
          </cell>
          <cell r="K1518" t="str">
            <v>UCI5536</v>
          </cell>
          <cell r="L1518">
            <v>13526482</v>
          </cell>
          <cell r="O1518">
            <v>45048</v>
          </cell>
        </row>
        <row r="1519">
          <cell r="A1519" t="str">
            <v>901383010-UCI5556</v>
          </cell>
          <cell r="B1519">
            <v>819</v>
          </cell>
          <cell r="C1519">
            <v>170</v>
          </cell>
          <cell r="D1519" t="str">
            <v>819-170</v>
          </cell>
          <cell r="E1519">
            <v>45075</v>
          </cell>
          <cell r="F1519">
            <v>230550156800</v>
          </cell>
          <cell r="G1519" t="str">
            <v>PGO FRAS COSTO TOTAL</v>
          </cell>
          <cell r="H1519">
            <v>901383010</v>
          </cell>
          <cell r="I1519" t="str">
            <v>UCIS DE COLOMBIA SAS</v>
          </cell>
          <cell r="J1519" t="str">
            <v>8026D82-</v>
          </cell>
          <cell r="K1519" t="str">
            <v>UCI5556</v>
          </cell>
          <cell r="L1519">
            <v>81572247</v>
          </cell>
          <cell r="O1519">
            <v>44963</v>
          </cell>
        </row>
        <row r="1520">
          <cell r="A1520" t="str">
            <v>901383010-UCI5558</v>
          </cell>
          <cell r="B1520">
            <v>819</v>
          </cell>
          <cell r="C1520">
            <v>170</v>
          </cell>
          <cell r="D1520" t="str">
            <v>819-170</v>
          </cell>
          <cell r="E1520">
            <v>45075</v>
          </cell>
          <cell r="F1520">
            <v>230550156800</v>
          </cell>
          <cell r="G1520" t="str">
            <v>PGO FRAS COSTO TOTAL</v>
          </cell>
          <cell r="H1520">
            <v>901383010</v>
          </cell>
          <cell r="I1520" t="str">
            <v>UCIS DE COLOMBIA SAS</v>
          </cell>
          <cell r="J1520" t="str">
            <v>8026D82-</v>
          </cell>
          <cell r="K1520" t="str">
            <v>UCI5558</v>
          </cell>
          <cell r="L1520">
            <v>129062265</v>
          </cell>
          <cell r="O1520">
            <v>44963</v>
          </cell>
        </row>
        <row r="1521">
          <cell r="A1521" t="str">
            <v>901383010-UCI5571</v>
          </cell>
          <cell r="B1521">
            <v>819</v>
          </cell>
          <cell r="C1521">
            <v>170</v>
          </cell>
          <cell r="D1521" t="str">
            <v>819-170</v>
          </cell>
          <cell r="E1521">
            <v>45075</v>
          </cell>
          <cell r="F1521">
            <v>230550156800</v>
          </cell>
          <cell r="G1521" t="str">
            <v>PGO FRAS COSTO TOTAL</v>
          </cell>
          <cell r="H1521">
            <v>901383010</v>
          </cell>
          <cell r="I1521" t="str">
            <v>UCIS DE COLOMBIA SAS</v>
          </cell>
          <cell r="J1521" t="str">
            <v>8048D82-</v>
          </cell>
          <cell r="K1521" t="str">
            <v>UCI5571</v>
          </cell>
          <cell r="L1521">
            <v>23189683</v>
          </cell>
          <cell r="O1521">
            <v>44963</v>
          </cell>
        </row>
        <row r="1522">
          <cell r="A1522" t="str">
            <v>901383010-UCI5580</v>
          </cell>
          <cell r="B1522">
            <v>819</v>
          </cell>
          <cell r="C1522">
            <v>170</v>
          </cell>
          <cell r="D1522" t="str">
            <v>819-170</v>
          </cell>
          <cell r="E1522">
            <v>45075</v>
          </cell>
          <cell r="F1522">
            <v>230550156800</v>
          </cell>
          <cell r="G1522" t="str">
            <v>PGO FRAS COSTO TOTAL</v>
          </cell>
          <cell r="H1522">
            <v>901383010</v>
          </cell>
          <cell r="I1522" t="str">
            <v>UCIS DE COLOMBIA SAS</v>
          </cell>
          <cell r="J1522" t="str">
            <v>8048D82-</v>
          </cell>
          <cell r="K1522" t="str">
            <v>UCI5580</v>
          </cell>
          <cell r="L1522">
            <v>10931881</v>
          </cell>
          <cell r="O1522">
            <v>44963</v>
          </cell>
        </row>
        <row r="1523">
          <cell r="A1523" t="str">
            <v>901383010-UCI5608</v>
          </cell>
          <cell r="B1523">
            <v>819</v>
          </cell>
          <cell r="C1523">
            <v>170</v>
          </cell>
          <cell r="D1523" t="str">
            <v>819-170</v>
          </cell>
          <cell r="E1523">
            <v>45075</v>
          </cell>
          <cell r="F1523">
            <v>230550156800</v>
          </cell>
          <cell r="G1523" t="str">
            <v>PGO FRAS COSTO TOTAL</v>
          </cell>
          <cell r="H1523">
            <v>901383010</v>
          </cell>
          <cell r="I1523" t="str">
            <v>UCIS DE COLOMBIA SAS</v>
          </cell>
          <cell r="J1523" t="str">
            <v>8026D82-</v>
          </cell>
          <cell r="K1523" t="str">
            <v>UCI5608</v>
          </cell>
          <cell r="L1523">
            <v>21561624</v>
          </cell>
          <cell r="O1523">
            <v>45048</v>
          </cell>
        </row>
        <row r="1524">
          <cell r="A1524" t="str">
            <v>901383010-UCI5610</v>
          </cell>
          <cell r="B1524">
            <v>819</v>
          </cell>
          <cell r="C1524">
            <v>170</v>
          </cell>
          <cell r="D1524" t="str">
            <v>819-170</v>
          </cell>
          <cell r="E1524">
            <v>45075</v>
          </cell>
          <cell r="F1524">
            <v>230550156800</v>
          </cell>
          <cell r="G1524" t="str">
            <v>PGO FRAS COSTO TOTAL</v>
          </cell>
          <cell r="H1524">
            <v>901383010</v>
          </cell>
          <cell r="I1524" t="str">
            <v>UCIS DE COLOMBIA SAS</v>
          </cell>
          <cell r="J1524" t="str">
            <v>8026D82-</v>
          </cell>
          <cell r="K1524" t="str">
            <v>UCI5610</v>
          </cell>
          <cell r="L1524">
            <v>215636099</v>
          </cell>
          <cell r="O1524">
            <v>44963</v>
          </cell>
        </row>
        <row r="1525">
          <cell r="A1525" t="str">
            <v>901383010-UCI5620</v>
          </cell>
          <cell r="B1525">
            <v>819</v>
          </cell>
          <cell r="C1525">
            <v>170</v>
          </cell>
          <cell r="D1525" t="str">
            <v>819-170</v>
          </cell>
          <cell r="E1525">
            <v>45075</v>
          </cell>
          <cell r="F1525">
            <v>230550156800</v>
          </cell>
          <cell r="G1525" t="str">
            <v>PGO FRAS COSTO TOTAL</v>
          </cell>
          <cell r="H1525">
            <v>901383010</v>
          </cell>
          <cell r="I1525" t="str">
            <v>UCIS DE COLOMBIA SAS</v>
          </cell>
          <cell r="J1525" t="str">
            <v>8049D82-</v>
          </cell>
          <cell r="K1525" t="str">
            <v>UCI5620</v>
          </cell>
          <cell r="L1525">
            <v>9039062</v>
          </cell>
          <cell r="O1525">
            <v>44963</v>
          </cell>
        </row>
        <row r="1526">
          <cell r="A1526" t="str">
            <v>901383010-UCI5627</v>
          </cell>
          <cell r="B1526">
            <v>819</v>
          </cell>
          <cell r="C1526">
            <v>170</v>
          </cell>
          <cell r="D1526" t="str">
            <v>819-170</v>
          </cell>
          <cell r="E1526">
            <v>45075</v>
          </cell>
          <cell r="F1526">
            <v>230550156800</v>
          </cell>
          <cell r="G1526" t="str">
            <v>PGO FRAS COSTO TOTAL</v>
          </cell>
          <cell r="H1526">
            <v>901383010</v>
          </cell>
          <cell r="I1526" t="str">
            <v>UCIS DE COLOMBIA SAS</v>
          </cell>
          <cell r="J1526" t="str">
            <v>8026D82-</v>
          </cell>
          <cell r="K1526" t="str">
            <v>UCI5627</v>
          </cell>
          <cell r="L1526">
            <v>110084409</v>
          </cell>
          <cell r="O1526">
            <v>44963</v>
          </cell>
        </row>
        <row r="1527">
          <cell r="A1527" t="str">
            <v>901383010-UCI5633</v>
          </cell>
          <cell r="B1527">
            <v>819</v>
          </cell>
          <cell r="C1527">
            <v>170</v>
          </cell>
          <cell r="D1527" t="str">
            <v>819-170</v>
          </cell>
          <cell r="E1527">
            <v>45075</v>
          </cell>
          <cell r="F1527">
            <v>230550156800</v>
          </cell>
          <cell r="G1527" t="str">
            <v>PGO FRAS COSTO TOTAL</v>
          </cell>
          <cell r="H1527">
            <v>901383010</v>
          </cell>
          <cell r="I1527" t="str">
            <v>UCIS DE COLOMBIA SAS</v>
          </cell>
          <cell r="J1527" t="str">
            <v>8026D82-</v>
          </cell>
          <cell r="K1527" t="str">
            <v>UCI5633</v>
          </cell>
          <cell r="L1527">
            <v>29965610</v>
          </cell>
          <cell r="O1527">
            <v>45048</v>
          </cell>
        </row>
        <row r="1528">
          <cell r="A1528" t="str">
            <v>901383010-UCI5636</v>
          </cell>
          <cell r="B1528">
            <v>819</v>
          </cell>
          <cell r="C1528">
            <v>170</v>
          </cell>
          <cell r="D1528" t="str">
            <v>819-170</v>
          </cell>
          <cell r="E1528">
            <v>45075</v>
          </cell>
          <cell r="F1528">
            <v>230550156800</v>
          </cell>
          <cell r="G1528" t="str">
            <v>PGO FRAS COSTO TOTAL</v>
          </cell>
          <cell r="H1528">
            <v>901383010</v>
          </cell>
          <cell r="I1528" t="str">
            <v>UCIS DE COLOMBIA SAS</v>
          </cell>
          <cell r="J1528" t="str">
            <v>8026D82-</v>
          </cell>
          <cell r="K1528" t="str">
            <v>UCI5636</v>
          </cell>
          <cell r="L1528">
            <v>41496335</v>
          </cell>
          <cell r="O1528">
            <v>44963</v>
          </cell>
        </row>
        <row r="1529">
          <cell r="A1529" t="str">
            <v>901383010-UCI1019</v>
          </cell>
          <cell r="B1529">
            <v>823</v>
          </cell>
          <cell r="C1529">
            <v>2210</v>
          </cell>
          <cell r="D1529" t="str">
            <v>823-2210</v>
          </cell>
          <cell r="E1529">
            <v>44299</v>
          </cell>
          <cell r="F1529">
            <v>230550157400</v>
          </cell>
          <cell r="G1529" t="str">
            <v>4N/HOSPITALIZACION</v>
          </cell>
          <cell r="H1529">
            <v>901383010</v>
          </cell>
          <cell r="I1529" t="str">
            <v>UCIS DE COLOMBIA SAS</v>
          </cell>
          <cell r="J1529" t="str">
            <v>8026D82-</v>
          </cell>
          <cell r="K1529" t="str">
            <v>UCI1019</v>
          </cell>
          <cell r="L1529">
            <v>1616500</v>
          </cell>
          <cell r="O1529">
            <v>44319</v>
          </cell>
        </row>
        <row r="1530">
          <cell r="A1530" t="str">
            <v>901383010-UCI1026</v>
          </cell>
          <cell r="B1530">
            <v>823</v>
          </cell>
          <cell r="C1530">
            <v>4000</v>
          </cell>
          <cell r="D1530" t="str">
            <v>823-4000</v>
          </cell>
          <cell r="E1530">
            <v>44523</v>
          </cell>
          <cell r="F1530">
            <v>230550108400</v>
          </cell>
          <cell r="G1530" t="str">
            <v>3N/CONSULTA ESPECIAIZADO</v>
          </cell>
          <cell r="H1530">
            <v>901383010</v>
          </cell>
          <cell r="I1530" t="str">
            <v>UCIS DE COLOMBIA SAS</v>
          </cell>
          <cell r="J1530" t="str">
            <v>8026D82-</v>
          </cell>
          <cell r="K1530" t="str">
            <v>UCI1026</v>
          </cell>
          <cell r="L1530">
            <v>137288</v>
          </cell>
          <cell r="O1530">
            <v>44417</v>
          </cell>
        </row>
        <row r="1531">
          <cell r="A1531" t="str">
            <v>901383010-UCI1030</v>
          </cell>
          <cell r="B1531">
            <v>823</v>
          </cell>
          <cell r="C1531">
            <v>2210</v>
          </cell>
          <cell r="D1531" t="str">
            <v>823-2210</v>
          </cell>
          <cell r="E1531">
            <v>44299</v>
          </cell>
          <cell r="F1531">
            <v>230550157400</v>
          </cell>
          <cell r="G1531" t="str">
            <v>4N/HOSPITIZACION</v>
          </cell>
          <cell r="H1531">
            <v>901383010</v>
          </cell>
          <cell r="I1531" t="str">
            <v>UCIS DE COLOMBIA SAS</v>
          </cell>
          <cell r="J1531" t="str">
            <v>8026D82-</v>
          </cell>
          <cell r="K1531" t="str">
            <v>UCI1030</v>
          </cell>
          <cell r="L1531">
            <v>257100</v>
          </cell>
          <cell r="O1531">
            <v>44319</v>
          </cell>
        </row>
        <row r="1532">
          <cell r="A1532" t="str">
            <v>901383010-UCI1035</v>
          </cell>
          <cell r="B1532">
            <v>823</v>
          </cell>
          <cell r="C1532">
            <v>2210</v>
          </cell>
          <cell r="D1532" t="str">
            <v>823-2210</v>
          </cell>
          <cell r="E1532">
            <v>44299</v>
          </cell>
          <cell r="F1532">
            <v>230550157400</v>
          </cell>
          <cell r="G1532" t="str">
            <v>4N/HOSPITAIZAION</v>
          </cell>
          <cell r="H1532">
            <v>901383010</v>
          </cell>
          <cell r="I1532" t="str">
            <v>UCIS DE COLOMBIA SAS</v>
          </cell>
          <cell r="J1532" t="str">
            <v>8026D82-</v>
          </cell>
          <cell r="K1532" t="str">
            <v>UCI1035</v>
          </cell>
          <cell r="L1532">
            <v>2698100</v>
          </cell>
          <cell r="O1532">
            <v>44319</v>
          </cell>
        </row>
        <row r="1533">
          <cell r="A1533" t="str">
            <v>901383010-UCI1036</v>
          </cell>
          <cell r="B1533">
            <v>823</v>
          </cell>
          <cell r="C1533">
            <v>2210</v>
          </cell>
          <cell r="D1533" t="str">
            <v>823-2210</v>
          </cell>
          <cell r="E1533">
            <v>44299</v>
          </cell>
          <cell r="F1533">
            <v>230550157400</v>
          </cell>
          <cell r="G1533" t="str">
            <v>4N/HOSPITAIZACION</v>
          </cell>
          <cell r="H1533">
            <v>901383010</v>
          </cell>
          <cell r="I1533" t="str">
            <v>UCIS DE COLOMBIA SAS</v>
          </cell>
          <cell r="J1533" t="str">
            <v>8026D82-</v>
          </cell>
          <cell r="K1533" t="str">
            <v>UCI1036</v>
          </cell>
          <cell r="L1533">
            <v>1359400</v>
          </cell>
          <cell r="O1533">
            <v>44472</v>
          </cell>
        </row>
        <row r="1534">
          <cell r="A1534" t="str">
            <v>901383010-UCI1037</v>
          </cell>
          <cell r="B1534">
            <v>823</v>
          </cell>
          <cell r="C1534">
            <v>2210</v>
          </cell>
          <cell r="D1534" t="str">
            <v>823-2210</v>
          </cell>
          <cell r="E1534">
            <v>44299</v>
          </cell>
          <cell r="F1534">
            <v>230550157400</v>
          </cell>
          <cell r="G1534" t="str">
            <v>4N/HOSPITAIZACION</v>
          </cell>
          <cell r="H1534">
            <v>901383010</v>
          </cell>
          <cell r="I1534" t="str">
            <v>UCIS DE COLOMBIA SAS</v>
          </cell>
          <cell r="J1534" t="str">
            <v>8026D82-</v>
          </cell>
          <cell r="K1534" t="str">
            <v>UCI1037</v>
          </cell>
          <cell r="L1534">
            <v>12500</v>
          </cell>
          <cell r="O1534">
            <v>44319</v>
          </cell>
        </row>
        <row r="1535">
          <cell r="A1535" t="str">
            <v>901383010-UCI1038</v>
          </cell>
          <cell r="B1535">
            <v>823</v>
          </cell>
          <cell r="C1535">
            <v>2590</v>
          </cell>
          <cell r="D1535" t="str">
            <v>823-2590</v>
          </cell>
          <cell r="E1535">
            <v>44368</v>
          </cell>
          <cell r="F1535">
            <v>230550157400</v>
          </cell>
          <cell r="G1535" t="str">
            <v>4N/MEDICAMENTOS</v>
          </cell>
          <cell r="H1535">
            <v>901383010</v>
          </cell>
          <cell r="I1535" t="str">
            <v>UCIS DE COLOMBIA SAS</v>
          </cell>
          <cell r="J1535" t="str">
            <v>8026D82-</v>
          </cell>
          <cell r="K1535" t="str">
            <v>UCI1038</v>
          </cell>
          <cell r="L1535">
            <v>2975900</v>
          </cell>
          <cell r="O1535">
            <v>44535</v>
          </cell>
        </row>
        <row r="1536">
          <cell r="A1536" t="str">
            <v>901383010-UCI1074</v>
          </cell>
          <cell r="B1536">
            <v>823</v>
          </cell>
          <cell r="C1536">
            <v>2210</v>
          </cell>
          <cell r="D1536" t="str">
            <v>823-2210</v>
          </cell>
          <cell r="E1536">
            <v>44299</v>
          </cell>
          <cell r="F1536">
            <v>230550157400</v>
          </cell>
          <cell r="G1536" t="str">
            <v>4N/HOSPTIALIZACION</v>
          </cell>
          <cell r="H1536">
            <v>901383010</v>
          </cell>
          <cell r="I1536" t="str">
            <v>UCIS DE COLOMBIA SAS</v>
          </cell>
          <cell r="J1536" t="str">
            <v>8026D82-</v>
          </cell>
          <cell r="K1536" t="str">
            <v>UCI1074</v>
          </cell>
          <cell r="L1536">
            <v>1359400</v>
          </cell>
          <cell r="O1536">
            <v>44319</v>
          </cell>
        </row>
        <row r="1537">
          <cell r="A1537" t="str">
            <v>901383010-UCI1078</v>
          </cell>
          <cell r="B1537">
            <v>823</v>
          </cell>
          <cell r="C1537">
            <v>2210</v>
          </cell>
          <cell r="D1537" t="str">
            <v>823-2210</v>
          </cell>
          <cell r="E1537">
            <v>44299</v>
          </cell>
          <cell r="F1537">
            <v>230550157400</v>
          </cell>
          <cell r="G1537" t="str">
            <v>4N/LABORATORIO CLINICO</v>
          </cell>
          <cell r="H1537">
            <v>901383010</v>
          </cell>
          <cell r="I1537" t="str">
            <v>UCIS DE COLOMBIA SAS</v>
          </cell>
          <cell r="J1537" t="str">
            <v>8026D82-</v>
          </cell>
          <cell r="K1537" t="str">
            <v>UCI1078</v>
          </cell>
          <cell r="L1537">
            <v>5667800</v>
          </cell>
          <cell r="O1537">
            <v>44231</v>
          </cell>
        </row>
        <row r="1538">
          <cell r="A1538" t="str">
            <v>901383010-UCI1085</v>
          </cell>
          <cell r="B1538">
            <v>823</v>
          </cell>
          <cell r="C1538">
            <v>2210</v>
          </cell>
          <cell r="D1538" t="str">
            <v>823-2210</v>
          </cell>
          <cell r="E1538">
            <v>44299</v>
          </cell>
          <cell r="F1538">
            <v>230550157400</v>
          </cell>
          <cell r="G1538" t="str">
            <v>4N/LABORATORIO CLINICO</v>
          </cell>
          <cell r="H1538">
            <v>901383010</v>
          </cell>
          <cell r="I1538" t="str">
            <v>UCIS DE COLOMBIA SAS</v>
          </cell>
          <cell r="J1538" t="str">
            <v>8026D82-</v>
          </cell>
          <cell r="K1538" t="str">
            <v>UCI1085</v>
          </cell>
          <cell r="L1538">
            <v>654300</v>
          </cell>
          <cell r="O1538">
            <v>44231</v>
          </cell>
        </row>
        <row r="1539">
          <cell r="A1539" t="str">
            <v>901383010-UCI1109</v>
          </cell>
          <cell r="B1539">
            <v>823</v>
          </cell>
          <cell r="C1539">
            <v>2210</v>
          </cell>
          <cell r="D1539" t="str">
            <v>823-2210</v>
          </cell>
          <cell r="E1539">
            <v>44299</v>
          </cell>
          <cell r="F1539">
            <v>230550157400</v>
          </cell>
          <cell r="G1539" t="str">
            <v>4N/MEDICAMENTOS</v>
          </cell>
          <cell r="H1539">
            <v>901383010</v>
          </cell>
          <cell r="I1539" t="str">
            <v>UCIS DE COLOMBIA SAS</v>
          </cell>
          <cell r="J1539" t="str">
            <v>8026D82-</v>
          </cell>
          <cell r="K1539" t="str">
            <v>UCI1109</v>
          </cell>
          <cell r="L1539">
            <v>75600</v>
          </cell>
          <cell r="O1539">
            <v>44231</v>
          </cell>
        </row>
        <row r="1540">
          <cell r="A1540" t="str">
            <v>901383010-UCI1139</v>
          </cell>
          <cell r="B1540">
            <v>823</v>
          </cell>
          <cell r="C1540">
            <v>2210</v>
          </cell>
          <cell r="D1540" t="str">
            <v>823-2210</v>
          </cell>
          <cell r="E1540">
            <v>44299</v>
          </cell>
          <cell r="F1540">
            <v>230550157400</v>
          </cell>
          <cell r="G1540" t="str">
            <v>4N/LABORATORIO CLINICO</v>
          </cell>
          <cell r="H1540">
            <v>901383010</v>
          </cell>
          <cell r="I1540" t="str">
            <v>UCIS DE COLOMBIA SAS</v>
          </cell>
          <cell r="J1540" t="str">
            <v>8048D82-</v>
          </cell>
          <cell r="K1540" t="str">
            <v>UCI1139</v>
          </cell>
          <cell r="L1540">
            <v>1616500</v>
          </cell>
          <cell r="O1540">
            <v>44231</v>
          </cell>
        </row>
        <row r="1541">
          <cell r="A1541" t="str">
            <v>901383010-UCI1147</v>
          </cell>
          <cell r="B1541">
            <v>823</v>
          </cell>
          <cell r="C1541">
            <v>2210</v>
          </cell>
          <cell r="D1541" t="str">
            <v>823-2210</v>
          </cell>
          <cell r="E1541">
            <v>44299</v>
          </cell>
          <cell r="F1541">
            <v>230550157400</v>
          </cell>
          <cell r="G1541" t="str">
            <v>4N/LABORATORIO CLNICO</v>
          </cell>
          <cell r="H1541">
            <v>901383010</v>
          </cell>
          <cell r="I1541" t="str">
            <v>UCIS DE COLOMBIA SAS</v>
          </cell>
          <cell r="J1541" t="str">
            <v>8026D82-</v>
          </cell>
          <cell r="K1541" t="str">
            <v>UCI1147</v>
          </cell>
          <cell r="L1541">
            <v>514200</v>
          </cell>
          <cell r="O1541">
            <v>44231</v>
          </cell>
        </row>
        <row r="1542">
          <cell r="A1542" t="str">
            <v>901383010-UCI1155</v>
          </cell>
          <cell r="B1542">
            <v>823</v>
          </cell>
          <cell r="C1542">
            <v>2210</v>
          </cell>
          <cell r="D1542" t="str">
            <v>823-2210</v>
          </cell>
          <cell r="E1542">
            <v>44299</v>
          </cell>
          <cell r="F1542">
            <v>230550157400</v>
          </cell>
          <cell r="G1542" t="str">
            <v>4N/MEDICAMENTOS</v>
          </cell>
          <cell r="H1542">
            <v>901383010</v>
          </cell>
          <cell r="I1542" t="str">
            <v>UCIS DE COLOMBIA SAS</v>
          </cell>
          <cell r="J1542" t="str">
            <v>8048D82-</v>
          </cell>
          <cell r="K1542" t="str">
            <v>UCI1155</v>
          </cell>
          <cell r="L1542">
            <v>2008500</v>
          </cell>
          <cell r="O1542">
            <v>44231</v>
          </cell>
        </row>
        <row r="1543">
          <cell r="A1543" t="str">
            <v>901383010-UCI1156</v>
          </cell>
          <cell r="B1543">
            <v>823</v>
          </cell>
          <cell r="C1543">
            <v>2590</v>
          </cell>
          <cell r="D1543" t="str">
            <v>823-2590</v>
          </cell>
          <cell r="E1543">
            <v>44368</v>
          </cell>
          <cell r="F1543">
            <v>230550157400</v>
          </cell>
          <cell r="G1543" t="str">
            <v>4N/MEDICAMENTOS</v>
          </cell>
          <cell r="H1543">
            <v>901383010</v>
          </cell>
          <cell r="I1543" t="str">
            <v>UCIS DE COLOMBIA SAS</v>
          </cell>
          <cell r="J1543" t="str">
            <v>8026D82-</v>
          </cell>
          <cell r="K1543" t="str">
            <v>UCI1156</v>
          </cell>
          <cell r="L1543">
            <v>2679670</v>
          </cell>
          <cell r="O1543">
            <v>44535</v>
          </cell>
        </row>
        <row r="1544">
          <cell r="A1544" t="str">
            <v>901383010-UCI1178</v>
          </cell>
          <cell r="B1544">
            <v>823</v>
          </cell>
          <cell r="C1544">
            <v>2590</v>
          </cell>
          <cell r="D1544" t="str">
            <v>823-2590</v>
          </cell>
          <cell r="E1544">
            <v>44368</v>
          </cell>
          <cell r="F1544">
            <v>230550157400</v>
          </cell>
          <cell r="G1544" t="str">
            <v>4N/MEDICAMENTOS</v>
          </cell>
          <cell r="H1544">
            <v>901383010</v>
          </cell>
          <cell r="I1544" t="str">
            <v>UCIS DE COLOMBIA SAS</v>
          </cell>
          <cell r="J1544" t="str">
            <v>8026D82-</v>
          </cell>
          <cell r="K1544" t="str">
            <v>UCI1178</v>
          </cell>
          <cell r="L1544">
            <v>4489259</v>
          </cell>
          <cell r="O1544">
            <v>44535</v>
          </cell>
        </row>
        <row r="1545">
          <cell r="A1545" t="str">
            <v>901383010-UCI1236</v>
          </cell>
          <cell r="B1545">
            <v>823</v>
          </cell>
          <cell r="C1545">
            <v>2210</v>
          </cell>
          <cell r="D1545" t="str">
            <v>823-2210</v>
          </cell>
          <cell r="E1545">
            <v>44299</v>
          </cell>
          <cell r="F1545">
            <v>230550157400</v>
          </cell>
          <cell r="G1545" t="str">
            <v>4N/LABORATORIO CLINICO</v>
          </cell>
          <cell r="H1545">
            <v>901383010</v>
          </cell>
          <cell r="I1545" t="str">
            <v>UCIS DE COLOMBIA SAS</v>
          </cell>
          <cell r="J1545" t="str">
            <v>8026D82-</v>
          </cell>
          <cell r="K1545" t="str">
            <v>UCI1236</v>
          </cell>
          <cell r="L1545">
            <v>514200</v>
          </cell>
          <cell r="O1545">
            <v>44231</v>
          </cell>
        </row>
        <row r="1546">
          <cell r="A1546" t="str">
            <v>901383010-UCI1257</v>
          </cell>
          <cell r="B1546">
            <v>823</v>
          </cell>
          <cell r="C1546">
            <v>2590</v>
          </cell>
          <cell r="D1546" t="str">
            <v>823-2590</v>
          </cell>
          <cell r="E1546">
            <v>44368</v>
          </cell>
          <cell r="F1546">
            <v>230550157400</v>
          </cell>
          <cell r="G1546" t="str">
            <v>4N/MEDICAMENTOS</v>
          </cell>
          <cell r="H1546">
            <v>901383010</v>
          </cell>
          <cell r="I1546" t="str">
            <v>UCIS DE COLOMBIA SAS</v>
          </cell>
          <cell r="J1546" t="str">
            <v>8026D82-</v>
          </cell>
          <cell r="K1546" t="str">
            <v>UCI1257</v>
          </cell>
          <cell r="L1546">
            <v>11515540</v>
          </cell>
          <cell r="O1546">
            <v>44535</v>
          </cell>
        </row>
        <row r="1547">
          <cell r="A1547" t="str">
            <v>901383010-UCI1295</v>
          </cell>
          <cell r="B1547">
            <v>823</v>
          </cell>
          <cell r="C1547">
            <v>2770</v>
          </cell>
          <cell r="D1547" t="str">
            <v>823-2770</v>
          </cell>
          <cell r="E1547">
            <v>44392</v>
          </cell>
          <cell r="F1547">
            <v>230550157400</v>
          </cell>
          <cell r="G1547" t="str">
            <v>4N/APOYO TERAPEUTICO</v>
          </cell>
          <cell r="H1547">
            <v>901383010</v>
          </cell>
          <cell r="I1547" t="str">
            <v>UCIS DE COLOMBIA SAS</v>
          </cell>
          <cell r="J1547" t="str">
            <v>8026D82-</v>
          </cell>
          <cell r="K1547" t="str">
            <v>UCI1295</v>
          </cell>
          <cell r="L1547">
            <v>151200</v>
          </cell>
          <cell r="O1547" t="str">
            <v>06/30/2021</v>
          </cell>
        </row>
        <row r="1548">
          <cell r="A1548" t="str">
            <v>901383010-UCI1297</v>
          </cell>
          <cell r="B1548">
            <v>823</v>
          </cell>
          <cell r="C1548">
            <v>2590</v>
          </cell>
          <cell r="D1548" t="str">
            <v>823-2590</v>
          </cell>
          <cell r="E1548">
            <v>44368</v>
          </cell>
          <cell r="F1548">
            <v>230550157400</v>
          </cell>
          <cell r="G1548" t="str">
            <v>4N/MEDICAMENTOS</v>
          </cell>
          <cell r="H1548">
            <v>901383010</v>
          </cell>
          <cell r="I1548" t="str">
            <v>UCIS DE COLOMBIA SAS</v>
          </cell>
          <cell r="J1548" t="str">
            <v>8026D82-</v>
          </cell>
          <cell r="K1548" t="str">
            <v>UCI1297</v>
          </cell>
          <cell r="L1548">
            <v>8756140</v>
          </cell>
          <cell r="O1548">
            <v>44535</v>
          </cell>
        </row>
        <row r="1549">
          <cell r="A1549" t="str">
            <v>901383010-UCI1351</v>
          </cell>
          <cell r="B1549">
            <v>823</v>
          </cell>
          <cell r="C1549">
            <v>2770</v>
          </cell>
          <cell r="D1549" t="str">
            <v>823-2770</v>
          </cell>
          <cell r="E1549">
            <v>44392</v>
          </cell>
          <cell r="F1549">
            <v>230550157400</v>
          </cell>
          <cell r="G1549" t="str">
            <v>4N/ MEDICAMENTOS</v>
          </cell>
          <cell r="H1549">
            <v>901383010</v>
          </cell>
          <cell r="I1549" t="str">
            <v>UCIS DE COLOMBIA SAS</v>
          </cell>
          <cell r="J1549" t="str">
            <v>8030D82-</v>
          </cell>
          <cell r="K1549" t="str">
            <v>UCI1351</v>
          </cell>
          <cell r="L1549">
            <v>1815340</v>
          </cell>
          <cell r="O1549">
            <v>44293</v>
          </cell>
        </row>
        <row r="1550">
          <cell r="A1550" t="str">
            <v>901383010-UCI1467</v>
          </cell>
          <cell r="B1550">
            <v>823</v>
          </cell>
          <cell r="C1550">
            <v>4890</v>
          </cell>
          <cell r="D1550" t="str">
            <v>823-4890</v>
          </cell>
          <cell r="E1550">
            <v>44607</v>
          </cell>
          <cell r="F1550">
            <v>230550157400</v>
          </cell>
          <cell r="G1550" t="str">
            <v>4N/LABORATORIO CLINICO</v>
          </cell>
          <cell r="H1550">
            <v>901383010</v>
          </cell>
          <cell r="I1550" t="str">
            <v>UCIS DE COLOMBIA SAS</v>
          </cell>
          <cell r="J1550" t="str">
            <v>8026D82-</v>
          </cell>
          <cell r="K1550" t="str">
            <v>UCI1467</v>
          </cell>
          <cell r="L1550">
            <v>1359400</v>
          </cell>
          <cell r="O1550">
            <v>44419</v>
          </cell>
        </row>
        <row r="1551">
          <cell r="A1551" t="str">
            <v>901383010-UCI1495</v>
          </cell>
          <cell r="B1551">
            <v>823</v>
          </cell>
          <cell r="C1551">
            <v>2770</v>
          </cell>
          <cell r="D1551" t="str">
            <v>823-2770</v>
          </cell>
          <cell r="E1551">
            <v>44392</v>
          </cell>
          <cell r="F1551">
            <v>230550157400</v>
          </cell>
          <cell r="G1551" t="str">
            <v>4N/ MEDICAMENTOS</v>
          </cell>
          <cell r="H1551">
            <v>901383010</v>
          </cell>
          <cell r="I1551" t="str">
            <v>UCIS DE COLOMBIA SAS</v>
          </cell>
          <cell r="J1551" t="str">
            <v>8026D82-</v>
          </cell>
          <cell r="K1551" t="str">
            <v>UCI1495</v>
          </cell>
          <cell r="L1551">
            <v>526065</v>
          </cell>
          <cell r="O1551">
            <v>44293</v>
          </cell>
        </row>
        <row r="1552">
          <cell r="A1552" t="str">
            <v>901383010-UCI1527</v>
          </cell>
          <cell r="B1552">
            <v>823</v>
          </cell>
          <cell r="C1552">
            <v>2770</v>
          </cell>
          <cell r="D1552" t="str">
            <v>823-2770</v>
          </cell>
          <cell r="E1552">
            <v>44392</v>
          </cell>
          <cell r="F1552">
            <v>230550157400</v>
          </cell>
          <cell r="G1552" t="str">
            <v>4N/APOYO TERAPEUTICO</v>
          </cell>
          <cell r="H1552">
            <v>901383010</v>
          </cell>
          <cell r="I1552" t="str">
            <v>UCIS DE COLOMBIA SAS</v>
          </cell>
          <cell r="J1552" t="str">
            <v>8026D82-</v>
          </cell>
          <cell r="K1552" t="str">
            <v>UCI1527</v>
          </cell>
          <cell r="L1552">
            <v>646030</v>
          </cell>
          <cell r="O1552" t="str">
            <v>06/30/2021</v>
          </cell>
        </row>
        <row r="1553">
          <cell r="A1553" t="str">
            <v>901383010-UCI1535</v>
          </cell>
          <cell r="B1553">
            <v>823</v>
          </cell>
          <cell r="C1553">
            <v>2770</v>
          </cell>
          <cell r="D1553" t="str">
            <v>823-2770</v>
          </cell>
          <cell r="E1553">
            <v>44392</v>
          </cell>
          <cell r="F1553">
            <v>230550157400</v>
          </cell>
          <cell r="G1553" t="str">
            <v>4N/ MEDICAMENTOS</v>
          </cell>
          <cell r="H1553">
            <v>901383010</v>
          </cell>
          <cell r="I1553" t="str">
            <v>UCIS DE COLOMBIA SAS</v>
          </cell>
          <cell r="J1553" t="str">
            <v>8026D82-</v>
          </cell>
          <cell r="K1553" t="str">
            <v>UCI1535</v>
          </cell>
          <cell r="L1553">
            <v>902400</v>
          </cell>
          <cell r="O1553">
            <v>44293</v>
          </cell>
        </row>
        <row r="1554">
          <cell r="A1554" t="str">
            <v>901383010-UCI1558</v>
          </cell>
          <cell r="B1554">
            <v>823</v>
          </cell>
          <cell r="C1554">
            <v>2770</v>
          </cell>
          <cell r="D1554" t="str">
            <v>823-2770</v>
          </cell>
          <cell r="E1554">
            <v>44392</v>
          </cell>
          <cell r="F1554">
            <v>230550157400</v>
          </cell>
          <cell r="G1554" t="str">
            <v>4N/ MEDICAMENTOS</v>
          </cell>
          <cell r="H1554">
            <v>901383010</v>
          </cell>
          <cell r="I1554" t="str">
            <v>UCIS DE COLOMBIA SAS</v>
          </cell>
          <cell r="J1554" t="str">
            <v>8026D82-</v>
          </cell>
          <cell r="K1554" t="str">
            <v>UCI1558</v>
          </cell>
          <cell r="L1554">
            <v>315528</v>
          </cell>
          <cell r="O1554">
            <v>44293</v>
          </cell>
        </row>
        <row r="1555">
          <cell r="A1555" t="str">
            <v>901383010-UCI1559</v>
          </cell>
          <cell r="B1555">
            <v>823</v>
          </cell>
          <cell r="C1555">
            <v>2770</v>
          </cell>
          <cell r="D1555" t="str">
            <v>823-2770</v>
          </cell>
          <cell r="E1555">
            <v>44392</v>
          </cell>
          <cell r="F1555">
            <v>230550157400</v>
          </cell>
          <cell r="G1555" t="str">
            <v>4N/ MEDICAMENTOS</v>
          </cell>
          <cell r="H1555">
            <v>901383010</v>
          </cell>
          <cell r="I1555" t="str">
            <v>UCIS DE COLOMBIA SAS</v>
          </cell>
          <cell r="J1555" t="str">
            <v>8026D82-</v>
          </cell>
          <cell r="K1555" t="str">
            <v>UCI1559</v>
          </cell>
          <cell r="L1555">
            <v>501952</v>
          </cell>
          <cell r="O1555">
            <v>44293</v>
          </cell>
        </row>
        <row r="1556">
          <cell r="A1556" t="str">
            <v>901383010-UCI1580</v>
          </cell>
          <cell r="B1556">
            <v>823</v>
          </cell>
          <cell r="C1556">
            <v>2770</v>
          </cell>
          <cell r="D1556" t="str">
            <v>823-2770</v>
          </cell>
          <cell r="E1556">
            <v>44392</v>
          </cell>
          <cell r="F1556">
            <v>230550157400</v>
          </cell>
          <cell r="G1556" t="str">
            <v>4N/APOYO TERAPEUTICO</v>
          </cell>
          <cell r="H1556">
            <v>901383010</v>
          </cell>
          <cell r="I1556" t="str">
            <v>UCIS DE COLOMBIA SAS</v>
          </cell>
          <cell r="J1556" t="str">
            <v>8026D82-</v>
          </cell>
          <cell r="K1556" t="str">
            <v>UCI1580</v>
          </cell>
          <cell r="L1556">
            <v>668964</v>
          </cell>
          <cell r="O1556" t="str">
            <v>06/30/2021</v>
          </cell>
        </row>
        <row r="1557">
          <cell r="A1557" t="str">
            <v>901383010-UCI1602</v>
          </cell>
          <cell r="B1557">
            <v>823</v>
          </cell>
          <cell r="C1557">
            <v>2770</v>
          </cell>
          <cell r="D1557" t="str">
            <v>823-2770</v>
          </cell>
          <cell r="E1557">
            <v>44392</v>
          </cell>
          <cell r="F1557">
            <v>230550157400</v>
          </cell>
          <cell r="G1557" t="str">
            <v>4N/ MEDICAMENTOS</v>
          </cell>
          <cell r="H1557">
            <v>901383010</v>
          </cell>
          <cell r="I1557" t="str">
            <v>UCIS DE COLOMBIA SAS</v>
          </cell>
          <cell r="J1557" t="str">
            <v>8026D82-</v>
          </cell>
          <cell r="K1557" t="str">
            <v>UCI1602</v>
          </cell>
          <cell r="L1557">
            <v>517840</v>
          </cell>
          <cell r="O1557">
            <v>44293</v>
          </cell>
        </row>
        <row r="1558">
          <cell r="A1558" t="str">
            <v>901383010-UCI1605</v>
          </cell>
          <cell r="B1558">
            <v>823</v>
          </cell>
          <cell r="C1558">
            <v>2770</v>
          </cell>
          <cell r="D1558" t="str">
            <v>823-2770</v>
          </cell>
          <cell r="E1558">
            <v>44392</v>
          </cell>
          <cell r="F1558">
            <v>230550157400</v>
          </cell>
          <cell r="G1558" t="str">
            <v>4N/APOYO TERAPEUTICO</v>
          </cell>
          <cell r="H1558">
            <v>901383010</v>
          </cell>
          <cell r="I1558" t="str">
            <v>UCIS DE COLOMBIA SAS</v>
          </cell>
          <cell r="J1558" t="str">
            <v>8026D82-</v>
          </cell>
          <cell r="K1558" t="str">
            <v>UCI1605</v>
          </cell>
          <cell r="L1558">
            <v>528108</v>
          </cell>
          <cell r="O1558" t="str">
            <v>06/30/2021</v>
          </cell>
        </row>
        <row r="1559">
          <cell r="A1559" t="str">
            <v>901383010-UCI1633</v>
          </cell>
          <cell r="B1559">
            <v>823</v>
          </cell>
          <cell r="C1559">
            <v>2770</v>
          </cell>
          <cell r="D1559" t="str">
            <v>823-2770</v>
          </cell>
          <cell r="E1559">
            <v>44392</v>
          </cell>
          <cell r="F1559">
            <v>230550157400</v>
          </cell>
          <cell r="G1559" t="str">
            <v>4N/APOYO TERAPEUTICO</v>
          </cell>
          <cell r="H1559">
            <v>901383010</v>
          </cell>
          <cell r="I1559" t="str">
            <v>UCIS DE COLOMBIA SAS</v>
          </cell>
          <cell r="J1559" t="str">
            <v>8026D82-</v>
          </cell>
          <cell r="K1559" t="str">
            <v>UCI1633</v>
          </cell>
          <cell r="L1559">
            <v>21050</v>
          </cell>
          <cell r="O1559" t="str">
            <v>06/30/2021</v>
          </cell>
        </row>
        <row r="1560">
          <cell r="A1560" t="str">
            <v>901383010-UCI1647</v>
          </cell>
          <cell r="B1560">
            <v>823</v>
          </cell>
          <cell r="C1560">
            <v>2770</v>
          </cell>
          <cell r="D1560" t="str">
            <v>823-2770</v>
          </cell>
          <cell r="E1560">
            <v>44392</v>
          </cell>
          <cell r="F1560">
            <v>230550157400</v>
          </cell>
          <cell r="G1560" t="str">
            <v>4N/APOYO TERAPEUTICO</v>
          </cell>
          <cell r="H1560">
            <v>901383010</v>
          </cell>
          <cell r="I1560" t="str">
            <v>UCIS DE COLOMBIA SAS</v>
          </cell>
          <cell r="J1560" t="str">
            <v>8026D82-</v>
          </cell>
          <cell r="K1560" t="str">
            <v>UCI1647</v>
          </cell>
          <cell r="L1560">
            <v>2934055</v>
          </cell>
          <cell r="O1560" t="str">
            <v>06/30/2021</v>
          </cell>
        </row>
        <row r="1561">
          <cell r="A1561" t="str">
            <v>901383010-UCI1670</v>
          </cell>
          <cell r="B1561">
            <v>823</v>
          </cell>
          <cell r="C1561">
            <v>2770</v>
          </cell>
          <cell r="D1561" t="str">
            <v>823-2770</v>
          </cell>
          <cell r="E1561">
            <v>44392</v>
          </cell>
          <cell r="F1561">
            <v>230550157400</v>
          </cell>
          <cell r="G1561" t="str">
            <v>4N/APOYO TERAPEUTICO</v>
          </cell>
          <cell r="H1561">
            <v>901383010</v>
          </cell>
          <cell r="I1561" t="str">
            <v>UCIS DE COLOMBIA SAS</v>
          </cell>
          <cell r="J1561" t="str">
            <v>8052D82-</v>
          </cell>
          <cell r="K1561" t="str">
            <v>UCI1670</v>
          </cell>
          <cell r="L1561">
            <v>3639449</v>
          </cell>
          <cell r="O1561" t="str">
            <v>06/30/2021</v>
          </cell>
        </row>
        <row r="1562">
          <cell r="A1562" t="str">
            <v>901383010-UCI1675</v>
          </cell>
          <cell r="B1562">
            <v>823</v>
          </cell>
          <cell r="C1562">
            <v>2770</v>
          </cell>
          <cell r="D1562" t="str">
            <v>823-2770</v>
          </cell>
          <cell r="E1562">
            <v>44392</v>
          </cell>
          <cell r="F1562">
            <v>230550157400</v>
          </cell>
          <cell r="G1562" t="str">
            <v>4N/APOYO TERAPEUTICO</v>
          </cell>
          <cell r="H1562">
            <v>901383010</v>
          </cell>
          <cell r="I1562" t="str">
            <v>UCIS DE COLOMBIA SAS</v>
          </cell>
          <cell r="J1562" t="str">
            <v>8026D82-</v>
          </cell>
          <cell r="K1562" t="str">
            <v>UCI1675</v>
          </cell>
          <cell r="L1562">
            <v>2957100</v>
          </cell>
          <cell r="O1562" t="str">
            <v>06/30/2021</v>
          </cell>
        </row>
        <row r="1563">
          <cell r="A1563" t="str">
            <v>901383010-UCI1680</v>
          </cell>
          <cell r="B1563">
            <v>823</v>
          </cell>
          <cell r="C1563">
            <v>2770</v>
          </cell>
          <cell r="D1563" t="str">
            <v>823-2770</v>
          </cell>
          <cell r="E1563">
            <v>44392</v>
          </cell>
          <cell r="F1563">
            <v>230550157400</v>
          </cell>
          <cell r="G1563" t="str">
            <v>4N/APOYO TERAPEUTICO</v>
          </cell>
          <cell r="H1563">
            <v>901383010</v>
          </cell>
          <cell r="I1563" t="str">
            <v>UCIS DE COLOMBIA SAS</v>
          </cell>
          <cell r="J1563" t="str">
            <v>8026D82-</v>
          </cell>
          <cell r="K1563" t="str">
            <v>UCI1680</v>
          </cell>
          <cell r="L1563">
            <v>1359400</v>
          </cell>
          <cell r="O1563" t="str">
            <v>06/30/2021</v>
          </cell>
        </row>
        <row r="1564">
          <cell r="A1564" t="str">
            <v>901383010-UCI1688</v>
          </cell>
          <cell r="B1564">
            <v>823</v>
          </cell>
          <cell r="C1564">
            <v>2770</v>
          </cell>
          <cell r="D1564" t="str">
            <v>823-2770</v>
          </cell>
          <cell r="E1564">
            <v>44392</v>
          </cell>
          <cell r="F1564">
            <v>230550157400</v>
          </cell>
          <cell r="G1564" t="str">
            <v>4N/ MEDICAMENTOS</v>
          </cell>
          <cell r="H1564">
            <v>901383010</v>
          </cell>
          <cell r="I1564" t="str">
            <v>UCIS DE COLOMBIA SAS</v>
          </cell>
          <cell r="J1564" t="str">
            <v>8026D82-</v>
          </cell>
          <cell r="K1564" t="str">
            <v>UCI1688</v>
          </cell>
          <cell r="L1564">
            <v>252000</v>
          </cell>
          <cell r="O1564">
            <v>44293</v>
          </cell>
        </row>
        <row r="1565">
          <cell r="A1565" t="str">
            <v>901383010-UCI1695</v>
          </cell>
          <cell r="B1565">
            <v>823</v>
          </cell>
          <cell r="C1565">
            <v>2770</v>
          </cell>
          <cell r="D1565" t="str">
            <v>823-2770</v>
          </cell>
          <cell r="E1565">
            <v>44392</v>
          </cell>
          <cell r="F1565">
            <v>230550157400</v>
          </cell>
          <cell r="G1565" t="str">
            <v>4N/APOYO TERAPEUTICO</v>
          </cell>
          <cell r="H1565">
            <v>901383010</v>
          </cell>
          <cell r="I1565" t="str">
            <v>UCIS DE COLOMBIA SAS</v>
          </cell>
          <cell r="J1565" t="str">
            <v>8026D82-</v>
          </cell>
          <cell r="K1565" t="str">
            <v>UCI1695</v>
          </cell>
          <cell r="L1565">
            <v>271018</v>
          </cell>
          <cell r="O1565" t="str">
            <v>06/30/2021</v>
          </cell>
        </row>
        <row r="1566">
          <cell r="A1566" t="str">
            <v>901383010-UCI1723</v>
          </cell>
          <cell r="B1566">
            <v>823</v>
          </cell>
          <cell r="C1566">
            <v>2770</v>
          </cell>
          <cell r="D1566" t="str">
            <v>823-2770</v>
          </cell>
          <cell r="E1566">
            <v>44392</v>
          </cell>
          <cell r="F1566">
            <v>230550157400</v>
          </cell>
          <cell r="G1566" t="str">
            <v>4N/ MEDICAMENTOS</v>
          </cell>
          <cell r="H1566">
            <v>901383010</v>
          </cell>
          <cell r="I1566" t="str">
            <v>UCIS DE COLOMBIA SAS</v>
          </cell>
          <cell r="J1566" t="str">
            <v>8026D82-</v>
          </cell>
          <cell r="K1566" t="str">
            <v>UCI1723</v>
          </cell>
          <cell r="L1566">
            <v>4285785</v>
          </cell>
          <cell r="O1566">
            <v>44293</v>
          </cell>
        </row>
        <row r="1567">
          <cell r="A1567" t="str">
            <v>901383010-UCI1726</v>
          </cell>
          <cell r="B1567">
            <v>823</v>
          </cell>
          <cell r="C1567">
            <v>2770</v>
          </cell>
          <cell r="D1567" t="str">
            <v>823-2770</v>
          </cell>
          <cell r="E1567">
            <v>44392</v>
          </cell>
          <cell r="F1567">
            <v>230550157400</v>
          </cell>
          <cell r="G1567" t="str">
            <v>4N/ MEDICAMENTOS</v>
          </cell>
          <cell r="H1567">
            <v>901383010</v>
          </cell>
          <cell r="I1567" t="str">
            <v>UCIS DE COLOMBIA SAS</v>
          </cell>
          <cell r="J1567" t="str">
            <v>8026D82-</v>
          </cell>
          <cell r="K1567" t="str">
            <v>UCI1726</v>
          </cell>
          <cell r="L1567">
            <v>2253308</v>
          </cell>
          <cell r="O1567">
            <v>44293</v>
          </cell>
        </row>
        <row r="1568">
          <cell r="A1568" t="str">
            <v>901383010-UCI1759</v>
          </cell>
          <cell r="B1568">
            <v>823</v>
          </cell>
          <cell r="C1568">
            <v>2770</v>
          </cell>
          <cell r="D1568" t="str">
            <v>823-2770</v>
          </cell>
          <cell r="E1568">
            <v>44392</v>
          </cell>
          <cell r="F1568">
            <v>230550157400</v>
          </cell>
          <cell r="G1568" t="str">
            <v>4N/ MEDICAMENTOS</v>
          </cell>
          <cell r="H1568">
            <v>901383010</v>
          </cell>
          <cell r="I1568" t="str">
            <v>UCIS DE COLOMBIA SAS</v>
          </cell>
          <cell r="J1568" t="str">
            <v>8026D82-</v>
          </cell>
          <cell r="K1568" t="str">
            <v>UCI1759</v>
          </cell>
          <cell r="L1568">
            <v>2943724</v>
          </cell>
          <cell r="O1568">
            <v>44293</v>
          </cell>
        </row>
        <row r="1569">
          <cell r="A1569" t="str">
            <v>901383010-UCI1780</v>
          </cell>
          <cell r="B1569">
            <v>823</v>
          </cell>
          <cell r="C1569">
            <v>2770</v>
          </cell>
          <cell r="D1569" t="str">
            <v>823-2770</v>
          </cell>
          <cell r="E1569">
            <v>44392</v>
          </cell>
          <cell r="F1569">
            <v>230550157400</v>
          </cell>
          <cell r="G1569" t="str">
            <v>4N/ MEDICAMENTOS</v>
          </cell>
          <cell r="H1569">
            <v>901383010</v>
          </cell>
          <cell r="I1569" t="str">
            <v>UCIS DE COLOMBIA SAS</v>
          </cell>
          <cell r="J1569" t="str">
            <v>8026D82-</v>
          </cell>
          <cell r="K1569" t="str">
            <v>UCI1780</v>
          </cell>
          <cell r="L1569">
            <v>89280</v>
          </cell>
          <cell r="O1569">
            <v>44293</v>
          </cell>
        </row>
        <row r="1570">
          <cell r="A1570" t="str">
            <v>901383010-UCI1791</v>
          </cell>
          <cell r="B1570">
            <v>823</v>
          </cell>
          <cell r="C1570">
            <v>2770</v>
          </cell>
          <cell r="D1570" t="str">
            <v>823-2770</v>
          </cell>
          <cell r="E1570">
            <v>44392</v>
          </cell>
          <cell r="F1570">
            <v>230550157400</v>
          </cell>
          <cell r="G1570" t="str">
            <v>4N/ MEDICAMENTOS</v>
          </cell>
          <cell r="H1570">
            <v>901383010</v>
          </cell>
          <cell r="I1570" t="str">
            <v>UCIS DE COLOMBIA SAS</v>
          </cell>
          <cell r="J1570" t="str">
            <v>8026D82-</v>
          </cell>
          <cell r="K1570" t="str">
            <v>UCI1791</v>
          </cell>
          <cell r="L1570">
            <v>4844375</v>
          </cell>
          <cell r="O1570">
            <v>44293</v>
          </cell>
        </row>
        <row r="1571">
          <cell r="A1571" t="str">
            <v>901383010-UCI1825</v>
          </cell>
          <cell r="B1571">
            <v>823</v>
          </cell>
          <cell r="C1571">
            <v>2770</v>
          </cell>
          <cell r="D1571" t="str">
            <v>823-2770</v>
          </cell>
          <cell r="E1571">
            <v>44392</v>
          </cell>
          <cell r="F1571">
            <v>230550157400</v>
          </cell>
          <cell r="G1571" t="str">
            <v>4N/ MEDICAMENTOS</v>
          </cell>
          <cell r="H1571">
            <v>901383010</v>
          </cell>
          <cell r="I1571" t="str">
            <v>UCIS DE COLOMBIA SAS</v>
          </cell>
          <cell r="J1571" t="str">
            <v>8037D82-</v>
          </cell>
          <cell r="K1571" t="str">
            <v>UCI1825</v>
          </cell>
          <cell r="L1571">
            <v>113400</v>
          </cell>
          <cell r="O1571">
            <v>44293</v>
          </cell>
        </row>
        <row r="1572">
          <cell r="A1572" t="str">
            <v>901383010-UCI184</v>
          </cell>
          <cell r="B1572">
            <v>823</v>
          </cell>
          <cell r="C1572">
            <v>2210</v>
          </cell>
          <cell r="D1572" t="str">
            <v>823-2210</v>
          </cell>
          <cell r="E1572">
            <v>44299</v>
          </cell>
          <cell r="F1572">
            <v>230550157400</v>
          </cell>
          <cell r="G1572" t="str">
            <v>4N/AJUSTE CTA NO CORRESPO</v>
          </cell>
          <cell r="H1572">
            <v>901383010</v>
          </cell>
          <cell r="I1572" t="str">
            <v>UCIS DE COLOMBIA SAS</v>
          </cell>
          <cell r="J1572" t="str">
            <v>8052D82-</v>
          </cell>
          <cell r="K1572" t="str">
            <v>UCI184</v>
          </cell>
          <cell r="L1572">
            <v>1782000</v>
          </cell>
          <cell r="O1572" t="str">
            <v>12/30/2020</v>
          </cell>
        </row>
        <row r="1573">
          <cell r="A1573" t="str">
            <v>901383010-UCI1881</v>
          </cell>
          <cell r="B1573">
            <v>823</v>
          </cell>
          <cell r="C1573">
            <v>2770</v>
          </cell>
          <cell r="D1573" t="str">
            <v>823-2770</v>
          </cell>
          <cell r="E1573">
            <v>44392</v>
          </cell>
          <cell r="F1573">
            <v>230550157400</v>
          </cell>
          <cell r="G1573" t="str">
            <v>4N/ MEDICAMENTOS</v>
          </cell>
          <cell r="H1573">
            <v>901383010</v>
          </cell>
          <cell r="I1573" t="str">
            <v>UCIS DE COLOMBIA SAS</v>
          </cell>
          <cell r="J1573" t="str">
            <v>8026D82-</v>
          </cell>
          <cell r="K1573" t="str">
            <v>UCI1881</v>
          </cell>
          <cell r="L1573">
            <v>4888404</v>
          </cell>
          <cell r="O1573">
            <v>44293</v>
          </cell>
        </row>
        <row r="1574">
          <cell r="A1574" t="str">
            <v>901383010-UCI1898</v>
          </cell>
          <cell r="B1574">
            <v>823</v>
          </cell>
          <cell r="C1574">
            <v>2770</v>
          </cell>
          <cell r="D1574" t="str">
            <v>823-2770</v>
          </cell>
          <cell r="E1574">
            <v>44392</v>
          </cell>
          <cell r="F1574">
            <v>230550157400</v>
          </cell>
          <cell r="G1574" t="str">
            <v>4N/ MEDICAMENTOS</v>
          </cell>
          <cell r="H1574">
            <v>901383010</v>
          </cell>
          <cell r="I1574" t="str">
            <v>UCIS DE COLOMBIA SAS</v>
          </cell>
          <cell r="J1574" t="str">
            <v>8026D82-</v>
          </cell>
          <cell r="K1574" t="str">
            <v>UCI1898</v>
          </cell>
          <cell r="L1574">
            <v>68644</v>
          </cell>
          <cell r="O1574">
            <v>44293</v>
          </cell>
        </row>
        <row r="1575">
          <cell r="A1575" t="str">
            <v>901383010-UCI1914</v>
          </cell>
          <cell r="B1575">
            <v>823</v>
          </cell>
          <cell r="C1575">
            <v>2770</v>
          </cell>
          <cell r="D1575" t="str">
            <v>823-2770</v>
          </cell>
          <cell r="E1575">
            <v>44392</v>
          </cell>
          <cell r="F1575">
            <v>230550157400</v>
          </cell>
          <cell r="G1575" t="str">
            <v>4N/ MEDICAMENTOS</v>
          </cell>
          <cell r="H1575">
            <v>901383010</v>
          </cell>
          <cell r="I1575" t="str">
            <v>UCIS DE COLOMBIA SAS</v>
          </cell>
          <cell r="J1575" t="str">
            <v>8026D82-</v>
          </cell>
          <cell r="K1575" t="str">
            <v>UCI1914</v>
          </cell>
          <cell r="L1575">
            <v>77940</v>
          </cell>
          <cell r="O1575">
            <v>44293</v>
          </cell>
        </row>
        <row r="1576">
          <cell r="A1576" t="str">
            <v>901383010-UCI1935</v>
          </cell>
          <cell r="B1576">
            <v>823</v>
          </cell>
          <cell r="C1576">
            <v>3310</v>
          </cell>
          <cell r="D1576" t="str">
            <v>823-3310</v>
          </cell>
          <cell r="E1576">
            <v>44453</v>
          </cell>
          <cell r="F1576">
            <v>230550157400</v>
          </cell>
          <cell r="G1576" t="str">
            <v>4N/MEDICAMENTOS</v>
          </cell>
          <cell r="H1576">
            <v>901383010</v>
          </cell>
          <cell r="I1576" t="str">
            <v>UCIS DE COLOMBIA SAS</v>
          </cell>
          <cell r="J1576" t="str">
            <v>8026D82-</v>
          </cell>
          <cell r="K1576" t="str">
            <v>UCI1935</v>
          </cell>
          <cell r="L1576">
            <v>1234055</v>
          </cell>
          <cell r="O1576">
            <v>44416</v>
          </cell>
        </row>
        <row r="1577">
          <cell r="A1577" t="str">
            <v>901383010-UCI194</v>
          </cell>
          <cell r="B1577">
            <v>823</v>
          </cell>
          <cell r="C1577">
            <v>2210</v>
          </cell>
          <cell r="D1577" t="str">
            <v>823-2210</v>
          </cell>
          <cell r="E1577">
            <v>44299</v>
          </cell>
          <cell r="F1577">
            <v>230550157400</v>
          </cell>
          <cell r="G1577" t="str">
            <v>4N/AJUSTE CTA NO CORRESPO</v>
          </cell>
          <cell r="H1577">
            <v>901383010</v>
          </cell>
          <cell r="I1577" t="str">
            <v>UCIS DE COLOMBIA SAS</v>
          </cell>
          <cell r="J1577" t="str">
            <v>8026D82-</v>
          </cell>
          <cell r="K1577" t="str">
            <v>UCI194</v>
          </cell>
          <cell r="L1577">
            <v>1907535</v>
          </cell>
          <cell r="O1577" t="str">
            <v>12/30/2020</v>
          </cell>
        </row>
        <row r="1578">
          <cell r="A1578" t="str">
            <v>901383010-UCI1959</v>
          </cell>
          <cell r="B1578">
            <v>823</v>
          </cell>
          <cell r="C1578">
            <v>3310</v>
          </cell>
          <cell r="D1578" t="str">
            <v>823-3310</v>
          </cell>
          <cell r="E1578">
            <v>44453</v>
          </cell>
          <cell r="F1578">
            <v>230550157400</v>
          </cell>
          <cell r="G1578" t="str">
            <v>4N/MEDICAMENTOS</v>
          </cell>
          <cell r="H1578">
            <v>901383010</v>
          </cell>
          <cell r="I1578" t="str">
            <v>UCIS DE COLOMBIA SAS</v>
          </cell>
          <cell r="J1578" t="str">
            <v>8026D82-</v>
          </cell>
          <cell r="K1578" t="str">
            <v>UCI1959</v>
          </cell>
          <cell r="L1578">
            <v>137288</v>
          </cell>
          <cell r="O1578">
            <v>44416</v>
          </cell>
        </row>
        <row r="1579">
          <cell r="A1579" t="str">
            <v>901383010-UCI1964</v>
          </cell>
          <cell r="B1579">
            <v>823</v>
          </cell>
          <cell r="C1579">
            <v>3310</v>
          </cell>
          <cell r="D1579" t="str">
            <v>823-3310</v>
          </cell>
          <cell r="E1579">
            <v>44453</v>
          </cell>
          <cell r="F1579">
            <v>230550157400</v>
          </cell>
          <cell r="G1579" t="str">
            <v>4N/MEDICAMENTOS</v>
          </cell>
          <cell r="H1579">
            <v>901383010</v>
          </cell>
          <cell r="I1579" t="str">
            <v>UCIS DE COLOMBIA SAS</v>
          </cell>
          <cell r="J1579" t="str">
            <v>8026D82-</v>
          </cell>
          <cell r="K1579" t="str">
            <v>UCI1964</v>
          </cell>
          <cell r="L1579">
            <v>257100</v>
          </cell>
          <cell r="O1579">
            <v>44416</v>
          </cell>
        </row>
        <row r="1580">
          <cell r="A1580" t="str">
            <v>901383010-UCI1994</v>
          </cell>
          <cell r="B1580">
            <v>823</v>
          </cell>
          <cell r="C1580">
            <v>4890</v>
          </cell>
          <cell r="D1580" t="str">
            <v>823-4890</v>
          </cell>
          <cell r="E1580">
            <v>44607</v>
          </cell>
          <cell r="F1580">
            <v>230550157400</v>
          </cell>
          <cell r="G1580" t="str">
            <v>4N/LABORATORIO CLINICO</v>
          </cell>
          <cell r="H1580">
            <v>901383010</v>
          </cell>
          <cell r="I1580" t="str">
            <v>UCIS DE COLOMBIA SAS</v>
          </cell>
          <cell r="J1580" t="str">
            <v>8026D82-</v>
          </cell>
          <cell r="K1580" t="str">
            <v>UCI1994</v>
          </cell>
          <cell r="L1580">
            <v>300000</v>
          </cell>
          <cell r="O1580" t="str">
            <v>10/29/2021</v>
          </cell>
        </row>
        <row r="1581">
          <cell r="A1581" t="str">
            <v>901383010-UCI2000</v>
          </cell>
          <cell r="B1581">
            <v>823</v>
          </cell>
          <cell r="C1581">
            <v>3310</v>
          </cell>
          <cell r="D1581" t="str">
            <v>823-3310</v>
          </cell>
          <cell r="E1581">
            <v>44453</v>
          </cell>
          <cell r="F1581">
            <v>230550157400</v>
          </cell>
          <cell r="G1581" t="str">
            <v>4N/MEDICAMENTOS</v>
          </cell>
          <cell r="H1581">
            <v>901383010</v>
          </cell>
          <cell r="I1581" t="str">
            <v>UCIS DE COLOMBIA SAS</v>
          </cell>
          <cell r="J1581" t="str">
            <v>8026D82-</v>
          </cell>
          <cell r="K1581" t="str">
            <v>UCI2000</v>
          </cell>
          <cell r="L1581">
            <v>325744</v>
          </cell>
          <cell r="O1581">
            <v>44416</v>
          </cell>
        </row>
        <row r="1582">
          <cell r="A1582" t="str">
            <v>901383010-UCI2020</v>
          </cell>
          <cell r="B1582">
            <v>823</v>
          </cell>
          <cell r="C1582">
            <v>3310</v>
          </cell>
          <cell r="D1582" t="str">
            <v>823-3310</v>
          </cell>
          <cell r="E1582">
            <v>44453</v>
          </cell>
          <cell r="F1582">
            <v>230550157400</v>
          </cell>
          <cell r="G1582" t="str">
            <v>4N/MEDICAMENTOS</v>
          </cell>
          <cell r="H1582">
            <v>901383010</v>
          </cell>
          <cell r="I1582" t="str">
            <v>UCIS DE COLOMBIA SAS</v>
          </cell>
          <cell r="J1582" t="str">
            <v>8026D82-</v>
          </cell>
          <cell r="K1582" t="str">
            <v>UCI2020</v>
          </cell>
          <cell r="L1582">
            <v>989280</v>
          </cell>
          <cell r="O1582">
            <v>44416</v>
          </cell>
        </row>
        <row r="1583">
          <cell r="A1583" t="str">
            <v>901383010-UCI2022</v>
          </cell>
          <cell r="B1583">
            <v>823</v>
          </cell>
          <cell r="C1583">
            <v>3310</v>
          </cell>
          <cell r="D1583" t="str">
            <v>823-3310</v>
          </cell>
          <cell r="E1583">
            <v>44453</v>
          </cell>
          <cell r="F1583">
            <v>230550157400</v>
          </cell>
          <cell r="G1583" t="str">
            <v>4N/MEDICAMENTOS</v>
          </cell>
          <cell r="H1583">
            <v>901383010</v>
          </cell>
          <cell r="I1583" t="str">
            <v>UCIS DE COLOMBIA SAS</v>
          </cell>
          <cell r="J1583" t="str">
            <v>8026D82-</v>
          </cell>
          <cell r="K1583" t="str">
            <v>UCI2022</v>
          </cell>
          <cell r="L1583">
            <v>1359400</v>
          </cell>
          <cell r="O1583">
            <v>44416</v>
          </cell>
        </row>
        <row r="1584">
          <cell r="A1584" t="str">
            <v>901383010-UCI2032</v>
          </cell>
          <cell r="B1584">
            <v>823</v>
          </cell>
          <cell r="C1584">
            <v>3750</v>
          </cell>
          <cell r="D1584" t="str">
            <v>823-3750</v>
          </cell>
          <cell r="E1584">
            <v>44496</v>
          </cell>
          <cell r="F1584">
            <v>230550157400</v>
          </cell>
          <cell r="G1584" t="str">
            <v>4N/MEDICAMENTOS</v>
          </cell>
          <cell r="H1584">
            <v>901383010</v>
          </cell>
          <cell r="I1584" t="str">
            <v>UCIS DE COLOMBIA SAS</v>
          </cell>
          <cell r="J1584" t="str">
            <v>8026D82-</v>
          </cell>
          <cell r="K1584" t="str">
            <v>UCI2032</v>
          </cell>
          <cell r="L1584">
            <v>6954732</v>
          </cell>
          <cell r="O1584">
            <v>44416</v>
          </cell>
        </row>
        <row r="1585">
          <cell r="A1585" t="str">
            <v>901383010-UCI2054</v>
          </cell>
          <cell r="B1585">
            <v>823</v>
          </cell>
          <cell r="C1585">
            <v>3310</v>
          </cell>
          <cell r="D1585" t="str">
            <v>823-3310</v>
          </cell>
          <cell r="E1585">
            <v>44453</v>
          </cell>
          <cell r="F1585">
            <v>230550157400</v>
          </cell>
          <cell r="G1585" t="str">
            <v>4N/MEDICAMENTOS</v>
          </cell>
          <cell r="H1585">
            <v>901383010</v>
          </cell>
          <cell r="I1585" t="str">
            <v>UCIS DE COLOMBIA SAS</v>
          </cell>
          <cell r="J1585" t="str">
            <v>8026D82-</v>
          </cell>
          <cell r="K1585" t="str">
            <v>UCI2054</v>
          </cell>
          <cell r="L1585">
            <v>1365770</v>
          </cell>
          <cell r="O1585">
            <v>44416</v>
          </cell>
        </row>
        <row r="1586">
          <cell r="A1586" t="str">
            <v>901383010-UCI2063</v>
          </cell>
          <cell r="B1586">
            <v>823</v>
          </cell>
          <cell r="C1586">
            <v>3310</v>
          </cell>
          <cell r="D1586" t="str">
            <v>823-3310</v>
          </cell>
          <cell r="E1586">
            <v>44453</v>
          </cell>
          <cell r="F1586">
            <v>230550157400</v>
          </cell>
          <cell r="G1586" t="str">
            <v>4N/MEDICAMENTOS</v>
          </cell>
          <cell r="H1586">
            <v>901383010</v>
          </cell>
          <cell r="I1586" t="str">
            <v>UCIS DE COLOMBIA SAS</v>
          </cell>
          <cell r="J1586" t="str">
            <v>8026D82-</v>
          </cell>
          <cell r="K1586" t="str">
            <v>UCI2063</v>
          </cell>
          <cell r="L1586">
            <v>1565332</v>
          </cell>
          <cell r="O1586">
            <v>44416</v>
          </cell>
        </row>
        <row r="1587">
          <cell r="A1587" t="str">
            <v>901383010-UCI2066</v>
          </cell>
          <cell r="B1587">
            <v>823</v>
          </cell>
          <cell r="C1587">
            <v>3310</v>
          </cell>
          <cell r="D1587" t="str">
            <v>823-3310</v>
          </cell>
          <cell r="E1587">
            <v>44453</v>
          </cell>
          <cell r="F1587">
            <v>230550157400</v>
          </cell>
          <cell r="G1587" t="str">
            <v>4N/MEDICAMENTOS</v>
          </cell>
          <cell r="H1587">
            <v>901383010</v>
          </cell>
          <cell r="I1587" t="str">
            <v>UCIS DE COLOMBIA SAS</v>
          </cell>
          <cell r="J1587" t="str">
            <v>8026D82-</v>
          </cell>
          <cell r="K1587" t="str">
            <v>UCI2066</v>
          </cell>
          <cell r="L1587">
            <v>94500</v>
          </cell>
          <cell r="O1587">
            <v>44416</v>
          </cell>
        </row>
        <row r="1588">
          <cell r="A1588" t="str">
            <v>901383010-UCI2075</v>
          </cell>
          <cell r="B1588">
            <v>823</v>
          </cell>
          <cell r="C1588">
            <v>3310</v>
          </cell>
          <cell r="D1588" t="str">
            <v>823-3310</v>
          </cell>
          <cell r="E1588">
            <v>44453</v>
          </cell>
          <cell r="F1588">
            <v>230550157400</v>
          </cell>
          <cell r="G1588" t="str">
            <v>4N/MEDICAMENTOS</v>
          </cell>
          <cell r="H1588">
            <v>901383010</v>
          </cell>
          <cell r="I1588" t="str">
            <v>UCIS DE COLOMBIA SAS</v>
          </cell>
          <cell r="J1588" t="str">
            <v>8026D82-</v>
          </cell>
          <cell r="K1588" t="str">
            <v>UCI2075</v>
          </cell>
          <cell r="L1588">
            <v>1359400</v>
          </cell>
          <cell r="O1588">
            <v>44416</v>
          </cell>
        </row>
        <row r="1589">
          <cell r="A1589" t="str">
            <v>901383010-UCI2077</v>
          </cell>
          <cell r="B1589">
            <v>823</v>
          </cell>
          <cell r="C1589">
            <v>3310</v>
          </cell>
          <cell r="D1589" t="str">
            <v>823-3310</v>
          </cell>
          <cell r="E1589">
            <v>44453</v>
          </cell>
          <cell r="F1589">
            <v>230550157400</v>
          </cell>
          <cell r="G1589" t="str">
            <v>4N/MEDICAMENTOS</v>
          </cell>
          <cell r="H1589">
            <v>901383010</v>
          </cell>
          <cell r="I1589" t="str">
            <v>UCIS DE COLOMBIA SAS</v>
          </cell>
          <cell r="J1589" t="str">
            <v>8026D82-</v>
          </cell>
          <cell r="K1589" t="str">
            <v>UCI2077</v>
          </cell>
          <cell r="L1589">
            <v>1359400</v>
          </cell>
          <cell r="O1589">
            <v>44416</v>
          </cell>
        </row>
        <row r="1590">
          <cell r="A1590" t="str">
            <v>901383010-UCI2083</v>
          </cell>
          <cell r="B1590">
            <v>823</v>
          </cell>
          <cell r="C1590">
            <v>3310</v>
          </cell>
          <cell r="D1590" t="str">
            <v>823-3310</v>
          </cell>
          <cell r="E1590">
            <v>44453</v>
          </cell>
          <cell r="F1590">
            <v>230550157400</v>
          </cell>
          <cell r="G1590" t="str">
            <v>4N/MEDICAMENTOS</v>
          </cell>
          <cell r="H1590">
            <v>901383010</v>
          </cell>
          <cell r="I1590" t="str">
            <v>UCIS DE COLOMBIA SAS</v>
          </cell>
          <cell r="J1590" t="str">
            <v>8026D82-</v>
          </cell>
          <cell r="K1590" t="str">
            <v>UCI2083</v>
          </cell>
          <cell r="L1590">
            <v>257100</v>
          </cell>
          <cell r="O1590">
            <v>44416</v>
          </cell>
        </row>
        <row r="1591">
          <cell r="A1591" t="str">
            <v>901383010-UCI2089</v>
          </cell>
          <cell r="B1591">
            <v>823</v>
          </cell>
          <cell r="C1591">
            <v>3310</v>
          </cell>
          <cell r="D1591" t="str">
            <v>823-3310</v>
          </cell>
          <cell r="E1591">
            <v>44453</v>
          </cell>
          <cell r="F1591">
            <v>230550157400</v>
          </cell>
          <cell r="G1591" t="str">
            <v>4N/MEDICAMENTOS</v>
          </cell>
          <cell r="H1591">
            <v>901383010</v>
          </cell>
          <cell r="I1591" t="str">
            <v>UCIS DE COLOMBIA SAS</v>
          </cell>
          <cell r="J1591" t="str">
            <v>8026D82-</v>
          </cell>
          <cell r="K1591" t="str">
            <v>UCI2089</v>
          </cell>
          <cell r="L1591">
            <v>205932</v>
          </cell>
          <cell r="O1591">
            <v>44416</v>
          </cell>
        </row>
        <row r="1592">
          <cell r="A1592" t="str">
            <v>901383010-UCI2094</v>
          </cell>
          <cell r="B1592">
            <v>823</v>
          </cell>
          <cell r="C1592">
            <v>3310</v>
          </cell>
          <cell r="D1592" t="str">
            <v>823-3310</v>
          </cell>
          <cell r="E1592">
            <v>44453</v>
          </cell>
          <cell r="F1592">
            <v>230550157400</v>
          </cell>
          <cell r="G1592" t="str">
            <v>4N/MEDICAMENTOS</v>
          </cell>
          <cell r="H1592">
            <v>901383010</v>
          </cell>
          <cell r="I1592" t="str">
            <v>UCIS DE COLOMBIA SAS</v>
          </cell>
          <cell r="J1592" t="str">
            <v>8026D82-</v>
          </cell>
          <cell r="K1592" t="str">
            <v>UCI2094</v>
          </cell>
          <cell r="L1592">
            <v>3248378</v>
          </cell>
          <cell r="O1592">
            <v>44416</v>
          </cell>
        </row>
        <row r="1593">
          <cell r="A1593" t="str">
            <v>901383010-UCI2127</v>
          </cell>
          <cell r="B1593">
            <v>823</v>
          </cell>
          <cell r="C1593">
            <v>4000</v>
          </cell>
          <cell r="D1593" t="str">
            <v>823-4000</v>
          </cell>
          <cell r="E1593">
            <v>44523</v>
          </cell>
          <cell r="F1593">
            <v>230550157400</v>
          </cell>
          <cell r="G1593" t="str">
            <v>4N/MEDICAMENTOS</v>
          </cell>
          <cell r="H1593">
            <v>901383010</v>
          </cell>
          <cell r="I1593" t="str">
            <v>UCIS DE COLOMBIA SAS</v>
          </cell>
          <cell r="J1593" t="str">
            <v>8026D82-</v>
          </cell>
          <cell r="K1593" t="str">
            <v>UCI2127</v>
          </cell>
          <cell r="L1593">
            <v>171018</v>
          </cell>
          <cell r="O1593">
            <v>44356</v>
          </cell>
        </row>
        <row r="1594">
          <cell r="A1594" t="str">
            <v>901383010-UCI215</v>
          </cell>
          <cell r="B1594">
            <v>823</v>
          </cell>
          <cell r="C1594">
            <v>4890</v>
          </cell>
          <cell r="D1594" t="str">
            <v>823-4890</v>
          </cell>
          <cell r="E1594">
            <v>44607</v>
          </cell>
          <cell r="F1594">
            <v>230550157400</v>
          </cell>
          <cell r="G1594" t="str">
            <v>4N/LABORATORIO CLINICO</v>
          </cell>
          <cell r="H1594">
            <v>901383010</v>
          </cell>
          <cell r="I1594" t="str">
            <v>UCIS DE COLOMBIA SAS</v>
          </cell>
          <cell r="J1594" t="str">
            <v>8026D82-</v>
          </cell>
          <cell r="K1594" t="str">
            <v>UCI215</v>
          </cell>
          <cell r="L1594">
            <v>1594943</v>
          </cell>
          <cell r="O1594" t="str">
            <v>10/30/2021</v>
          </cell>
        </row>
        <row r="1595">
          <cell r="A1595" t="str">
            <v>901383010-UCI2194</v>
          </cell>
          <cell r="B1595">
            <v>823</v>
          </cell>
          <cell r="C1595">
            <v>4000</v>
          </cell>
          <cell r="D1595" t="str">
            <v>823-4000</v>
          </cell>
          <cell r="E1595">
            <v>44523</v>
          </cell>
          <cell r="F1595">
            <v>230550157400</v>
          </cell>
          <cell r="G1595" t="str">
            <v>4N/MEDICAMENTOS</v>
          </cell>
          <cell r="H1595">
            <v>901383010</v>
          </cell>
          <cell r="I1595" t="str">
            <v>UCIS DE COLOMBIA SAS</v>
          </cell>
          <cell r="J1595" t="str">
            <v>8048D82-</v>
          </cell>
          <cell r="K1595" t="str">
            <v>UCI2194</v>
          </cell>
          <cell r="L1595">
            <v>68644</v>
          </cell>
          <cell r="O1595">
            <v>44356</v>
          </cell>
        </row>
        <row r="1596">
          <cell r="A1596" t="str">
            <v>901383010-UCI2210</v>
          </cell>
          <cell r="B1596">
            <v>823</v>
          </cell>
          <cell r="C1596">
            <v>4000</v>
          </cell>
          <cell r="D1596" t="str">
            <v>823-4000</v>
          </cell>
          <cell r="E1596">
            <v>44523</v>
          </cell>
          <cell r="F1596">
            <v>230550157400</v>
          </cell>
          <cell r="G1596" t="str">
            <v>4N/MEDICAMENTOS</v>
          </cell>
          <cell r="H1596">
            <v>901383010</v>
          </cell>
          <cell r="I1596" t="str">
            <v>UCIS DE COLOMBIA SAS</v>
          </cell>
          <cell r="J1596" t="str">
            <v>8048D82-</v>
          </cell>
          <cell r="K1596" t="str">
            <v>UCI2210</v>
          </cell>
          <cell r="L1596">
            <v>1134000</v>
          </cell>
          <cell r="O1596">
            <v>44356</v>
          </cell>
        </row>
        <row r="1597">
          <cell r="A1597" t="str">
            <v>901383010-UCI2313</v>
          </cell>
          <cell r="B1597">
            <v>823</v>
          </cell>
          <cell r="C1597">
            <v>4890</v>
          </cell>
          <cell r="D1597" t="str">
            <v>823-4890</v>
          </cell>
          <cell r="E1597">
            <v>44607</v>
          </cell>
          <cell r="F1597">
            <v>230550157400</v>
          </cell>
          <cell r="G1597" t="str">
            <v>4N/LABORATORIO CLINICO</v>
          </cell>
          <cell r="H1597">
            <v>901383010</v>
          </cell>
          <cell r="I1597" t="str">
            <v>UCIS DE COLOMBIA SAS</v>
          </cell>
          <cell r="J1597" t="str">
            <v>8026D82-</v>
          </cell>
          <cell r="K1597" t="str">
            <v>UCI2313</v>
          </cell>
          <cell r="L1597">
            <v>3064500</v>
          </cell>
          <cell r="O1597">
            <v>44387</v>
          </cell>
        </row>
        <row r="1598">
          <cell r="A1598" t="str">
            <v>901383010-UCI2316</v>
          </cell>
          <cell r="B1598">
            <v>823</v>
          </cell>
          <cell r="C1598">
            <v>4890</v>
          </cell>
          <cell r="D1598" t="str">
            <v>823-4890</v>
          </cell>
          <cell r="E1598">
            <v>44607</v>
          </cell>
          <cell r="F1598">
            <v>230550157400</v>
          </cell>
          <cell r="G1598" t="str">
            <v>4N/LABORATORIO CLINICO</v>
          </cell>
          <cell r="H1598">
            <v>901383010</v>
          </cell>
          <cell r="I1598" t="str">
            <v>UCIS DE COLOMBIA SAS</v>
          </cell>
          <cell r="J1598" t="str">
            <v>8030D82-</v>
          </cell>
          <cell r="K1598" t="str">
            <v>UCI2316</v>
          </cell>
          <cell r="L1598">
            <v>68644</v>
          </cell>
          <cell r="O1598">
            <v>44387</v>
          </cell>
        </row>
        <row r="1599">
          <cell r="A1599" t="str">
            <v>901383010-UCI2343</v>
          </cell>
          <cell r="B1599">
            <v>823</v>
          </cell>
          <cell r="C1599">
            <v>4890</v>
          </cell>
          <cell r="D1599" t="str">
            <v>823-4890</v>
          </cell>
          <cell r="E1599">
            <v>44607</v>
          </cell>
          <cell r="F1599">
            <v>230550157400</v>
          </cell>
          <cell r="G1599" t="str">
            <v>4N/LABORATORIO CLINICO</v>
          </cell>
          <cell r="H1599">
            <v>901383010</v>
          </cell>
          <cell r="I1599" t="str">
            <v>UCIS DE COLOMBIA SAS</v>
          </cell>
          <cell r="J1599" t="str">
            <v>8026D82-</v>
          </cell>
          <cell r="K1599" t="str">
            <v>UCI2343</v>
          </cell>
          <cell r="L1599">
            <v>2516085</v>
          </cell>
          <cell r="O1599">
            <v>44387</v>
          </cell>
        </row>
        <row r="1600">
          <cell r="A1600" t="str">
            <v>901383010-UCI2347</v>
          </cell>
          <cell r="B1600">
            <v>823</v>
          </cell>
          <cell r="C1600">
            <v>4890</v>
          </cell>
          <cell r="D1600" t="str">
            <v>823-4890</v>
          </cell>
          <cell r="E1600">
            <v>44607</v>
          </cell>
          <cell r="F1600">
            <v>230550157400</v>
          </cell>
          <cell r="G1600" t="str">
            <v>4N/LABORATORIO CLINICO</v>
          </cell>
          <cell r="H1600">
            <v>901383010</v>
          </cell>
          <cell r="I1600" t="str">
            <v>UCIS DE COLOMBIA SAS</v>
          </cell>
          <cell r="J1600" t="str">
            <v>8026D82-</v>
          </cell>
          <cell r="K1600" t="str">
            <v>UCI2347</v>
          </cell>
          <cell r="L1600">
            <v>205932</v>
          </cell>
          <cell r="O1600">
            <v>44387</v>
          </cell>
        </row>
        <row r="1601">
          <cell r="A1601" t="str">
            <v>901383010-UCI237</v>
          </cell>
          <cell r="B1601">
            <v>823</v>
          </cell>
          <cell r="C1601">
            <v>2210</v>
          </cell>
          <cell r="D1601" t="str">
            <v>823-2210</v>
          </cell>
          <cell r="E1601">
            <v>44299</v>
          </cell>
          <cell r="F1601">
            <v>230550157400</v>
          </cell>
          <cell r="G1601" t="str">
            <v>4N/AJUSTE CTA NO CORRESPO</v>
          </cell>
          <cell r="H1601">
            <v>901383010</v>
          </cell>
          <cell r="I1601" t="str">
            <v>UCIS DE COLOMBIA SAS</v>
          </cell>
          <cell r="J1601" t="str">
            <v>8026D82-</v>
          </cell>
          <cell r="K1601" t="str">
            <v>UCI237</v>
          </cell>
          <cell r="L1601">
            <v>234300</v>
          </cell>
          <cell r="O1601" t="str">
            <v>12/30/2020</v>
          </cell>
        </row>
        <row r="1602">
          <cell r="A1602" t="str">
            <v>901383010-UCI2374</v>
          </cell>
          <cell r="B1602">
            <v>823</v>
          </cell>
          <cell r="C1602">
            <v>4890</v>
          </cell>
          <cell r="D1602" t="str">
            <v>823-4890</v>
          </cell>
          <cell r="E1602">
            <v>44607</v>
          </cell>
          <cell r="F1602">
            <v>230550157400</v>
          </cell>
          <cell r="G1602" t="str">
            <v>4N/LABORATORIO CLINICO</v>
          </cell>
          <cell r="H1602">
            <v>901383010</v>
          </cell>
          <cell r="I1602" t="str">
            <v>UCIS DE COLOMBIA SAS</v>
          </cell>
          <cell r="J1602" t="str">
            <v>8026D82-</v>
          </cell>
          <cell r="K1602" t="str">
            <v>UCI2374</v>
          </cell>
          <cell r="L1602">
            <v>17610941</v>
          </cell>
          <cell r="O1602">
            <v>44387</v>
          </cell>
        </row>
        <row r="1603">
          <cell r="A1603" t="str">
            <v>901383010-UCI2378</v>
          </cell>
          <cell r="B1603">
            <v>823</v>
          </cell>
          <cell r="C1603">
            <v>4890</v>
          </cell>
          <cell r="D1603" t="str">
            <v>823-4890</v>
          </cell>
          <cell r="E1603">
            <v>44607</v>
          </cell>
          <cell r="F1603">
            <v>230550157400</v>
          </cell>
          <cell r="G1603" t="str">
            <v>4N/LABORATORIO CLINICO</v>
          </cell>
          <cell r="H1603">
            <v>901383010</v>
          </cell>
          <cell r="I1603" t="str">
            <v>UCIS DE COLOMBIA SAS</v>
          </cell>
          <cell r="J1603" t="str">
            <v>8026D82-</v>
          </cell>
          <cell r="K1603" t="str">
            <v>UCI2378</v>
          </cell>
          <cell r="L1603">
            <v>467340</v>
          </cell>
          <cell r="O1603">
            <v>44387</v>
          </cell>
        </row>
        <row r="1604">
          <cell r="A1604" t="str">
            <v>901383010-UCI2447</v>
          </cell>
          <cell r="B1604">
            <v>823</v>
          </cell>
          <cell r="C1604">
            <v>4890</v>
          </cell>
          <cell r="D1604" t="str">
            <v>823-4890</v>
          </cell>
          <cell r="E1604">
            <v>44607</v>
          </cell>
          <cell r="F1604">
            <v>230550157400</v>
          </cell>
          <cell r="G1604" t="str">
            <v>4N/LABORATORIO CLINICO</v>
          </cell>
          <cell r="H1604">
            <v>901383010</v>
          </cell>
          <cell r="I1604" t="str">
            <v>UCIS DE COLOMBIA SAS</v>
          </cell>
          <cell r="J1604" t="str">
            <v>8026D82-</v>
          </cell>
          <cell r="K1604" t="str">
            <v>UCI2447</v>
          </cell>
          <cell r="L1604">
            <v>54734</v>
          </cell>
          <cell r="O1604">
            <v>44387</v>
          </cell>
        </row>
        <row r="1605">
          <cell r="A1605" t="str">
            <v>901383010-UCI2470</v>
          </cell>
          <cell r="B1605">
            <v>823</v>
          </cell>
          <cell r="C1605">
            <v>4890</v>
          </cell>
          <cell r="D1605" t="str">
            <v>823-4890</v>
          </cell>
          <cell r="E1605">
            <v>44607</v>
          </cell>
          <cell r="F1605">
            <v>230550157400</v>
          </cell>
          <cell r="G1605" t="str">
            <v>4N/LABORATORIO CLINICO</v>
          </cell>
          <cell r="H1605">
            <v>901383010</v>
          </cell>
          <cell r="I1605" t="str">
            <v>UCIS DE COLOMBIA SAS</v>
          </cell>
          <cell r="J1605" t="str">
            <v>8026D82-</v>
          </cell>
          <cell r="K1605" t="str">
            <v>UCI2470</v>
          </cell>
          <cell r="L1605">
            <v>9302763</v>
          </cell>
          <cell r="O1605" t="str">
            <v>10/30/2021</v>
          </cell>
        </row>
        <row r="1606">
          <cell r="A1606" t="str">
            <v>901383010-UCI252</v>
          </cell>
          <cell r="B1606">
            <v>823</v>
          </cell>
          <cell r="C1606">
            <v>2210</v>
          </cell>
          <cell r="D1606" t="str">
            <v>823-2210</v>
          </cell>
          <cell r="E1606">
            <v>44299</v>
          </cell>
          <cell r="F1606">
            <v>230550157400</v>
          </cell>
          <cell r="G1606" t="str">
            <v>4N/AJUSTE CTA NO CORRESPO</v>
          </cell>
          <cell r="H1606">
            <v>901383010</v>
          </cell>
          <cell r="I1606" t="str">
            <v>UCIS DE COLOMBIA SAS</v>
          </cell>
          <cell r="J1606" t="str">
            <v>8026D82-</v>
          </cell>
          <cell r="K1606" t="str">
            <v>UCI252</v>
          </cell>
          <cell r="L1606">
            <v>800000</v>
          </cell>
          <cell r="O1606" t="str">
            <v>12/30/2020</v>
          </cell>
        </row>
        <row r="1607">
          <cell r="A1607" t="str">
            <v>901383010-UCI2539</v>
          </cell>
          <cell r="B1607">
            <v>823</v>
          </cell>
          <cell r="C1607">
            <v>4890</v>
          </cell>
          <cell r="D1607" t="str">
            <v>823-4890</v>
          </cell>
          <cell r="E1607">
            <v>44607</v>
          </cell>
          <cell r="F1607">
            <v>230550157400</v>
          </cell>
          <cell r="G1607" t="str">
            <v>4N/LABORATORIO CLINICO</v>
          </cell>
          <cell r="H1607">
            <v>901383010</v>
          </cell>
          <cell r="I1607" t="str">
            <v>UCIS DE COLOMBIA SAS</v>
          </cell>
          <cell r="J1607" t="str">
            <v>8026D82-</v>
          </cell>
          <cell r="K1607" t="str">
            <v>UCI2539</v>
          </cell>
          <cell r="L1607">
            <v>378000</v>
          </cell>
          <cell r="O1607">
            <v>44297</v>
          </cell>
        </row>
        <row r="1608">
          <cell r="A1608" t="str">
            <v>901383010-UCI255</v>
          </cell>
          <cell r="B1608">
            <v>823</v>
          </cell>
          <cell r="C1608">
            <v>2210</v>
          </cell>
          <cell r="D1608" t="str">
            <v>823-2210</v>
          </cell>
          <cell r="E1608">
            <v>44299</v>
          </cell>
          <cell r="F1608">
            <v>230550157400</v>
          </cell>
          <cell r="G1608" t="str">
            <v>4N/AJUSTE CTA NO CORRESPO</v>
          </cell>
          <cell r="H1608">
            <v>901383010</v>
          </cell>
          <cell r="I1608" t="str">
            <v>UCIS DE COLOMBIA SAS</v>
          </cell>
          <cell r="J1608" t="str">
            <v>8026D82-</v>
          </cell>
          <cell r="K1608" t="str">
            <v>UCI255</v>
          </cell>
          <cell r="L1608">
            <v>1547700</v>
          </cell>
          <cell r="O1608" t="str">
            <v>12/30/2020</v>
          </cell>
        </row>
        <row r="1609">
          <cell r="A1609" t="str">
            <v>901383010-UCI2575</v>
          </cell>
          <cell r="B1609">
            <v>823</v>
          </cell>
          <cell r="C1609">
            <v>4890</v>
          </cell>
          <cell r="D1609" t="str">
            <v>823-4890</v>
          </cell>
          <cell r="E1609">
            <v>44607</v>
          </cell>
          <cell r="F1609">
            <v>230550157400</v>
          </cell>
          <cell r="G1609" t="str">
            <v>4N/LABORATORIO CLINICO</v>
          </cell>
          <cell r="H1609">
            <v>901383010</v>
          </cell>
          <cell r="I1609" t="str">
            <v>UCIS DE COLOMBIA SAS</v>
          </cell>
          <cell r="J1609" t="str">
            <v>8026D82-</v>
          </cell>
          <cell r="K1609" t="str">
            <v>UCI2575</v>
          </cell>
          <cell r="L1609">
            <v>1359400</v>
          </cell>
          <cell r="O1609">
            <v>44297</v>
          </cell>
        </row>
        <row r="1610">
          <cell r="A1610" t="str">
            <v>901383010-UCI2598</v>
          </cell>
          <cell r="B1610">
            <v>823</v>
          </cell>
          <cell r="C1610">
            <v>4890</v>
          </cell>
          <cell r="D1610" t="str">
            <v>823-4890</v>
          </cell>
          <cell r="E1610">
            <v>44607</v>
          </cell>
          <cell r="F1610">
            <v>230550157400</v>
          </cell>
          <cell r="G1610" t="str">
            <v>4N/LABORATORIO CLINICO</v>
          </cell>
          <cell r="H1610">
            <v>901383010</v>
          </cell>
          <cell r="I1610" t="str">
            <v>UCIS DE COLOMBIA SAS</v>
          </cell>
          <cell r="J1610" t="str">
            <v>8055D82-</v>
          </cell>
          <cell r="K1610" t="str">
            <v>UCI2598</v>
          </cell>
          <cell r="L1610">
            <v>102966</v>
          </cell>
          <cell r="O1610">
            <v>44297</v>
          </cell>
        </row>
        <row r="1611">
          <cell r="A1611" t="str">
            <v>901383010-UCI2622</v>
          </cell>
          <cell r="B1611">
            <v>823</v>
          </cell>
          <cell r="C1611">
            <v>4890</v>
          </cell>
          <cell r="D1611" t="str">
            <v>823-4890</v>
          </cell>
          <cell r="E1611">
            <v>44607</v>
          </cell>
          <cell r="F1611">
            <v>230550157400</v>
          </cell>
          <cell r="G1611" t="str">
            <v>4N/LABORATORIO CLINICO</v>
          </cell>
          <cell r="H1611">
            <v>901383010</v>
          </cell>
          <cell r="I1611" t="str">
            <v>UCIS DE COLOMBIA SAS</v>
          </cell>
          <cell r="J1611" t="str">
            <v>8026D82-</v>
          </cell>
          <cell r="K1611" t="str">
            <v>UCI2622</v>
          </cell>
          <cell r="L1611">
            <v>2923900</v>
          </cell>
          <cell r="O1611">
            <v>44297</v>
          </cell>
        </row>
        <row r="1612">
          <cell r="A1612" t="str">
            <v>901383010-UCI2660</v>
          </cell>
          <cell r="B1612">
            <v>823</v>
          </cell>
          <cell r="C1612">
            <v>4890</v>
          </cell>
          <cell r="D1612" t="str">
            <v>823-4890</v>
          </cell>
          <cell r="E1612">
            <v>44607</v>
          </cell>
          <cell r="F1612">
            <v>230550157400</v>
          </cell>
          <cell r="G1612" t="str">
            <v>4N/LABORATORIO CLINICO</v>
          </cell>
          <cell r="H1612">
            <v>901383010</v>
          </cell>
          <cell r="I1612" t="str">
            <v>UCIS DE COLOMBIA SAS</v>
          </cell>
          <cell r="J1612" t="str">
            <v>8026D82-</v>
          </cell>
          <cell r="K1612" t="str">
            <v>UCI2660</v>
          </cell>
          <cell r="L1612">
            <v>122036</v>
          </cell>
          <cell r="O1612">
            <v>44451</v>
          </cell>
        </row>
        <row r="1613">
          <cell r="A1613" t="str">
            <v>901383010-UCI2690</v>
          </cell>
          <cell r="B1613">
            <v>823</v>
          </cell>
          <cell r="C1613">
            <v>4890</v>
          </cell>
          <cell r="D1613" t="str">
            <v>823-4890</v>
          </cell>
          <cell r="E1613">
            <v>44607</v>
          </cell>
          <cell r="F1613">
            <v>230550157400</v>
          </cell>
          <cell r="G1613" t="str">
            <v>4N/LABORATORIO CLINICO</v>
          </cell>
          <cell r="H1613">
            <v>901383010</v>
          </cell>
          <cell r="I1613" t="str">
            <v>UCIS DE COLOMBIA SAS</v>
          </cell>
          <cell r="J1613" t="str">
            <v>8052D82-</v>
          </cell>
          <cell r="K1613" t="str">
            <v>UCI2690</v>
          </cell>
          <cell r="L1613">
            <v>3175900</v>
          </cell>
          <cell r="O1613">
            <v>44451</v>
          </cell>
        </row>
        <row r="1614">
          <cell r="A1614" t="str">
            <v>901383010-UCI2695</v>
          </cell>
          <cell r="B1614">
            <v>823</v>
          </cell>
          <cell r="C1614">
            <v>4890</v>
          </cell>
          <cell r="D1614" t="str">
            <v>823-4890</v>
          </cell>
          <cell r="E1614">
            <v>44607</v>
          </cell>
          <cell r="F1614">
            <v>230550157400</v>
          </cell>
          <cell r="G1614" t="str">
            <v>4N/LABORATORIO CLINICO</v>
          </cell>
          <cell r="H1614">
            <v>901383010</v>
          </cell>
          <cell r="I1614" t="str">
            <v>UCIS DE COLOMBIA SAS</v>
          </cell>
          <cell r="J1614" t="str">
            <v>8048D82-</v>
          </cell>
          <cell r="K1614" t="str">
            <v>UCI2695</v>
          </cell>
          <cell r="L1614">
            <v>33000000</v>
          </cell>
          <cell r="O1614">
            <v>44451</v>
          </cell>
        </row>
        <row r="1615">
          <cell r="A1615" t="str">
            <v>901383010-UCI2696</v>
          </cell>
          <cell r="B1615">
            <v>823</v>
          </cell>
          <cell r="C1615">
            <v>4890</v>
          </cell>
          <cell r="D1615" t="str">
            <v>823-4890</v>
          </cell>
          <cell r="E1615">
            <v>44607</v>
          </cell>
          <cell r="F1615">
            <v>230550157400</v>
          </cell>
          <cell r="G1615" t="str">
            <v>4N/LABORATORIO CLINICO</v>
          </cell>
          <cell r="H1615">
            <v>901383010</v>
          </cell>
          <cell r="I1615" t="str">
            <v>UCIS DE COLOMBIA SAS</v>
          </cell>
          <cell r="J1615" t="str">
            <v>8048D82-</v>
          </cell>
          <cell r="K1615" t="str">
            <v>UCI2696</v>
          </cell>
          <cell r="L1615">
            <v>514200</v>
          </cell>
          <cell r="O1615">
            <v>44451</v>
          </cell>
        </row>
        <row r="1616">
          <cell r="A1616" t="str">
            <v>901383010-UCI2737</v>
          </cell>
          <cell r="B1616">
            <v>823</v>
          </cell>
          <cell r="C1616">
            <v>4890</v>
          </cell>
          <cell r="D1616" t="str">
            <v>823-4890</v>
          </cell>
          <cell r="E1616">
            <v>44607</v>
          </cell>
          <cell r="F1616">
            <v>230550157400</v>
          </cell>
          <cell r="G1616" t="str">
            <v>4N/LABORATORIO CLINICO</v>
          </cell>
          <cell r="H1616">
            <v>901383010</v>
          </cell>
          <cell r="I1616" t="str">
            <v>UCIS DE COLOMBIA SAS</v>
          </cell>
          <cell r="J1616" t="str">
            <v>8026D82-</v>
          </cell>
          <cell r="K1616" t="str">
            <v>UCI2737</v>
          </cell>
          <cell r="L1616">
            <v>250000</v>
          </cell>
          <cell r="O1616">
            <v>44451</v>
          </cell>
        </row>
        <row r="1617">
          <cell r="A1617" t="str">
            <v>901383010-UCI2739</v>
          </cell>
          <cell r="B1617">
            <v>823</v>
          </cell>
          <cell r="C1617">
            <v>4890</v>
          </cell>
          <cell r="D1617" t="str">
            <v>823-4890</v>
          </cell>
          <cell r="E1617">
            <v>44607</v>
          </cell>
          <cell r="F1617">
            <v>230550157400</v>
          </cell>
          <cell r="G1617" t="str">
            <v>4N/LABORATORIO CLINICO</v>
          </cell>
          <cell r="H1617">
            <v>901383010</v>
          </cell>
          <cell r="I1617" t="str">
            <v>UCIS DE COLOMBIA SAS</v>
          </cell>
          <cell r="J1617" t="str">
            <v>8046D82-</v>
          </cell>
          <cell r="K1617" t="str">
            <v>UCI2739</v>
          </cell>
          <cell r="L1617">
            <v>28000</v>
          </cell>
          <cell r="O1617">
            <v>44451</v>
          </cell>
        </row>
        <row r="1618">
          <cell r="A1618" t="str">
            <v>901383010-UCI2742</v>
          </cell>
          <cell r="B1618">
            <v>823</v>
          </cell>
          <cell r="C1618">
            <v>4890</v>
          </cell>
          <cell r="D1618" t="str">
            <v>823-4890</v>
          </cell>
          <cell r="E1618">
            <v>44607</v>
          </cell>
          <cell r="F1618">
            <v>230550157400</v>
          </cell>
          <cell r="G1618" t="str">
            <v>4N/LABORATORIO CLINICO</v>
          </cell>
          <cell r="H1618">
            <v>901383010</v>
          </cell>
          <cell r="I1618" t="str">
            <v>UCIS DE COLOMBIA SAS</v>
          </cell>
          <cell r="J1618" t="str">
            <v>8027D82-</v>
          </cell>
          <cell r="K1618" t="str">
            <v>UCI2742</v>
          </cell>
          <cell r="L1618">
            <v>257100</v>
          </cell>
          <cell r="O1618">
            <v>44451</v>
          </cell>
        </row>
        <row r="1619">
          <cell r="A1619" t="str">
            <v>901383010-UCI2811</v>
          </cell>
          <cell r="B1619">
            <v>823</v>
          </cell>
          <cell r="C1619">
            <v>4890</v>
          </cell>
          <cell r="D1619" t="str">
            <v>823-4890</v>
          </cell>
          <cell r="E1619">
            <v>44607</v>
          </cell>
          <cell r="F1619">
            <v>230550157400</v>
          </cell>
          <cell r="G1619" t="str">
            <v>4N/LABORATORIO CLINICO</v>
          </cell>
          <cell r="H1619">
            <v>901383010</v>
          </cell>
          <cell r="I1619" t="str">
            <v>UCIS DE COLOMBIA SAS</v>
          </cell>
          <cell r="J1619" t="str">
            <v>8026D82-</v>
          </cell>
          <cell r="K1619" t="str">
            <v>UCI2811</v>
          </cell>
          <cell r="L1619">
            <v>1359400</v>
          </cell>
          <cell r="O1619">
            <v>44451</v>
          </cell>
        </row>
        <row r="1620">
          <cell r="A1620" t="str">
            <v>901383010-UCI2816</v>
          </cell>
          <cell r="B1620">
            <v>823</v>
          </cell>
          <cell r="C1620">
            <v>4890</v>
          </cell>
          <cell r="D1620" t="str">
            <v>823-4890</v>
          </cell>
          <cell r="E1620">
            <v>44607</v>
          </cell>
          <cell r="F1620">
            <v>230550157400</v>
          </cell>
          <cell r="G1620" t="str">
            <v>4N/LABORATORIO CLINICO</v>
          </cell>
          <cell r="H1620">
            <v>901383010</v>
          </cell>
          <cell r="I1620" t="str">
            <v>UCIS DE COLOMBIA SAS</v>
          </cell>
          <cell r="J1620" t="str">
            <v>8026D82-</v>
          </cell>
          <cell r="K1620" t="str">
            <v>UCI2816</v>
          </cell>
          <cell r="L1620">
            <v>205932</v>
          </cell>
          <cell r="O1620">
            <v>44451</v>
          </cell>
        </row>
        <row r="1621">
          <cell r="A1621" t="str">
            <v>901383010-UCI2826</v>
          </cell>
          <cell r="B1621">
            <v>823</v>
          </cell>
          <cell r="C1621">
            <v>4890</v>
          </cell>
          <cell r="D1621" t="str">
            <v>823-4890</v>
          </cell>
          <cell r="E1621">
            <v>44607</v>
          </cell>
          <cell r="F1621">
            <v>230550157400</v>
          </cell>
          <cell r="G1621" t="str">
            <v>4N/LABORATORIO CLINICO</v>
          </cell>
          <cell r="H1621">
            <v>901383010</v>
          </cell>
          <cell r="I1621" t="str">
            <v>UCIS DE COLOMBIA SAS</v>
          </cell>
          <cell r="J1621" t="str">
            <v>8026D82-</v>
          </cell>
          <cell r="K1621" t="str">
            <v>UCI2826</v>
          </cell>
          <cell r="L1621">
            <v>10447994</v>
          </cell>
          <cell r="O1621">
            <v>44451</v>
          </cell>
        </row>
        <row r="1622">
          <cell r="A1622" t="str">
            <v>901383010-UCI2841</v>
          </cell>
          <cell r="B1622">
            <v>823</v>
          </cell>
          <cell r="C1622">
            <v>4890</v>
          </cell>
          <cell r="D1622" t="str">
            <v>823-4890</v>
          </cell>
          <cell r="E1622">
            <v>44607</v>
          </cell>
          <cell r="F1622">
            <v>230550157400</v>
          </cell>
          <cell r="G1622" t="str">
            <v>4N/LABORATORIO CLINICO</v>
          </cell>
          <cell r="H1622">
            <v>901383010</v>
          </cell>
          <cell r="I1622" t="str">
            <v>UCIS DE COLOMBIA SAS</v>
          </cell>
          <cell r="J1622" t="str">
            <v>8053D82-</v>
          </cell>
          <cell r="K1622" t="str">
            <v>UCI2841</v>
          </cell>
          <cell r="L1622">
            <v>200000</v>
          </cell>
          <cell r="O1622">
            <v>44451</v>
          </cell>
        </row>
        <row r="1623">
          <cell r="A1623" t="str">
            <v>901383010-UCI2882</v>
          </cell>
          <cell r="B1623">
            <v>823</v>
          </cell>
          <cell r="C1623">
            <v>5780</v>
          </cell>
          <cell r="D1623" t="str">
            <v>823-5780</v>
          </cell>
          <cell r="E1623">
            <v>44672</v>
          </cell>
          <cell r="F1623">
            <v>230550157400</v>
          </cell>
          <cell r="G1623" t="str">
            <v>PAGO FRAS COSTOS TOTALES</v>
          </cell>
          <cell r="H1623">
            <v>901383010</v>
          </cell>
          <cell r="I1623" t="str">
            <v>UCIS DE COLOMBIA SAS</v>
          </cell>
          <cell r="J1623" t="str">
            <v>8026D82-</v>
          </cell>
          <cell r="K1623" t="str">
            <v>UCI2882</v>
          </cell>
          <cell r="L1623">
            <v>11351662</v>
          </cell>
          <cell r="O1623" t="str">
            <v>01/29/2022</v>
          </cell>
        </row>
        <row r="1624">
          <cell r="A1624" t="str">
            <v>901383010-UCI2926</v>
          </cell>
          <cell r="B1624">
            <v>823</v>
          </cell>
          <cell r="C1624">
            <v>5780</v>
          </cell>
          <cell r="D1624" t="str">
            <v>823-5780</v>
          </cell>
          <cell r="E1624">
            <v>44672</v>
          </cell>
          <cell r="F1624">
            <v>230550108400</v>
          </cell>
          <cell r="G1624" t="str">
            <v>PAGO FRAS COSTOS TOTALES</v>
          </cell>
          <cell r="H1624">
            <v>901383010</v>
          </cell>
          <cell r="I1624" t="str">
            <v>UCIS DE COLOMBIA SAS</v>
          </cell>
          <cell r="J1624" t="str">
            <v>8026D82-</v>
          </cell>
          <cell r="K1624" t="str">
            <v>UCI2926</v>
          </cell>
          <cell r="L1624">
            <v>1989280</v>
          </cell>
          <cell r="O1624">
            <v>44622</v>
          </cell>
        </row>
        <row r="1625">
          <cell r="A1625" t="str">
            <v>901383010-UCI2949</v>
          </cell>
          <cell r="B1625">
            <v>823</v>
          </cell>
          <cell r="C1625">
            <v>5780</v>
          </cell>
          <cell r="D1625" t="str">
            <v>823-5780</v>
          </cell>
          <cell r="E1625">
            <v>44672</v>
          </cell>
          <cell r="F1625">
            <v>230550157400</v>
          </cell>
          <cell r="G1625" t="str">
            <v>PAGO FRAS COSTOS TOTALES</v>
          </cell>
          <cell r="H1625">
            <v>901383010</v>
          </cell>
          <cell r="I1625" t="str">
            <v>UCIS DE COLOMBIA SAS</v>
          </cell>
          <cell r="J1625" t="str">
            <v>8026D82-</v>
          </cell>
          <cell r="K1625" t="str">
            <v>UCI2949</v>
          </cell>
          <cell r="L1625">
            <v>531676</v>
          </cell>
          <cell r="O1625" t="str">
            <v>01/29/2022</v>
          </cell>
        </row>
        <row r="1626">
          <cell r="A1626" t="str">
            <v>901383010-UCI2956</v>
          </cell>
          <cell r="B1626">
            <v>823</v>
          </cell>
          <cell r="C1626">
            <v>5780</v>
          </cell>
          <cell r="D1626" t="str">
            <v>823-5780</v>
          </cell>
          <cell r="E1626">
            <v>44672</v>
          </cell>
          <cell r="F1626">
            <v>230550157400</v>
          </cell>
          <cell r="G1626" t="str">
            <v>PAGO FRAS COSTOS TOTALES</v>
          </cell>
          <cell r="H1626">
            <v>901383010</v>
          </cell>
          <cell r="I1626" t="str">
            <v>UCIS DE COLOMBIA SAS</v>
          </cell>
          <cell r="J1626" t="str">
            <v>8052D82-</v>
          </cell>
          <cell r="K1626" t="str">
            <v>UCI2956</v>
          </cell>
          <cell r="L1626">
            <v>257100</v>
          </cell>
          <cell r="O1626" t="str">
            <v>01/29/2022</v>
          </cell>
        </row>
        <row r="1627">
          <cell r="A1627" t="str">
            <v>901383010-UCI2962</v>
          </cell>
          <cell r="B1627">
            <v>823</v>
          </cell>
          <cell r="C1627">
            <v>5780</v>
          </cell>
          <cell r="D1627" t="str">
            <v>823-5780</v>
          </cell>
          <cell r="E1627">
            <v>44672</v>
          </cell>
          <cell r="F1627">
            <v>230550157400</v>
          </cell>
          <cell r="G1627" t="str">
            <v>PAGO FRAS COSTOS TOTALES</v>
          </cell>
          <cell r="H1627">
            <v>901383010</v>
          </cell>
          <cell r="I1627" t="str">
            <v>UCIS DE COLOMBIA SAS</v>
          </cell>
          <cell r="J1627" t="str">
            <v>8021D82-</v>
          </cell>
          <cell r="K1627" t="str">
            <v>UCI2962</v>
          </cell>
          <cell r="L1627">
            <v>371840</v>
          </cell>
          <cell r="O1627" t="str">
            <v>01/29/2022</v>
          </cell>
        </row>
        <row r="1628">
          <cell r="A1628" t="str">
            <v>901383010-UCI2964</v>
          </cell>
          <cell r="B1628">
            <v>823</v>
          </cell>
          <cell r="C1628">
            <v>5780</v>
          </cell>
          <cell r="D1628" t="str">
            <v>823-5780</v>
          </cell>
          <cell r="E1628">
            <v>44672</v>
          </cell>
          <cell r="F1628">
            <v>230550157400</v>
          </cell>
          <cell r="G1628" t="str">
            <v>PAGO FRAS COSTOS TOTALES</v>
          </cell>
          <cell r="H1628">
            <v>901383010</v>
          </cell>
          <cell r="I1628" t="str">
            <v>UCIS DE COLOMBIA SAS</v>
          </cell>
          <cell r="J1628" t="str">
            <v>8044D82-</v>
          </cell>
          <cell r="K1628" t="str">
            <v>UCI2964</v>
          </cell>
          <cell r="L1628">
            <v>9421439</v>
          </cell>
          <cell r="O1628" t="str">
            <v>01/29/2022</v>
          </cell>
        </row>
        <row r="1629">
          <cell r="A1629" t="str">
            <v>901383010-UCI2968</v>
          </cell>
          <cell r="B1629">
            <v>823</v>
          </cell>
          <cell r="C1629">
            <v>5780</v>
          </cell>
          <cell r="D1629" t="str">
            <v>823-5780</v>
          </cell>
          <cell r="E1629">
            <v>44672</v>
          </cell>
          <cell r="F1629">
            <v>230550157400</v>
          </cell>
          <cell r="G1629" t="str">
            <v>PAGO FRAS COSTOS TOTALES</v>
          </cell>
          <cell r="H1629">
            <v>901383010</v>
          </cell>
          <cell r="I1629" t="str">
            <v>UCIS DE COLOMBIA SAS</v>
          </cell>
          <cell r="J1629" t="str">
            <v>8026D82-</v>
          </cell>
          <cell r="K1629" t="str">
            <v>UCI2968</v>
          </cell>
          <cell r="L1629">
            <v>1389280</v>
          </cell>
          <cell r="O1629" t="str">
            <v>01/29/2022</v>
          </cell>
        </row>
        <row r="1630">
          <cell r="A1630" t="str">
            <v>901383010-UCI2998</v>
          </cell>
          <cell r="B1630">
            <v>823</v>
          </cell>
          <cell r="C1630">
            <v>5780</v>
          </cell>
          <cell r="D1630" t="str">
            <v>823-5780</v>
          </cell>
          <cell r="E1630">
            <v>44672</v>
          </cell>
          <cell r="F1630">
            <v>230550157400</v>
          </cell>
          <cell r="G1630" t="str">
            <v>PAGO FRAS COSTOS TOTALES</v>
          </cell>
          <cell r="H1630">
            <v>901383010</v>
          </cell>
          <cell r="I1630" t="str">
            <v>UCIS DE COLOMBIA SAS</v>
          </cell>
          <cell r="J1630" t="str">
            <v>8026D82-</v>
          </cell>
          <cell r="K1630" t="str">
            <v>UCI2998</v>
          </cell>
          <cell r="L1630">
            <v>19433848</v>
          </cell>
          <cell r="O1630" t="str">
            <v>01/29/2022</v>
          </cell>
        </row>
        <row r="1631">
          <cell r="A1631" t="str">
            <v>901383010-UCI3020</v>
          </cell>
          <cell r="B1631">
            <v>823</v>
          </cell>
          <cell r="C1631">
            <v>5780</v>
          </cell>
          <cell r="D1631" t="str">
            <v>823-5780</v>
          </cell>
          <cell r="E1631">
            <v>44672</v>
          </cell>
          <cell r="F1631">
            <v>230550157400</v>
          </cell>
          <cell r="G1631" t="str">
            <v>PAGO FRAS COSTOS TOTALES</v>
          </cell>
          <cell r="H1631">
            <v>901383010</v>
          </cell>
          <cell r="I1631" t="str">
            <v>UCIS DE COLOMBIA SAS</v>
          </cell>
          <cell r="J1631" t="str">
            <v>8026D82-</v>
          </cell>
          <cell r="K1631" t="str">
            <v>UCI3020</v>
          </cell>
          <cell r="L1631">
            <v>2424380</v>
          </cell>
          <cell r="O1631" t="str">
            <v>01/29/2022</v>
          </cell>
        </row>
        <row r="1632">
          <cell r="A1632" t="str">
            <v>901383010-UCI3035</v>
          </cell>
          <cell r="B1632">
            <v>823</v>
          </cell>
          <cell r="C1632">
            <v>5780</v>
          </cell>
          <cell r="D1632" t="str">
            <v>823-5780</v>
          </cell>
          <cell r="E1632">
            <v>44672</v>
          </cell>
          <cell r="F1632">
            <v>230550157400</v>
          </cell>
          <cell r="G1632" t="str">
            <v>PAGO FRAS COSTOS TOTALES</v>
          </cell>
          <cell r="H1632">
            <v>901383010</v>
          </cell>
          <cell r="I1632" t="str">
            <v>UCIS DE COLOMBIA SAS</v>
          </cell>
          <cell r="J1632" t="str">
            <v>8026D82-</v>
          </cell>
          <cell r="K1632" t="str">
            <v>UCI3035</v>
          </cell>
          <cell r="L1632">
            <v>437720</v>
          </cell>
          <cell r="O1632" t="str">
            <v>01/29/2022</v>
          </cell>
        </row>
        <row r="1633">
          <cell r="A1633" t="str">
            <v>901383010-UCI3039</v>
          </cell>
          <cell r="B1633">
            <v>823</v>
          </cell>
          <cell r="C1633">
            <v>5780</v>
          </cell>
          <cell r="D1633" t="str">
            <v>823-5780</v>
          </cell>
          <cell r="E1633">
            <v>44672</v>
          </cell>
          <cell r="F1633">
            <v>230550157400</v>
          </cell>
          <cell r="G1633" t="str">
            <v>PAGO FRAS COSTOS TOTALES</v>
          </cell>
          <cell r="H1633">
            <v>901383010</v>
          </cell>
          <cell r="I1633" t="str">
            <v>UCIS DE COLOMBIA SAS</v>
          </cell>
          <cell r="J1633" t="str">
            <v>8026D82-</v>
          </cell>
          <cell r="K1633" t="str">
            <v>UCI3039</v>
          </cell>
          <cell r="L1633">
            <v>480508</v>
          </cell>
          <cell r="O1633" t="str">
            <v>01/29/2022</v>
          </cell>
        </row>
        <row r="1634">
          <cell r="A1634" t="str">
            <v>901383010-UCI3092</v>
          </cell>
          <cell r="B1634">
            <v>823</v>
          </cell>
          <cell r="C1634">
            <v>5780</v>
          </cell>
          <cell r="D1634" t="str">
            <v>823-5780</v>
          </cell>
          <cell r="E1634">
            <v>44672</v>
          </cell>
          <cell r="F1634">
            <v>230550157400</v>
          </cell>
          <cell r="G1634" t="str">
            <v>PAGO FRAS COSTOS TOTALES</v>
          </cell>
          <cell r="H1634">
            <v>901383010</v>
          </cell>
          <cell r="I1634" t="str">
            <v>UCIS DE COLOMBIA SAS</v>
          </cell>
          <cell r="J1634" t="str">
            <v>8026D82-</v>
          </cell>
          <cell r="K1634" t="str">
            <v>UCI3092</v>
          </cell>
          <cell r="L1634">
            <v>343220</v>
          </cell>
          <cell r="O1634" t="str">
            <v>01/29/2022</v>
          </cell>
        </row>
        <row r="1635">
          <cell r="A1635" t="str">
            <v>901383010-UCI3095</v>
          </cell>
          <cell r="B1635">
            <v>823</v>
          </cell>
          <cell r="C1635">
            <v>6080</v>
          </cell>
          <cell r="D1635" t="str">
            <v>823-6080</v>
          </cell>
          <cell r="E1635">
            <v>44707</v>
          </cell>
          <cell r="F1635">
            <v>230550157400</v>
          </cell>
          <cell r="G1635" t="str">
            <v>PAGO FRAS COSTOS TOTALES</v>
          </cell>
          <cell r="H1635">
            <v>901383010</v>
          </cell>
          <cell r="I1635" t="str">
            <v>UCIS DE COLOMBIA SAS</v>
          </cell>
          <cell r="J1635" t="str">
            <v>8026D82-</v>
          </cell>
          <cell r="K1635" t="str">
            <v>UCI3095</v>
          </cell>
          <cell r="L1635">
            <v>7462257</v>
          </cell>
          <cell r="O1635" t="str">
            <v>01/29/2022</v>
          </cell>
        </row>
        <row r="1636">
          <cell r="A1636" t="str">
            <v>901383010-UCI311</v>
          </cell>
          <cell r="B1636">
            <v>823</v>
          </cell>
          <cell r="C1636">
            <v>2590</v>
          </cell>
          <cell r="D1636" t="str">
            <v>823-2590</v>
          </cell>
          <cell r="E1636">
            <v>44368</v>
          </cell>
          <cell r="F1636">
            <v>230550157400</v>
          </cell>
          <cell r="G1636" t="str">
            <v>4N/MEDICAMENTOS</v>
          </cell>
          <cell r="H1636">
            <v>901383010</v>
          </cell>
          <cell r="I1636" t="str">
            <v>UCIS DE COLOMBIA SAS</v>
          </cell>
          <cell r="J1636" t="str">
            <v>8026D82-</v>
          </cell>
          <cell r="K1636" t="str">
            <v>UCI311</v>
          </cell>
          <cell r="L1636">
            <v>105000</v>
          </cell>
          <cell r="O1636">
            <v>44535</v>
          </cell>
        </row>
        <row r="1637">
          <cell r="A1637" t="str">
            <v>901383010-UCI3123</v>
          </cell>
          <cell r="B1637">
            <v>823</v>
          </cell>
          <cell r="C1637">
            <v>5780</v>
          </cell>
          <cell r="D1637" t="str">
            <v>823-5780</v>
          </cell>
          <cell r="E1637">
            <v>44672</v>
          </cell>
          <cell r="F1637">
            <v>230550108400</v>
          </cell>
          <cell r="G1637" t="str">
            <v>PAGO FRAS COSTOS TOTALES</v>
          </cell>
          <cell r="H1637">
            <v>901383010</v>
          </cell>
          <cell r="I1637" t="str">
            <v>UCIS DE COLOMBIA SAS</v>
          </cell>
          <cell r="J1637" t="str">
            <v>8026D82-</v>
          </cell>
          <cell r="K1637" t="str">
            <v>UCI3123</v>
          </cell>
          <cell r="L1637">
            <v>2611340</v>
          </cell>
          <cell r="O1637">
            <v>44622</v>
          </cell>
        </row>
        <row r="1638">
          <cell r="A1638" t="str">
            <v>901383010-UCI3175</v>
          </cell>
          <cell r="B1638">
            <v>823</v>
          </cell>
          <cell r="C1638">
            <v>5780</v>
          </cell>
          <cell r="D1638" t="str">
            <v>823-5780</v>
          </cell>
          <cell r="E1638">
            <v>44672</v>
          </cell>
          <cell r="F1638">
            <v>230550108400</v>
          </cell>
          <cell r="G1638" t="str">
            <v>PAGO FRAS COSTOS TOTALES</v>
          </cell>
          <cell r="H1638">
            <v>901383010</v>
          </cell>
          <cell r="I1638" t="str">
            <v>UCIS DE COLOMBIA SAS</v>
          </cell>
          <cell r="J1638" t="str">
            <v>8026D82-</v>
          </cell>
          <cell r="K1638" t="str">
            <v>UCI3175</v>
          </cell>
          <cell r="L1638">
            <v>6224300</v>
          </cell>
          <cell r="O1638">
            <v>44622</v>
          </cell>
        </row>
        <row r="1639">
          <cell r="A1639" t="str">
            <v>901383010-UCI3187</v>
          </cell>
          <cell r="B1639">
            <v>823</v>
          </cell>
          <cell r="C1639">
            <v>5780</v>
          </cell>
          <cell r="D1639" t="str">
            <v>823-5780</v>
          </cell>
          <cell r="E1639">
            <v>44672</v>
          </cell>
          <cell r="F1639">
            <v>230550108400</v>
          </cell>
          <cell r="G1639" t="str">
            <v>PAGO FRAS COSTOS TOTALES</v>
          </cell>
          <cell r="H1639">
            <v>901383010</v>
          </cell>
          <cell r="I1639" t="str">
            <v>UCIS DE COLOMBIA SAS</v>
          </cell>
          <cell r="J1639" t="str">
            <v>8048D82-</v>
          </cell>
          <cell r="K1639" t="str">
            <v>UCI3187</v>
          </cell>
          <cell r="L1639">
            <v>257100</v>
          </cell>
          <cell r="O1639">
            <v>44622</v>
          </cell>
        </row>
        <row r="1640">
          <cell r="A1640" t="str">
            <v>901383010-UCI3193</v>
          </cell>
          <cell r="B1640">
            <v>823</v>
          </cell>
          <cell r="C1640">
            <v>5780</v>
          </cell>
          <cell r="D1640" t="str">
            <v>823-5780</v>
          </cell>
          <cell r="E1640">
            <v>44672</v>
          </cell>
          <cell r="F1640">
            <v>230550108400</v>
          </cell>
          <cell r="G1640" t="str">
            <v>PAGO FRAS COSTOS TOTALES</v>
          </cell>
          <cell r="H1640">
            <v>901383010</v>
          </cell>
          <cell r="I1640" t="str">
            <v>UCIS DE COLOMBIA SAS</v>
          </cell>
          <cell r="J1640" t="str">
            <v>8026D82-</v>
          </cell>
          <cell r="K1640" t="str">
            <v>UCI3193</v>
          </cell>
          <cell r="L1640">
            <v>514830</v>
          </cell>
          <cell r="O1640">
            <v>44622</v>
          </cell>
        </row>
        <row r="1641">
          <cell r="A1641" t="str">
            <v>901383010-UCI3221</v>
          </cell>
          <cell r="B1641">
            <v>823</v>
          </cell>
          <cell r="C1641">
            <v>5780</v>
          </cell>
          <cell r="D1641" t="str">
            <v>823-5780</v>
          </cell>
          <cell r="E1641">
            <v>44672</v>
          </cell>
          <cell r="F1641">
            <v>230550108400</v>
          </cell>
          <cell r="G1641" t="str">
            <v>PAGO FRAS COSTOS TOTALES</v>
          </cell>
          <cell r="H1641">
            <v>901383010</v>
          </cell>
          <cell r="I1641" t="str">
            <v>UCIS DE COLOMBIA SAS</v>
          </cell>
          <cell r="J1641" t="str">
            <v>8026D82-</v>
          </cell>
          <cell r="K1641" t="str">
            <v>UCI3221</v>
          </cell>
          <cell r="L1641">
            <v>5386137</v>
          </cell>
          <cell r="O1641">
            <v>44622</v>
          </cell>
        </row>
        <row r="1642">
          <cell r="A1642" t="str">
            <v>901383010-UCI3243</v>
          </cell>
          <cell r="B1642">
            <v>823</v>
          </cell>
          <cell r="C1642">
            <v>5780</v>
          </cell>
          <cell r="D1642" t="str">
            <v>823-5780</v>
          </cell>
          <cell r="E1642">
            <v>44672</v>
          </cell>
          <cell r="F1642">
            <v>230550108400</v>
          </cell>
          <cell r="G1642" t="str">
            <v>PAGO FRAS COSTOS TOTALES</v>
          </cell>
          <cell r="H1642">
            <v>901383010</v>
          </cell>
          <cell r="I1642" t="str">
            <v>UCIS DE COLOMBIA SAS</v>
          </cell>
          <cell r="J1642" t="str">
            <v>8026D82-</v>
          </cell>
          <cell r="K1642" t="str">
            <v>UCI3243</v>
          </cell>
          <cell r="L1642">
            <v>5538941</v>
          </cell>
          <cell r="O1642">
            <v>44622</v>
          </cell>
        </row>
        <row r="1643">
          <cell r="A1643" t="str">
            <v>901383010-UCI3251</v>
          </cell>
          <cell r="B1643">
            <v>823</v>
          </cell>
          <cell r="C1643">
            <v>5780</v>
          </cell>
          <cell r="D1643" t="str">
            <v>823-5780</v>
          </cell>
          <cell r="E1643">
            <v>44672</v>
          </cell>
          <cell r="F1643">
            <v>230550108400</v>
          </cell>
          <cell r="G1643" t="str">
            <v>PAGO FRAS COSTOS TOTALES</v>
          </cell>
          <cell r="H1643">
            <v>901383010</v>
          </cell>
          <cell r="I1643" t="str">
            <v>UCIS DE COLOMBIA SAS</v>
          </cell>
          <cell r="J1643" t="str">
            <v>8021D82-</v>
          </cell>
          <cell r="K1643" t="str">
            <v>UCI3251</v>
          </cell>
          <cell r="L1643">
            <v>686440</v>
          </cell>
          <cell r="O1643">
            <v>44622</v>
          </cell>
        </row>
        <row r="1644">
          <cell r="A1644" t="str">
            <v>901383010-UCI330</v>
          </cell>
          <cell r="B1644">
            <v>823</v>
          </cell>
          <cell r="C1644">
            <v>2210</v>
          </cell>
          <cell r="D1644" t="str">
            <v>823-2210</v>
          </cell>
          <cell r="E1644">
            <v>44299</v>
          </cell>
          <cell r="F1644">
            <v>230550157400</v>
          </cell>
          <cell r="G1644" t="str">
            <v>4N/AJUSTE CTA NO CORRESPO</v>
          </cell>
          <cell r="H1644">
            <v>901383010</v>
          </cell>
          <cell r="I1644" t="str">
            <v>UCIS DE COLOMBIA SAS</v>
          </cell>
          <cell r="J1644" t="str">
            <v>8026D82-</v>
          </cell>
          <cell r="K1644" t="str">
            <v>UCI330</v>
          </cell>
          <cell r="L1644">
            <v>122036</v>
          </cell>
          <cell r="O1644" t="str">
            <v>12/30/2020</v>
          </cell>
        </row>
        <row r="1645">
          <cell r="A1645" t="str">
            <v>901383010-UCI3306</v>
          </cell>
          <cell r="B1645">
            <v>823</v>
          </cell>
          <cell r="C1645">
            <v>5780</v>
          </cell>
          <cell r="D1645" t="str">
            <v>823-5780</v>
          </cell>
          <cell r="E1645">
            <v>44672</v>
          </cell>
          <cell r="F1645">
            <v>230550108400</v>
          </cell>
          <cell r="G1645" t="str">
            <v>PAGO FRAS COSTOS TOTALES</v>
          </cell>
          <cell r="H1645">
            <v>901383010</v>
          </cell>
          <cell r="I1645" t="str">
            <v>UCIS DE COLOMBIA SAS</v>
          </cell>
          <cell r="J1645" t="str">
            <v>8026D82-</v>
          </cell>
          <cell r="K1645" t="str">
            <v>UCI3306</v>
          </cell>
          <cell r="L1645">
            <v>396000</v>
          </cell>
          <cell r="O1645">
            <v>44654</v>
          </cell>
        </row>
        <row r="1646">
          <cell r="A1646" t="str">
            <v>901383010-UCI3326</v>
          </cell>
          <cell r="B1646">
            <v>823</v>
          </cell>
          <cell r="C1646">
            <v>5780</v>
          </cell>
          <cell r="D1646" t="str">
            <v>823-5780</v>
          </cell>
          <cell r="E1646">
            <v>44672</v>
          </cell>
          <cell r="F1646">
            <v>230550108400</v>
          </cell>
          <cell r="G1646" t="str">
            <v>PAGO FRAS COSTOS TOTALES</v>
          </cell>
          <cell r="H1646">
            <v>901383010</v>
          </cell>
          <cell r="I1646" t="str">
            <v>UCIS DE COLOMBIA SAS</v>
          </cell>
          <cell r="J1646" t="str">
            <v>8048D82-</v>
          </cell>
          <cell r="K1646" t="str">
            <v>UCI3326</v>
          </cell>
          <cell r="L1646">
            <v>9083583</v>
          </cell>
          <cell r="O1646">
            <v>44654</v>
          </cell>
        </row>
        <row r="1647">
          <cell r="A1647" t="str">
            <v>901383010-UCI3353</v>
          </cell>
          <cell r="B1647">
            <v>823</v>
          </cell>
          <cell r="C1647">
            <v>5780</v>
          </cell>
          <cell r="D1647" t="str">
            <v>823-5780</v>
          </cell>
          <cell r="E1647">
            <v>44672</v>
          </cell>
          <cell r="F1647">
            <v>230550108400</v>
          </cell>
          <cell r="G1647" t="str">
            <v>PAGO FRAS COSTOS TOTALES</v>
          </cell>
          <cell r="H1647">
            <v>901383010</v>
          </cell>
          <cell r="I1647" t="str">
            <v>UCIS DE COLOMBIA SAS</v>
          </cell>
          <cell r="J1647" t="str">
            <v>8026D82-</v>
          </cell>
          <cell r="K1647" t="str">
            <v>UCI3353</v>
          </cell>
          <cell r="L1647">
            <v>6293893</v>
          </cell>
          <cell r="O1647">
            <v>44654</v>
          </cell>
        </row>
        <row r="1648">
          <cell r="A1648" t="str">
            <v>901383010-UCI3381</v>
          </cell>
          <cell r="B1648">
            <v>823</v>
          </cell>
          <cell r="C1648">
            <v>5780</v>
          </cell>
          <cell r="D1648" t="str">
            <v>823-5780</v>
          </cell>
          <cell r="E1648">
            <v>44672</v>
          </cell>
          <cell r="F1648">
            <v>230550108400</v>
          </cell>
          <cell r="G1648" t="str">
            <v>PAGO FRAS COSTOS TOTALES</v>
          </cell>
          <cell r="H1648">
            <v>901383010</v>
          </cell>
          <cell r="I1648" t="str">
            <v>UCIS DE COLOMBIA SAS</v>
          </cell>
          <cell r="J1648" t="str">
            <v>8029D82-</v>
          </cell>
          <cell r="K1648" t="str">
            <v>UCI3381</v>
          </cell>
          <cell r="L1648">
            <v>3467758</v>
          </cell>
          <cell r="O1648">
            <v>44654</v>
          </cell>
        </row>
        <row r="1649">
          <cell r="A1649" t="str">
            <v>901383010-UCI3395</v>
          </cell>
          <cell r="B1649">
            <v>823</v>
          </cell>
          <cell r="C1649">
            <v>5780</v>
          </cell>
          <cell r="D1649" t="str">
            <v>823-5780</v>
          </cell>
          <cell r="E1649">
            <v>44672</v>
          </cell>
          <cell r="F1649">
            <v>230550108400</v>
          </cell>
          <cell r="G1649" t="str">
            <v>PAGO FRAS COSTOS TOTALES</v>
          </cell>
          <cell r="H1649">
            <v>901383010</v>
          </cell>
          <cell r="I1649" t="str">
            <v>UCIS DE COLOMBIA SAS</v>
          </cell>
          <cell r="J1649" t="str">
            <v>8026D82-</v>
          </cell>
          <cell r="K1649" t="str">
            <v>UCI3395</v>
          </cell>
          <cell r="L1649">
            <v>3055740</v>
          </cell>
          <cell r="O1649">
            <v>44654</v>
          </cell>
        </row>
        <row r="1650">
          <cell r="A1650" t="str">
            <v>901383010-UCI3404</v>
          </cell>
          <cell r="B1650">
            <v>823</v>
          </cell>
          <cell r="C1650">
            <v>5780</v>
          </cell>
          <cell r="D1650" t="str">
            <v>823-5780</v>
          </cell>
          <cell r="E1650">
            <v>44672</v>
          </cell>
          <cell r="F1650">
            <v>230550108400</v>
          </cell>
          <cell r="G1650" t="str">
            <v>PAGO FRAS COSTOS TOTALES</v>
          </cell>
          <cell r="H1650">
            <v>901383010</v>
          </cell>
          <cell r="I1650" t="str">
            <v>UCIS DE COLOMBIA SAS</v>
          </cell>
          <cell r="J1650" t="str">
            <v>8026D82-</v>
          </cell>
          <cell r="K1650" t="str">
            <v>UCI3404</v>
          </cell>
          <cell r="L1650">
            <v>662552</v>
          </cell>
          <cell r="O1650">
            <v>44654</v>
          </cell>
        </row>
        <row r="1651">
          <cell r="A1651" t="str">
            <v>901383010-UCI3411</v>
          </cell>
          <cell r="B1651">
            <v>823</v>
          </cell>
          <cell r="C1651">
            <v>5780</v>
          </cell>
          <cell r="D1651" t="str">
            <v>823-5780</v>
          </cell>
          <cell r="E1651">
            <v>44672</v>
          </cell>
          <cell r="F1651">
            <v>230550108400</v>
          </cell>
          <cell r="G1651" t="str">
            <v>PAGO FRAS COSTOS TOTALES</v>
          </cell>
          <cell r="H1651">
            <v>901383010</v>
          </cell>
          <cell r="I1651" t="str">
            <v>UCIS DE COLOMBIA SAS</v>
          </cell>
          <cell r="J1651" t="str">
            <v>8026D82-</v>
          </cell>
          <cell r="K1651" t="str">
            <v>UCI3411</v>
          </cell>
          <cell r="L1651">
            <v>411864</v>
          </cell>
          <cell r="O1651">
            <v>44654</v>
          </cell>
        </row>
        <row r="1652">
          <cell r="A1652" t="str">
            <v>901383010-UCI3448</v>
          </cell>
          <cell r="B1652">
            <v>823</v>
          </cell>
          <cell r="C1652">
            <v>5780</v>
          </cell>
          <cell r="D1652" t="str">
            <v>823-5780</v>
          </cell>
          <cell r="E1652">
            <v>44672</v>
          </cell>
          <cell r="F1652">
            <v>230550108400</v>
          </cell>
          <cell r="G1652" t="str">
            <v>PAGO FRAS COSTOS TOTALES</v>
          </cell>
          <cell r="H1652">
            <v>901383010</v>
          </cell>
          <cell r="I1652" t="str">
            <v>UCIS DE COLOMBIA SAS</v>
          </cell>
          <cell r="J1652" t="str">
            <v>8026D82-</v>
          </cell>
          <cell r="K1652" t="str">
            <v>UCI3448</v>
          </cell>
          <cell r="L1652">
            <v>22546274</v>
          </cell>
          <cell r="O1652">
            <v>44654</v>
          </cell>
        </row>
        <row r="1653">
          <cell r="A1653" t="str">
            <v>901383010-UCI356</v>
          </cell>
          <cell r="B1653">
            <v>823</v>
          </cell>
          <cell r="C1653">
            <v>2210</v>
          </cell>
          <cell r="D1653" t="str">
            <v>823-2210</v>
          </cell>
          <cell r="E1653">
            <v>44299</v>
          </cell>
          <cell r="F1653">
            <v>230550157400</v>
          </cell>
          <cell r="G1653" t="str">
            <v>4N/AJUSTE CTA NO CORRESPO</v>
          </cell>
          <cell r="H1653">
            <v>901383010</v>
          </cell>
          <cell r="I1653" t="str">
            <v>UCIS DE COLOMBIA SAS</v>
          </cell>
          <cell r="J1653" t="str">
            <v>8036D82-</v>
          </cell>
          <cell r="K1653" t="str">
            <v>UCI356</v>
          </cell>
          <cell r="L1653">
            <v>234300</v>
          </cell>
          <cell r="O1653" t="str">
            <v>12/30/2020</v>
          </cell>
        </row>
        <row r="1654">
          <cell r="A1654" t="str">
            <v>901383010-UCI3580</v>
          </cell>
          <cell r="B1654">
            <v>823</v>
          </cell>
          <cell r="C1654">
            <v>5780</v>
          </cell>
          <cell r="D1654" t="str">
            <v>823-5780</v>
          </cell>
          <cell r="E1654">
            <v>44672</v>
          </cell>
          <cell r="F1654">
            <v>230550108400</v>
          </cell>
          <cell r="G1654" t="str">
            <v>PAGO FRAS COSTOS TOTALES</v>
          </cell>
          <cell r="H1654">
            <v>901383010</v>
          </cell>
          <cell r="I1654" t="str">
            <v>UCIS DE COLOMBIA SAS</v>
          </cell>
          <cell r="J1654" t="str">
            <v>8026D82-</v>
          </cell>
          <cell r="K1654" t="str">
            <v>UCI3580</v>
          </cell>
          <cell r="L1654">
            <v>1616500</v>
          </cell>
          <cell r="O1654">
            <v>44565</v>
          </cell>
        </row>
        <row r="1655">
          <cell r="A1655" t="str">
            <v>901383010-UCI3598</v>
          </cell>
          <cell r="B1655">
            <v>823</v>
          </cell>
          <cell r="C1655">
            <v>5780</v>
          </cell>
          <cell r="D1655" t="str">
            <v>823-5780</v>
          </cell>
          <cell r="E1655">
            <v>44672</v>
          </cell>
          <cell r="F1655">
            <v>230550108400</v>
          </cell>
          <cell r="G1655" t="str">
            <v>PAGO FRAS COSTOS TOTALES</v>
          </cell>
          <cell r="H1655">
            <v>901383010</v>
          </cell>
          <cell r="I1655" t="str">
            <v>UCIS DE COLOMBIA SAS</v>
          </cell>
          <cell r="J1655" t="str">
            <v>8030D82-</v>
          </cell>
          <cell r="K1655" t="str">
            <v>UCI3598</v>
          </cell>
          <cell r="L1655">
            <v>38100</v>
          </cell>
          <cell r="O1655">
            <v>44565</v>
          </cell>
        </row>
        <row r="1656">
          <cell r="A1656" t="str">
            <v>901383010-UCI3639</v>
          </cell>
          <cell r="B1656">
            <v>823</v>
          </cell>
          <cell r="C1656">
            <v>6530</v>
          </cell>
          <cell r="D1656" t="str">
            <v>823-6530</v>
          </cell>
          <cell r="E1656">
            <v>44756</v>
          </cell>
          <cell r="F1656">
            <v>230550108400</v>
          </cell>
          <cell r="G1656" t="str">
            <v>3N/MEDICAMENTOS</v>
          </cell>
          <cell r="H1656">
            <v>901383010</v>
          </cell>
          <cell r="I1656" t="str">
            <v>UCIS DE COLOMBIA SAS</v>
          </cell>
          <cell r="J1656" t="str">
            <v>8030D82-</v>
          </cell>
          <cell r="K1656" t="str">
            <v>UCI3639</v>
          </cell>
          <cell r="L1656">
            <v>21413880</v>
          </cell>
          <cell r="O1656">
            <v>44719</v>
          </cell>
        </row>
        <row r="1657">
          <cell r="A1657" t="str">
            <v>901383010-UCI3640</v>
          </cell>
          <cell r="B1657">
            <v>823</v>
          </cell>
          <cell r="C1657">
            <v>5780</v>
          </cell>
          <cell r="D1657" t="str">
            <v>823-5780</v>
          </cell>
          <cell r="E1657">
            <v>44672</v>
          </cell>
          <cell r="F1657">
            <v>230550108400</v>
          </cell>
          <cell r="G1657" t="str">
            <v>PAGO FRAS COSTOS TOTALES</v>
          </cell>
          <cell r="H1657">
            <v>901383010</v>
          </cell>
          <cell r="I1657" t="str">
            <v>UCIS DE COLOMBIA SAS</v>
          </cell>
          <cell r="J1657" t="str">
            <v>8030D82-</v>
          </cell>
          <cell r="K1657" t="str">
            <v>UCI3640</v>
          </cell>
          <cell r="L1657">
            <v>102966</v>
          </cell>
          <cell r="O1657">
            <v>44565</v>
          </cell>
        </row>
        <row r="1658">
          <cell r="A1658" t="str">
            <v>901383010-UCI3701</v>
          </cell>
          <cell r="B1658">
            <v>823</v>
          </cell>
          <cell r="C1658">
            <v>6530</v>
          </cell>
          <cell r="D1658" t="str">
            <v>823-6530</v>
          </cell>
          <cell r="E1658">
            <v>44756</v>
          </cell>
          <cell r="F1658">
            <v>230550108400</v>
          </cell>
          <cell r="G1658" t="str">
            <v>3N/MEDICAMENTOS</v>
          </cell>
          <cell r="H1658">
            <v>901383010</v>
          </cell>
          <cell r="I1658" t="str">
            <v>UCIS DE COLOMBIA SAS</v>
          </cell>
          <cell r="J1658" t="str">
            <v>8030D82-</v>
          </cell>
          <cell r="K1658" t="str">
            <v>UCI3701</v>
          </cell>
          <cell r="L1658">
            <v>7341160</v>
          </cell>
          <cell r="O1658">
            <v>44719</v>
          </cell>
        </row>
        <row r="1659">
          <cell r="A1659" t="str">
            <v>901383010-UCI3768</v>
          </cell>
          <cell r="B1659">
            <v>823</v>
          </cell>
          <cell r="C1659">
            <v>6080</v>
          </cell>
          <cell r="D1659" t="str">
            <v>823-6080</v>
          </cell>
          <cell r="E1659">
            <v>44707</v>
          </cell>
          <cell r="F1659">
            <v>230550108400</v>
          </cell>
          <cell r="G1659" t="str">
            <v>PAGO FRAS COSTOS TOTALES</v>
          </cell>
          <cell r="H1659">
            <v>901383010</v>
          </cell>
          <cell r="I1659" t="str">
            <v>UCIS DE COLOMBIA SAS</v>
          </cell>
          <cell r="J1659" t="str">
            <v>8026D82-</v>
          </cell>
          <cell r="K1659" t="str">
            <v>UCI3768</v>
          </cell>
          <cell r="L1659">
            <v>12600</v>
          </cell>
          <cell r="O1659">
            <v>44656</v>
          </cell>
        </row>
        <row r="1660">
          <cell r="A1660" t="str">
            <v>901383010-UCI3791</v>
          </cell>
          <cell r="B1660">
            <v>823</v>
          </cell>
          <cell r="C1660">
            <v>6530</v>
          </cell>
          <cell r="D1660" t="str">
            <v>823-6530</v>
          </cell>
          <cell r="E1660">
            <v>44756</v>
          </cell>
          <cell r="F1660">
            <v>230550108400</v>
          </cell>
          <cell r="G1660" t="str">
            <v>3N/MEDICAMENTOS</v>
          </cell>
          <cell r="H1660">
            <v>901383010</v>
          </cell>
          <cell r="I1660" t="str">
            <v>UCIS DE COLOMBIA SAS</v>
          </cell>
          <cell r="J1660" t="str">
            <v>8048D82-</v>
          </cell>
          <cell r="K1660" t="str">
            <v>UCI3791</v>
          </cell>
          <cell r="L1660">
            <v>38100</v>
          </cell>
          <cell r="O1660">
            <v>44719</v>
          </cell>
        </row>
        <row r="1661">
          <cell r="A1661" t="str">
            <v>901383010-UCI3905</v>
          </cell>
          <cell r="B1661">
            <v>823</v>
          </cell>
          <cell r="C1661">
            <v>6310</v>
          </cell>
          <cell r="D1661" t="str">
            <v>823-6310</v>
          </cell>
          <cell r="E1661">
            <v>44734</v>
          </cell>
          <cell r="F1661">
            <v>230550108400</v>
          </cell>
          <cell r="G1661" t="str">
            <v>PAGO FRAS COSTO TOTAL</v>
          </cell>
          <cell r="H1661">
            <v>901383010</v>
          </cell>
          <cell r="I1661" t="str">
            <v>UCIS DE COLOMBIA SAS</v>
          </cell>
          <cell r="J1661" t="str">
            <v>8026D82-</v>
          </cell>
          <cell r="K1661" t="str">
            <v>UCI3905</v>
          </cell>
          <cell r="L1661">
            <v>15120</v>
          </cell>
          <cell r="O1661">
            <v>44598</v>
          </cell>
        </row>
        <row r="1662">
          <cell r="A1662" t="str">
            <v>901383010-UCI3924</v>
          </cell>
          <cell r="B1662">
            <v>823</v>
          </cell>
          <cell r="C1662">
            <v>6530</v>
          </cell>
          <cell r="D1662" t="str">
            <v>823-6530</v>
          </cell>
          <cell r="E1662">
            <v>44756</v>
          </cell>
          <cell r="F1662">
            <v>230550108400</v>
          </cell>
          <cell r="G1662" t="str">
            <v>3N/MEDICAMENTOS</v>
          </cell>
          <cell r="H1662">
            <v>901383010</v>
          </cell>
          <cell r="I1662" t="str">
            <v>UCIS DE COLOMBIA SAS</v>
          </cell>
          <cell r="J1662" t="str">
            <v>8021D82-</v>
          </cell>
          <cell r="K1662" t="str">
            <v>UCI3924</v>
          </cell>
          <cell r="L1662">
            <v>45720</v>
          </cell>
          <cell r="O1662">
            <v>44719</v>
          </cell>
        </row>
        <row r="1663">
          <cell r="A1663" t="str">
            <v>901383010-UCI3986</v>
          </cell>
          <cell r="B1663">
            <v>823</v>
          </cell>
          <cell r="C1663">
            <v>6530</v>
          </cell>
          <cell r="D1663" t="str">
            <v>823-6530</v>
          </cell>
          <cell r="E1663">
            <v>44756</v>
          </cell>
          <cell r="F1663">
            <v>230550108400</v>
          </cell>
          <cell r="G1663" t="str">
            <v>3N/MEDICAMENTOS</v>
          </cell>
          <cell r="H1663">
            <v>901383010</v>
          </cell>
          <cell r="I1663" t="str">
            <v>UCIS DE COLOMBIA SAS</v>
          </cell>
          <cell r="J1663" t="str">
            <v>8027D82-</v>
          </cell>
          <cell r="K1663" t="str">
            <v>UCI3986</v>
          </cell>
          <cell r="L1663">
            <v>45720</v>
          </cell>
          <cell r="O1663">
            <v>44811</v>
          </cell>
        </row>
        <row r="1664">
          <cell r="A1664" t="str">
            <v>901383010-UCI4012</v>
          </cell>
          <cell r="B1664">
            <v>823</v>
          </cell>
          <cell r="C1664">
            <v>6310</v>
          </cell>
          <cell r="D1664" t="str">
            <v>823-6310</v>
          </cell>
          <cell r="E1664">
            <v>44734</v>
          </cell>
          <cell r="F1664">
            <v>230550108400</v>
          </cell>
          <cell r="G1664" t="str">
            <v>PAGO FRAS COSTO TOTAL</v>
          </cell>
          <cell r="H1664">
            <v>901383010</v>
          </cell>
          <cell r="I1664" t="str">
            <v>UCIS DE COLOMBIA SAS</v>
          </cell>
          <cell r="J1664" t="str">
            <v>8048D82-</v>
          </cell>
          <cell r="K1664" t="str">
            <v>UCI4012</v>
          </cell>
          <cell r="L1664">
            <v>15120</v>
          </cell>
          <cell r="O1664">
            <v>44598</v>
          </cell>
        </row>
        <row r="1665">
          <cell r="A1665" t="str">
            <v>901383010-UCI4139</v>
          </cell>
          <cell r="B1665">
            <v>823</v>
          </cell>
          <cell r="C1665">
            <v>6530</v>
          </cell>
          <cell r="D1665" t="str">
            <v>823-6530</v>
          </cell>
          <cell r="E1665">
            <v>44756</v>
          </cell>
          <cell r="F1665">
            <v>230550108400</v>
          </cell>
          <cell r="G1665" t="str">
            <v>3N/MEDICAMENTOS</v>
          </cell>
          <cell r="H1665">
            <v>901383010</v>
          </cell>
          <cell r="I1665" t="str">
            <v>UCIS DE COLOMBIA SAS</v>
          </cell>
          <cell r="J1665" t="str">
            <v>8026D82-</v>
          </cell>
          <cell r="K1665" t="str">
            <v>UCI4139</v>
          </cell>
          <cell r="L1665">
            <v>21337680</v>
          </cell>
          <cell r="O1665">
            <v>44841</v>
          </cell>
        </row>
        <row r="1666">
          <cell r="A1666" t="str">
            <v>901383010-UCI4153</v>
          </cell>
          <cell r="B1666">
            <v>823</v>
          </cell>
          <cell r="C1666">
            <v>6530</v>
          </cell>
          <cell r="D1666" t="str">
            <v>823-6530</v>
          </cell>
          <cell r="E1666">
            <v>44756</v>
          </cell>
          <cell r="F1666">
            <v>230550108400</v>
          </cell>
          <cell r="G1666" t="str">
            <v>3N/MEDICAMENTOS</v>
          </cell>
          <cell r="H1666">
            <v>901383010</v>
          </cell>
          <cell r="I1666" t="str">
            <v>UCIS DE COLOMBIA SAS</v>
          </cell>
          <cell r="J1666" t="str">
            <v>8026D82-</v>
          </cell>
          <cell r="K1666" t="str">
            <v>UCI4153</v>
          </cell>
          <cell r="L1666">
            <v>38100</v>
          </cell>
          <cell r="O1666">
            <v>44841</v>
          </cell>
        </row>
        <row r="1667">
          <cell r="A1667" t="str">
            <v>901383010-UCI4193</v>
          </cell>
          <cell r="B1667">
            <v>823</v>
          </cell>
          <cell r="C1667">
            <v>6530</v>
          </cell>
          <cell r="D1667" t="str">
            <v>823-6530</v>
          </cell>
          <cell r="E1667">
            <v>44756</v>
          </cell>
          <cell r="F1667">
            <v>230550108400</v>
          </cell>
          <cell r="G1667" t="str">
            <v>3N/MEDICAMENTOS</v>
          </cell>
          <cell r="H1667">
            <v>901383010</v>
          </cell>
          <cell r="I1667" t="str">
            <v>UCIS DE COLOMBIA SAS</v>
          </cell>
          <cell r="J1667" t="str">
            <v>8026D82-</v>
          </cell>
          <cell r="K1667" t="str">
            <v>UCI4193</v>
          </cell>
          <cell r="L1667">
            <v>38100</v>
          </cell>
          <cell r="O1667">
            <v>44841</v>
          </cell>
        </row>
        <row r="1668">
          <cell r="A1668" t="str">
            <v>901383010-UCI4206</v>
          </cell>
          <cell r="B1668">
            <v>823</v>
          </cell>
          <cell r="C1668">
            <v>6530</v>
          </cell>
          <cell r="D1668" t="str">
            <v>823-6530</v>
          </cell>
          <cell r="E1668">
            <v>44756</v>
          </cell>
          <cell r="F1668">
            <v>230550108400</v>
          </cell>
          <cell r="G1668" t="str">
            <v>3N/MEDICAMENTOS</v>
          </cell>
          <cell r="H1668">
            <v>901383010</v>
          </cell>
          <cell r="I1668" t="str">
            <v>UCIS DE COLOMBIA SAS</v>
          </cell>
          <cell r="J1668" t="str">
            <v>8048D82-</v>
          </cell>
          <cell r="K1668" t="str">
            <v>UCI4206</v>
          </cell>
          <cell r="L1668">
            <v>76200</v>
          </cell>
          <cell r="O1668">
            <v>44841</v>
          </cell>
        </row>
        <row r="1669">
          <cell r="A1669" t="str">
            <v>901383010-UCI4231</v>
          </cell>
          <cell r="B1669">
            <v>823</v>
          </cell>
          <cell r="C1669">
            <v>6530</v>
          </cell>
          <cell r="D1669" t="str">
            <v>823-6530</v>
          </cell>
          <cell r="E1669">
            <v>44756</v>
          </cell>
          <cell r="F1669">
            <v>230550108400</v>
          </cell>
          <cell r="G1669" t="str">
            <v>3N/MEDICAMENTOS</v>
          </cell>
          <cell r="H1669">
            <v>901383010</v>
          </cell>
          <cell r="I1669" t="str">
            <v>UCIS DE COLOMBIA SAS</v>
          </cell>
          <cell r="J1669" t="str">
            <v>8030D82-</v>
          </cell>
          <cell r="K1669" t="str">
            <v>UCI4231</v>
          </cell>
          <cell r="L1669">
            <v>12600</v>
          </cell>
          <cell r="O1669">
            <v>44841</v>
          </cell>
        </row>
        <row r="1670">
          <cell r="A1670" t="str">
            <v>901383010-UCI4262</v>
          </cell>
          <cell r="B1670">
            <v>823</v>
          </cell>
          <cell r="C1670">
            <v>6770</v>
          </cell>
          <cell r="D1670" t="str">
            <v>823-6770</v>
          </cell>
          <cell r="E1670">
            <v>44795</v>
          </cell>
          <cell r="F1670">
            <v>230550108400</v>
          </cell>
          <cell r="G1670" t="str">
            <v>PAGO FRAS COSTOS TOTALES</v>
          </cell>
          <cell r="H1670">
            <v>901383010</v>
          </cell>
          <cell r="I1670" t="str">
            <v>UCIS DE COLOMBIA SAS</v>
          </cell>
          <cell r="J1670" t="str">
            <v>8026D82-</v>
          </cell>
          <cell r="K1670" t="str">
            <v>UCI4262</v>
          </cell>
          <cell r="L1670">
            <v>12600</v>
          </cell>
          <cell r="O1670">
            <v>44569</v>
          </cell>
        </row>
        <row r="1671">
          <cell r="A1671" t="str">
            <v>901383010-UCI4285</v>
          </cell>
          <cell r="B1671">
            <v>823</v>
          </cell>
          <cell r="C1671">
            <v>6770</v>
          </cell>
          <cell r="D1671" t="str">
            <v>823-6770</v>
          </cell>
          <cell r="E1671">
            <v>44795</v>
          </cell>
          <cell r="F1671">
            <v>230550108400</v>
          </cell>
          <cell r="G1671" t="str">
            <v>PAGO FRAS COSTOS TOTALES</v>
          </cell>
          <cell r="H1671">
            <v>901383010</v>
          </cell>
          <cell r="I1671" t="str">
            <v>UCIS DE COLOMBIA SAS</v>
          </cell>
          <cell r="J1671" t="str">
            <v>8026D82-</v>
          </cell>
          <cell r="K1671" t="str">
            <v>UCI4285</v>
          </cell>
          <cell r="L1671">
            <v>12600</v>
          </cell>
          <cell r="O1671">
            <v>44750</v>
          </cell>
        </row>
        <row r="1672">
          <cell r="A1672" t="str">
            <v>901383010-UCI4350</v>
          </cell>
          <cell r="B1672">
            <v>823</v>
          </cell>
          <cell r="C1672">
            <v>6770</v>
          </cell>
          <cell r="D1672" t="str">
            <v>823-6770</v>
          </cell>
          <cell r="E1672">
            <v>44795</v>
          </cell>
          <cell r="F1672">
            <v>230550108400</v>
          </cell>
          <cell r="G1672" t="str">
            <v>PAGO FRAS COSTOS TOTALES</v>
          </cell>
          <cell r="H1672">
            <v>901383010</v>
          </cell>
          <cell r="I1672" t="str">
            <v>UCIS DE COLOMBIA SAS</v>
          </cell>
          <cell r="J1672" t="str">
            <v>8025D82-</v>
          </cell>
          <cell r="K1672" t="str">
            <v>UCI4350</v>
          </cell>
          <cell r="L1672">
            <v>56020</v>
          </cell>
          <cell r="O1672">
            <v>44569</v>
          </cell>
        </row>
        <row r="1673">
          <cell r="A1673" t="str">
            <v>901383010-UCI4363</v>
          </cell>
          <cell r="B1673">
            <v>823</v>
          </cell>
          <cell r="C1673">
            <v>6770</v>
          </cell>
          <cell r="D1673" t="str">
            <v>823-6770</v>
          </cell>
          <cell r="E1673">
            <v>44795</v>
          </cell>
          <cell r="F1673">
            <v>230550108400</v>
          </cell>
          <cell r="G1673" t="str">
            <v>PAGO FRAS COSTOS TOTALES</v>
          </cell>
          <cell r="H1673">
            <v>901383010</v>
          </cell>
          <cell r="I1673" t="str">
            <v>UCIS DE COLOMBIA SAS</v>
          </cell>
          <cell r="J1673" t="str">
            <v>8026D82-</v>
          </cell>
          <cell r="K1673" t="str">
            <v>UCI4363</v>
          </cell>
          <cell r="L1673">
            <v>56020</v>
          </cell>
          <cell r="O1673">
            <v>44569</v>
          </cell>
        </row>
        <row r="1674">
          <cell r="A1674" t="str">
            <v>901383010-UCI4395</v>
          </cell>
          <cell r="B1674">
            <v>823</v>
          </cell>
          <cell r="C1674">
            <v>6770</v>
          </cell>
          <cell r="D1674" t="str">
            <v>823-6770</v>
          </cell>
          <cell r="E1674">
            <v>44795</v>
          </cell>
          <cell r="F1674">
            <v>230550108400</v>
          </cell>
          <cell r="G1674" t="str">
            <v>PAGO FRAS COSTOS TOTALES</v>
          </cell>
          <cell r="H1674">
            <v>901383010</v>
          </cell>
          <cell r="I1674" t="str">
            <v>UCIS DE COLOMBIA SAS</v>
          </cell>
          <cell r="J1674" t="str">
            <v>8026D82-</v>
          </cell>
          <cell r="K1674" t="str">
            <v>UCI4395</v>
          </cell>
          <cell r="L1674">
            <v>28010</v>
          </cell>
          <cell r="O1674">
            <v>44569</v>
          </cell>
        </row>
        <row r="1675">
          <cell r="A1675" t="str">
            <v>901383010-UCI4437</v>
          </cell>
          <cell r="B1675">
            <v>823</v>
          </cell>
          <cell r="C1675">
            <v>6770</v>
          </cell>
          <cell r="D1675" t="str">
            <v>823-6770</v>
          </cell>
          <cell r="E1675">
            <v>44795</v>
          </cell>
          <cell r="F1675">
            <v>230550108400</v>
          </cell>
          <cell r="G1675" t="str">
            <v>PAGO FRAS COSTOS TOTALES</v>
          </cell>
          <cell r="H1675">
            <v>901383010</v>
          </cell>
          <cell r="I1675" t="str">
            <v>UCIS DE COLOMBIA SAS</v>
          </cell>
          <cell r="J1675" t="str">
            <v>8048D82-</v>
          </cell>
          <cell r="K1675" t="str">
            <v>UCI4437</v>
          </cell>
          <cell r="L1675">
            <v>28010</v>
          </cell>
          <cell r="O1675">
            <v>44569</v>
          </cell>
        </row>
        <row r="1676">
          <cell r="A1676" t="str">
            <v>901383010-UCI4457</v>
          </cell>
          <cell r="B1676">
            <v>823</v>
          </cell>
          <cell r="C1676">
            <v>7020</v>
          </cell>
          <cell r="D1676" t="str">
            <v>823-7020</v>
          </cell>
          <cell r="E1676">
            <v>44827</v>
          </cell>
          <cell r="F1676">
            <v>230550108400</v>
          </cell>
          <cell r="G1676" t="str">
            <v>PAGO FRAS COSTO TOTAL</v>
          </cell>
          <cell r="H1676">
            <v>901383010</v>
          </cell>
          <cell r="I1676" t="str">
            <v>UCIS DE COLOMBIA SAS</v>
          </cell>
          <cell r="J1676" t="str">
            <v>8026D82-</v>
          </cell>
          <cell r="K1676" t="str">
            <v>UCI4457</v>
          </cell>
          <cell r="L1676">
            <v>28010</v>
          </cell>
          <cell r="O1676">
            <v>44570</v>
          </cell>
        </row>
        <row r="1677">
          <cell r="A1677" t="str">
            <v>901383010-UCI4462</v>
          </cell>
          <cell r="B1677">
            <v>823</v>
          </cell>
          <cell r="C1677">
            <v>7020</v>
          </cell>
          <cell r="D1677" t="str">
            <v>823-7020</v>
          </cell>
          <cell r="E1677">
            <v>44827</v>
          </cell>
          <cell r="F1677">
            <v>230550108400</v>
          </cell>
          <cell r="G1677" t="str">
            <v>PAGO FRAS COSTO TOTAL</v>
          </cell>
          <cell r="H1677">
            <v>901383010</v>
          </cell>
          <cell r="I1677" t="str">
            <v>UCIS DE COLOMBIA SAS</v>
          </cell>
          <cell r="J1677" t="str">
            <v>8026D82-</v>
          </cell>
          <cell r="K1677" t="str">
            <v>UCI4462</v>
          </cell>
          <cell r="L1677">
            <v>28010</v>
          </cell>
          <cell r="O1677">
            <v>44570</v>
          </cell>
        </row>
        <row r="1678">
          <cell r="A1678" t="str">
            <v>901383010-UCI4465</v>
          </cell>
          <cell r="B1678">
            <v>823</v>
          </cell>
          <cell r="C1678">
            <v>7020</v>
          </cell>
          <cell r="D1678" t="str">
            <v>823-7020</v>
          </cell>
          <cell r="E1678">
            <v>44827</v>
          </cell>
          <cell r="F1678">
            <v>230550108400</v>
          </cell>
          <cell r="G1678" t="str">
            <v>PAGO FRAS COSTO TOTAL</v>
          </cell>
          <cell r="H1678">
            <v>901383010</v>
          </cell>
          <cell r="I1678" t="str">
            <v>UCIS DE COLOMBIA SAS</v>
          </cell>
          <cell r="J1678" t="str">
            <v>8026D82-</v>
          </cell>
          <cell r="K1678" t="str">
            <v>UCI4465</v>
          </cell>
          <cell r="L1678">
            <v>28010</v>
          </cell>
          <cell r="O1678">
            <v>44570</v>
          </cell>
        </row>
        <row r="1679">
          <cell r="A1679" t="str">
            <v>901383010-UCI4497</v>
          </cell>
          <cell r="B1679">
            <v>823</v>
          </cell>
          <cell r="C1679">
            <v>7020</v>
          </cell>
          <cell r="D1679" t="str">
            <v>823-7020</v>
          </cell>
          <cell r="E1679">
            <v>44827</v>
          </cell>
          <cell r="F1679">
            <v>230550108400</v>
          </cell>
          <cell r="G1679" t="str">
            <v>PAGO FRAS COSTO TOTAL</v>
          </cell>
          <cell r="H1679">
            <v>901383010</v>
          </cell>
          <cell r="I1679" t="str">
            <v>UCIS DE COLOMBIA SAS</v>
          </cell>
          <cell r="J1679" t="str">
            <v>8048D82-</v>
          </cell>
          <cell r="K1679" t="str">
            <v>UCI4497</v>
          </cell>
          <cell r="L1679">
            <v>28010</v>
          </cell>
          <cell r="O1679">
            <v>44570</v>
          </cell>
        </row>
        <row r="1680">
          <cell r="A1680" t="str">
            <v>901383010-UCI454</v>
          </cell>
          <cell r="B1680">
            <v>823</v>
          </cell>
          <cell r="C1680">
            <v>2210</v>
          </cell>
          <cell r="D1680" t="str">
            <v>823-2210</v>
          </cell>
          <cell r="E1680">
            <v>44299</v>
          </cell>
          <cell r="F1680">
            <v>230550157400</v>
          </cell>
          <cell r="G1680" t="str">
            <v>4N/AJUSTE CTA NO CORRESPO</v>
          </cell>
          <cell r="H1680">
            <v>901383010</v>
          </cell>
          <cell r="I1680" t="str">
            <v>UCIS DE COLOMBIA SAS</v>
          </cell>
          <cell r="J1680" t="str">
            <v>8026D82-</v>
          </cell>
          <cell r="K1680" t="str">
            <v>UCI454</v>
          </cell>
          <cell r="L1680">
            <v>3293805</v>
          </cell>
          <cell r="O1680" t="str">
            <v>12/30/2020</v>
          </cell>
        </row>
        <row r="1681">
          <cell r="A1681" t="str">
            <v>901383010-UCI4554</v>
          </cell>
          <cell r="B1681">
            <v>823</v>
          </cell>
          <cell r="C1681">
            <v>7020</v>
          </cell>
          <cell r="D1681" t="str">
            <v>823-7020</v>
          </cell>
          <cell r="E1681">
            <v>44827</v>
          </cell>
          <cell r="F1681">
            <v>230550108400</v>
          </cell>
          <cell r="G1681" t="str">
            <v>PAGO FRAS COSTO TOTAL</v>
          </cell>
          <cell r="H1681">
            <v>901383010</v>
          </cell>
          <cell r="I1681" t="str">
            <v>UCIS DE COLOMBIA SAS</v>
          </cell>
          <cell r="J1681" t="str">
            <v>8030D82-</v>
          </cell>
          <cell r="K1681" t="str">
            <v>UCI4554</v>
          </cell>
          <cell r="L1681">
            <v>28010</v>
          </cell>
          <cell r="O1681">
            <v>44570</v>
          </cell>
        </row>
        <row r="1682">
          <cell r="A1682" t="str">
            <v>901383010-UCI4557</v>
          </cell>
          <cell r="B1682">
            <v>823</v>
          </cell>
          <cell r="C1682">
            <v>7020</v>
          </cell>
          <cell r="D1682" t="str">
            <v>823-7020</v>
          </cell>
          <cell r="E1682">
            <v>44827</v>
          </cell>
          <cell r="F1682">
            <v>230550108400</v>
          </cell>
          <cell r="G1682" t="str">
            <v>PAGO FRAS COSTO TOTAL</v>
          </cell>
          <cell r="H1682">
            <v>901383010</v>
          </cell>
          <cell r="I1682" t="str">
            <v>UCIS DE COLOMBIA SAS</v>
          </cell>
          <cell r="J1682" t="str">
            <v>8048D82-</v>
          </cell>
          <cell r="K1682" t="str">
            <v>UCI4557</v>
          </cell>
          <cell r="L1682">
            <v>56020</v>
          </cell>
          <cell r="O1682">
            <v>44570</v>
          </cell>
        </row>
        <row r="1683">
          <cell r="A1683" t="str">
            <v>901383010-UCI4567</v>
          </cell>
          <cell r="B1683">
            <v>823</v>
          </cell>
          <cell r="C1683">
            <v>7020</v>
          </cell>
          <cell r="D1683" t="str">
            <v>823-7020</v>
          </cell>
          <cell r="E1683">
            <v>44827</v>
          </cell>
          <cell r="F1683">
            <v>230550108400</v>
          </cell>
          <cell r="G1683" t="str">
            <v>PAGO FRAS COSTO TOTAL</v>
          </cell>
          <cell r="H1683">
            <v>901383010</v>
          </cell>
          <cell r="I1683" t="str">
            <v>UCIS DE COLOMBIA SAS</v>
          </cell>
          <cell r="J1683" t="str">
            <v>8053D82-</v>
          </cell>
          <cell r="K1683" t="str">
            <v>UCI4567</v>
          </cell>
          <cell r="L1683">
            <v>28010</v>
          </cell>
          <cell r="O1683">
            <v>44570</v>
          </cell>
        </row>
        <row r="1684">
          <cell r="A1684" t="str">
            <v>901383010-UCI4589</v>
          </cell>
          <cell r="B1684">
            <v>823</v>
          </cell>
          <cell r="C1684">
            <v>7020</v>
          </cell>
          <cell r="D1684" t="str">
            <v>823-7020</v>
          </cell>
          <cell r="E1684">
            <v>44827</v>
          </cell>
          <cell r="F1684">
            <v>230550108400</v>
          </cell>
          <cell r="G1684" t="str">
            <v>PAGO FRAS COSTO TOTAL</v>
          </cell>
          <cell r="H1684">
            <v>901383010</v>
          </cell>
          <cell r="I1684" t="str">
            <v>UCIS DE COLOMBIA SAS</v>
          </cell>
          <cell r="J1684" t="str">
            <v>8026D82-</v>
          </cell>
          <cell r="K1684" t="str">
            <v>UCI4589</v>
          </cell>
          <cell r="L1684">
            <v>28010</v>
          </cell>
          <cell r="O1684">
            <v>44570</v>
          </cell>
        </row>
        <row r="1685">
          <cell r="A1685" t="str">
            <v>901383010-UCI4616</v>
          </cell>
          <cell r="B1685">
            <v>823</v>
          </cell>
          <cell r="C1685">
            <v>7020</v>
          </cell>
          <cell r="D1685" t="str">
            <v>823-7020</v>
          </cell>
          <cell r="E1685">
            <v>44827</v>
          </cell>
          <cell r="F1685">
            <v>230550108400</v>
          </cell>
          <cell r="G1685" t="str">
            <v>PAGO FRAS COSTO TOTAL</v>
          </cell>
          <cell r="H1685">
            <v>901383010</v>
          </cell>
          <cell r="I1685" t="str">
            <v>UCIS DE COLOMBIA SAS</v>
          </cell>
          <cell r="J1685" t="str">
            <v>8026D82-</v>
          </cell>
          <cell r="K1685" t="str">
            <v>UCI4616</v>
          </cell>
          <cell r="L1685">
            <v>112040</v>
          </cell>
          <cell r="O1685">
            <v>44570</v>
          </cell>
        </row>
        <row r="1686">
          <cell r="A1686" t="str">
            <v>901383010-UCI4628</v>
          </cell>
          <cell r="B1686">
            <v>823</v>
          </cell>
          <cell r="C1686">
            <v>7020</v>
          </cell>
          <cell r="D1686" t="str">
            <v>823-7020</v>
          </cell>
          <cell r="E1686">
            <v>44827</v>
          </cell>
          <cell r="F1686">
            <v>230550108400</v>
          </cell>
          <cell r="G1686" t="str">
            <v>PAGO FRAS COSTO TOTAL</v>
          </cell>
          <cell r="H1686">
            <v>901383010</v>
          </cell>
          <cell r="I1686" t="str">
            <v>UCIS DE COLOMBIA SAS</v>
          </cell>
          <cell r="J1686" t="str">
            <v>8026D82-</v>
          </cell>
          <cell r="K1686" t="str">
            <v>UCI4628</v>
          </cell>
          <cell r="L1686">
            <v>56020</v>
          </cell>
          <cell r="O1686">
            <v>44570</v>
          </cell>
        </row>
        <row r="1687">
          <cell r="A1687" t="str">
            <v>901383010-UCI4639</v>
          </cell>
          <cell r="B1687">
            <v>823</v>
          </cell>
          <cell r="C1687">
            <v>7020</v>
          </cell>
          <cell r="D1687" t="str">
            <v>823-7020</v>
          </cell>
          <cell r="E1687">
            <v>44827</v>
          </cell>
          <cell r="F1687">
            <v>230550108400</v>
          </cell>
          <cell r="G1687" t="str">
            <v>PAGO FRAS COSTO TOTAL</v>
          </cell>
          <cell r="H1687">
            <v>901383010</v>
          </cell>
          <cell r="I1687" t="str">
            <v>UCIS DE COLOMBIA SAS</v>
          </cell>
          <cell r="J1687" t="str">
            <v>8026D82-</v>
          </cell>
          <cell r="K1687" t="str">
            <v>UCI4639</v>
          </cell>
          <cell r="L1687">
            <v>28010</v>
          </cell>
          <cell r="O1687">
            <v>44570</v>
          </cell>
        </row>
        <row r="1688">
          <cell r="A1688" t="str">
            <v>901383010-UCI4641</v>
          </cell>
          <cell r="B1688">
            <v>823</v>
          </cell>
          <cell r="C1688">
            <v>7020</v>
          </cell>
          <cell r="D1688" t="str">
            <v>823-7020</v>
          </cell>
          <cell r="E1688">
            <v>44827</v>
          </cell>
          <cell r="F1688">
            <v>230550108400</v>
          </cell>
          <cell r="G1688" t="str">
            <v>PAGO FRAS COSTO TOTAL</v>
          </cell>
          <cell r="H1688">
            <v>901383010</v>
          </cell>
          <cell r="I1688" t="str">
            <v>UCIS DE COLOMBIA SAS</v>
          </cell>
          <cell r="J1688" t="str">
            <v>8026D82-</v>
          </cell>
          <cell r="K1688" t="str">
            <v>UCI4641</v>
          </cell>
          <cell r="L1688">
            <v>28010</v>
          </cell>
          <cell r="O1688">
            <v>44570</v>
          </cell>
        </row>
        <row r="1689">
          <cell r="A1689" t="str">
            <v>901383010-UCI4644</v>
          </cell>
          <cell r="B1689">
            <v>823</v>
          </cell>
          <cell r="C1689">
            <v>7020</v>
          </cell>
          <cell r="D1689" t="str">
            <v>823-7020</v>
          </cell>
          <cell r="E1689">
            <v>44827</v>
          </cell>
          <cell r="F1689">
            <v>230550108400</v>
          </cell>
          <cell r="G1689" t="str">
            <v>PAGO FRAS COSTO TOTAL</v>
          </cell>
          <cell r="H1689">
            <v>901383010</v>
          </cell>
          <cell r="I1689" t="str">
            <v>UCIS DE COLOMBIA SAS</v>
          </cell>
          <cell r="J1689" t="str">
            <v>8026D82-</v>
          </cell>
          <cell r="K1689" t="str">
            <v>UCI4644</v>
          </cell>
          <cell r="L1689">
            <v>28010</v>
          </cell>
          <cell r="O1689">
            <v>44570</v>
          </cell>
        </row>
        <row r="1690">
          <cell r="A1690" t="str">
            <v>901383010-UCI4665</v>
          </cell>
          <cell r="B1690">
            <v>823</v>
          </cell>
          <cell r="C1690">
            <v>7020</v>
          </cell>
          <cell r="D1690" t="str">
            <v>823-7020</v>
          </cell>
          <cell r="E1690">
            <v>44827</v>
          </cell>
          <cell r="F1690">
            <v>230550108400</v>
          </cell>
          <cell r="G1690" t="str">
            <v>PAGO FRAS COSTO TOTAL</v>
          </cell>
          <cell r="H1690">
            <v>901383010</v>
          </cell>
          <cell r="I1690" t="str">
            <v>UCIS DE COLOMBIA SAS</v>
          </cell>
          <cell r="J1690" t="str">
            <v>8026D82-</v>
          </cell>
          <cell r="K1690" t="str">
            <v>UCI4665</v>
          </cell>
          <cell r="L1690">
            <v>56020</v>
          </cell>
          <cell r="O1690">
            <v>44570</v>
          </cell>
        </row>
        <row r="1691">
          <cell r="A1691" t="str">
            <v>901383010-UCI4680</v>
          </cell>
          <cell r="B1691">
            <v>823</v>
          </cell>
          <cell r="C1691">
            <v>7150</v>
          </cell>
          <cell r="D1691" t="str">
            <v>823-7150</v>
          </cell>
          <cell r="E1691">
            <v>44846</v>
          </cell>
          <cell r="F1691">
            <v>230550108400</v>
          </cell>
          <cell r="G1691" t="str">
            <v>3N/MEDICAMENTOS</v>
          </cell>
          <cell r="H1691">
            <v>901383010</v>
          </cell>
          <cell r="I1691" t="str">
            <v>UCIS DE COLOMBIA SAS</v>
          </cell>
          <cell r="J1691" t="str">
            <v>8026D82-</v>
          </cell>
          <cell r="K1691" t="str">
            <v>UCI4680</v>
          </cell>
          <cell r="L1691">
            <v>28010</v>
          </cell>
          <cell r="O1691" t="str">
            <v>10/15/2022</v>
          </cell>
        </row>
        <row r="1692">
          <cell r="A1692" t="str">
            <v>901383010-UCI4708</v>
          </cell>
          <cell r="B1692">
            <v>823</v>
          </cell>
          <cell r="C1692">
            <v>7150</v>
          </cell>
          <cell r="D1692" t="str">
            <v>823-7150</v>
          </cell>
          <cell r="E1692">
            <v>44846</v>
          </cell>
          <cell r="F1692">
            <v>230550108400</v>
          </cell>
          <cell r="G1692" t="str">
            <v>3N/MEDICAMENTOS</v>
          </cell>
          <cell r="H1692">
            <v>901383010</v>
          </cell>
          <cell r="I1692" t="str">
            <v>UCIS DE COLOMBIA SAS</v>
          </cell>
          <cell r="J1692" t="str">
            <v>8026D82-</v>
          </cell>
          <cell r="K1692" t="str">
            <v>UCI4708</v>
          </cell>
          <cell r="L1692">
            <v>56020</v>
          </cell>
          <cell r="O1692">
            <v>44602</v>
          </cell>
        </row>
        <row r="1693">
          <cell r="A1693" t="str">
            <v>901383010-UCI4723</v>
          </cell>
          <cell r="B1693">
            <v>823</v>
          </cell>
          <cell r="C1693">
            <v>7150</v>
          </cell>
          <cell r="D1693" t="str">
            <v>823-7150</v>
          </cell>
          <cell r="E1693">
            <v>44846</v>
          </cell>
          <cell r="F1693">
            <v>230550108400</v>
          </cell>
          <cell r="G1693" t="str">
            <v>3N/MEDICAMENTOS</v>
          </cell>
          <cell r="H1693">
            <v>901383010</v>
          </cell>
          <cell r="I1693" t="str">
            <v>UCIS DE COLOMBIA SAS</v>
          </cell>
          <cell r="J1693" t="str">
            <v>8026D82-</v>
          </cell>
          <cell r="K1693" t="str">
            <v>UCI4723</v>
          </cell>
          <cell r="L1693">
            <v>28010</v>
          </cell>
          <cell r="O1693">
            <v>44602</v>
          </cell>
        </row>
        <row r="1694">
          <cell r="A1694" t="str">
            <v>901383010-UCI4725</v>
          </cell>
          <cell r="B1694">
            <v>823</v>
          </cell>
          <cell r="C1694">
            <v>7150</v>
          </cell>
          <cell r="D1694" t="str">
            <v>823-7150</v>
          </cell>
          <cell r="E1694">
            <v>44846</v>
          </cell>
          <cell r="F1694">
            <v>230550108400</v>
          </cell>
          <cell r="G1694" t="str">
            <v>3N/MEDICAMENTOS</v>
          </cell>
          <cell r="H1694">
            <v>901383010</v>
          </cell>
          <cell r="I1694" t="str">
            <v>UCIS DE COLOMBIA SAS</v>
          </cell>
          <cell r="J1694" t="str">
            <v>8026D82-</v>
          </cell>
          <cell r="K1694" t="str">
            <v>UCI4725</v>
          </cell>
          <cell r="L1694">
            <v>28010</v>
          </cell>
          <cell r="O1694">
            <v>44602</v>
          </cell>
        </row>
        <row r="1695">
          <cell r="A1695" t="str">
            <v>901383010-UCI4729</v>
          </cell>
          <cell r="B1695">
            <v>823</v>
          </cell>
          <cell r="C1695">
            <v>7150</v>
          </cell>
          <cell r="D1695" t="str">
            <v>823-7150</v>
          </cell>
          <cell r="E1695">
            <v>44846</v>
          </cell>
          <cell r="F1695">
            <v>230550108400</v>
          </cell>
          <cell r="G1695" t="str">
            <v>3N/MEDICAMENTOS</v>
          </cell>
          <cell r="H1695">
            <v>901383010</v>
          </cell>
          <cell r="I1695" t="str">
            <v>UCIS DE COLOMBIA SAS</v>
          </cell>
          <cell r="J1695" t="str">
            <v>8026D82-</v>
          </cell>
          <cell r="K1695" t="str">
            <v>UCI4729</v>
          </cell>
          <cell r="L1695">
            <v>12852</v>
          </cell>
          <cell r="O1695">
            <v>44602</v>
          </cell>
        </row>
        <row r="1696">
          <cell r="A1696" t="str">
            <v>901383010-UCI479</v>
          </cell>
          <cell r="B1696">
            <v>823</v>
          </cell>
          <cell r="C1696">
            <v>2210</v>
          </cell>
          <cell r="D1696" t="str">
            <v>823-2210</v>
          </cell>
          <cell r="E1696">
            <v>44299</v>
          </cell>
          <cell r="F1696">
            <v>230550157400</v>
          </cell>
          <cell r="G1696" t="str">
            <v>4N/AJUSTE CTA NO CORRESPO</v>
          </cell>
          <cell r="H1696">
            <v>901383010</v>
          </cell>
          <cell r="I1696" t="str">
            <v>UCIS DE COLOMBIA SAS</v>
          </cell>
          <cell r="J1696" t="str">
            <v>8026D82-</v>
          </cell>
          <cell r="K1696" t="str">
            <v>UCI479</v>
          </cell>
          <cell r="L1696">
            <v>427126</v>
          </cell>
          <cell r="O1696" t="str">
            <v>12/30/2020</v>
          </cell>
        </row>
        <row r="1697">
          <cell r="A1697" t="str">
            <v>901383010-UCI4792</v>
          </cell>
          <cell r="B1697">
            <v>823</v>
          </cell>
          <cell r="C1697">
            <v>7150</v>
          </cell>
          <cell r="D1697" t="str">
            <v>823-7150</v>
          </cell>
          <cell r="E1697">
            <v>44846</v>
          </cell>
          <cell r="F1697">
            <v>230550108400</v>
          </cell>
          <cell r="G1697" t="str">
            <v>3N/MEDICAMENTOS</v>
          </cell>
          <cell r="H1697">
            <v>901383010</v>
          </cell>
          <cell r="I1697" t="str">
            <v>UCIS DE COLOMBIA SAS</v>
          </cell>
          <cell r="J1697" t="str">
            <v>8027D82-</v>
          </cell>
          <cell r="K1697" t="str">
            <v>UCI4792</v>
          </cell>
          <cell r="L1697">
            <v>17788438</v>
          </cell>
          <cell r="O1697" t="str">
            <v>10/15/2022</v>
          </cell>
        </row>
        <row r="1698">
          <cell r="A1698" t="str">
            <v>901383010-UCI4868</v>
          </cell>
          <cell r="B1698">
            <v>823</v>
          </cell>
          <cell r="C1698">
            <v>7150</v>
          </cell>
          <cell r="D1698" t="str">
            <v>823-7150</v>
          </cell>
          <cell r="E1698">
            <v>44846</v>
          </cell>
          <cell r="F1698">
            <v>230550108400</v>
          </cell>
          <cell r="G1698" t="str">
            <v>3N/MEDICAMENTOS</v>
          </cell>
          <cell r="H1698">
            <v>901383010</v>
          </cell>
          <cell r="I1698" t="str">
            <v>UCIS DE COLOMBIA SAS</v>
          </cell>
          <cell r="J1698" t="str">
            <v>8050D82-</v>
          </cell>
          <cell r="K1698" t="str">
            <v>UCI4868</v>
          </cell>
          <cell r="L1698">
            <v>12852</v>
          </cell>
          <cell r="O1698">
            <v>44602</v>
          </cell>
        </row>
        <row r="1699">
          <cell r="A1699" t="str">
            <v>901383010-UCI4880</v>
          </cell>
          <cell r="B1699">
            <v>823</v>
          </cell>
          <cell r="C1699">
            <v>7990</v>
          </cell>
          <cell r="D1699" t="str">
            <v>823-7990</v>
          </cell>
          <cell r="E1699">
            <v>44938</v>
          </cell>
          <cell r="F1699">
            <v>230550108400</v>
          </cell>
          <cell r="G1699" t="str">
            <v>3N/MEDICAMENTOS</v>
          </cell>
          <cell r="H1699">
            <v>901383010</v>
          </cell>
          <cell r="I1699" t="str">
            <v>UCIS DE COLOMBIA SAS</v>
          </cell>
          <cell r="J1699" t="str">
            <v>8026D82-</v>
          </cell>
          <cell r="K1699" t="str">
            <v>UCI4880</v>
          </cell>
          <cell r="L1699">
            <v>28010</v>
          </cell>
          <cell r="O1699">
            <v>44927</v>
          </cell>
        </row>
        <row r="1700">
          <cell r="A1700" t="str">
            <v>901383010-UCI4882</v>
          </cell>
          <cell r="B1700">
            <v>823</v>
          </cell>
          <cell r="C1700">
            <v>7990</v>
          </cell>
          <cell r="D1700" t="str">
            <v>823-7990</v>
          </cell>
          <cell r="E1700">
            <v>44938</v>
          </cell>
          <cell r="F1700">
            <v>230550108400</v>
          </cell>
          <cell r="G1700" t="str">
            <v>3N/MEDICAMENTOS</v>
          </cell>
          <cell r="H1700">
            <v>901383010</v>
          </cell>
          <cell r="I1700" t="str">
            <v>UCIS DE COLOMBIA SAS</v>
          </cell>
          <cell r="J1700" t="str">
            <v>8026D82-</v>
          </cell>
          <cell r="K1700" t="str">
            <v>UCI4882</v>
          </cell>
          <cell r="L1700">
            <v>28010</v>
          </cell>
          <cell r="O1700">
            <v>44927</v>
          </cell>
        </row>
        <row r="1701">
          <cell r="A1701" t="str">
            <v>901383010-UCI4884</v>
          </cell>
          <cell r="B1701">
            <v>823</v>
          </cell>
          <cell r="C1701">
            <v>7990</v>
          </cell>
          <cell r="D1701" t="str">
            <v>823-7990</v>
          </cell>
          <cell r="E1701">
            <v>44938</v>
          </cell>
          <cell r="F1701">
            <v>230550108400</v>
          </cell>
          <cell r="G1701" t="str">
            <v>3N/MEDICAMENTOS</v>
          </cell>
          <cell r="H1701">
            <v>901383010</v>
          </cell>
          <cell r="I1701" t="str">
            <v>UCIS DE COLOMBIA SAS</v>
          </cell>
          <cell r="J1701" t="str">
            <v>8026D82-</v>
          </cell>
          <cell r="K1701" t="str">
            <v>UCI4884</v>
          </cell>
          <cell r="L1701">
            <v>28010</v>
          </cell>
          <cell r="O1701">
            <v>44927</v>
          </cell>
        </row>
        <row r="1702">
          <cell r="A1702" t="str">
            <v>901383010-UCI5000</v>
          </cell>
          <cell r="B1702">
            <v>823</v>
          </cell>
          <cell r="C1702">
            <v>7990</v>
          </cell>
          <cell r="D1702" t="str">
            <v>823-7990</v>
          </cell>
          <cell r="E1702">
            <v>44938</v>
          </cell>
          <cell r="F1702">
            <v>230550108400</v>
          </cell>
          <cell r="G1702" t="str">
            <v>3N/MEDICAMENTOS</v>
          </cell>
          <cell r="H1702">
            <v>901383010</v>
          </cell>
          <cell r="I1702" t="str">
            <v>UCIS DE COLOMBIA SAS</v>
          </cell>
          <cell r="J1702" t="str">
            <v>8026D82-</v>
          </cell>
          <cell r="K1702" t="str">
            <v>UCI5000</v>
          </cell>
          <cell r="L1702">
            <v>56020</v>
          </cell>
          <cell r="O1702">
            <v>44927</v>
          </cell>
        </row>
        <row r="1703">
          <cell r="A1703" t="str">
            <v>901383010-UCI5022</v>
          </cell>
          <cell r="B1703">
            <v>823</v>
          </cell>
          <cell r="C1703">
            <v>7990</v>
          </cell>
          <cell r="D1703" t="str">
            <v>823-7990</v>
          </cell>
          <cell r="E1703">
            <v>44938</v>
          </cell>
          <cell r="F1703">
            <v>230550108400</v>
          </cell>
          <cell r="G1703" t="str">
            <v>3N/MEDICAMENTOS</v>
          </cell>
          <cell r="H1703">
            <v>901383010</v>
          </cell>
          <cell r="I1703" t="str">
            <v>UCIS DE COLOMBIA SAS</v>
          </cell>
          <cell r="J1703" t="str">
            <v>8026D82-</v>
          </cell>
          <cell r="K1703" t="str">
            <v>UCI5022</v>
          </cell>
          <cell r="L1703">
            <v>56020</v>
          </cell>
          <cell r="O1703">
            <v>44927</v>
          </cell>
        </row>
        <row r="1704">
          <cell r="A1704" t="str">
            <v>901383010-UCI5039</v>
          </cell>
          <cell r="B1704">
            <v>823</v>
          </cell>
          <cell r="C1704">
            <v>7990</v>
          </cell>
          <cell r="D1704" t="str">
            <v>823-7990</v>
          </cell>
          <cell r="E1704">
            <v>44938</v>
          </cell>
          <cell r="F1704">
            <v>230550108400</v>
          </cell>
          <cell r="G1704" t="str">
            <v>3N/MEDICAMENTOS</v>
          </cell>
          <cell r="H1704">
            <v>901383010</v>
          </cell>
          <cell r="I1704" t="str">
            <v>UCIS DE COLOMBIA SAS</v>
          </cell>
          <cell r="J1704" t="str">
            <v>8026D82-</v>
          </cell>
          <cell r="K1704" t="str">
            <v>UCI5039</v>
          </cell>
          <cell r="L1704">
            <v>28010</v>
          </cell>
          <cell r="O1704">
            <v>44927</v>
          </cell>
        </row>
        <row r="1705">
          <cell r="A1705" t="str">
            <v>901383010-UCI5047</v>
          </cell>
          <cell r="B1705">
            <v>823</v>
          </cell>
          <cell r="C1705">
            <v>7510</v>
          </cell>
          <cell r="D1705" t="str">
            <v>823-7510</v>
          </cell>
          <cell r="E1705">
            <v>44881</v>
          </cell>
          <cell r="F1705">
            <v>230550108400</v>
          </cell>
          <cell r="G1705" t="str">
            <v>3N/MEDICAMENTOS</v>
          </cell>
          <cell r="H1705">
            <v>901383010</v>
          </cell>
          <cell r="I1705" t="str">
            <v>UCIS DE COLOMBIA SAS</v>
          </cell>
          <cell r="J1705" t="str">
            <v>8026D82-</v>
          </cell>
          <cell r="K1705" t="str">
            <v>UCI5047</v>
          </cell>
          <cell r="L1705">
            <v>12852</v>
          </cell>
          <cell r="O1705">
            <v>44692</v>
          </cell>
        </row>
        <row r="1706">
          <cell r="A1706" t="str">
            <v>901383010-UCI5063</v>
          </cell>
          <cell r="B1706">
            <v>823</v>
          </cell>
          <cell r="C1706">
            <v>7990</v>
          </cell>
          <cell r="D1706" t="str">
            <v>823-7990</v>
          </cell>
          <cell r="E1706">
            <v>44938</v>
          </cell>
          <cell r="F1706">
            <v>230550108400</v>
          </cell>
          <cell r="G1706" t="str">
            <v>3N/MEDICAMENTOS</v>
          </cell>
          <cell r="H1706">
            <v>901383010</v>
          </cell>
          <cell r="I1706" t="str">
            <v>UCIS DE COLOMBIA SAS</v>
          </cell>
          <cell r="J1706" t="str">
            <v>8026D82-</v>
          </cell>
          <cell r="K1706" t="str">
            <v>UCI5063</v>
          </cell>
          <cell r="L1706">
            <v>84030</v>
          </cell>
          <cell r="O1706">
            <v>44927</v>
          </cell>
        </row>
        <row r="1707">
          <cell r="A1707" t="str">
            <v>901383010-UCI511</v>
          </cell>
          <cell r="B1707">
            <v>823</v>
          </cell>
          <cell r="C1707">
            <v>2590</v>
          </cell>
          <cell r="D1707" t="str">
            <v>823-2590</v>
          </cell>
          <cell r="E1707">
            <v>44368</v>
          </cell>
          <cell r="F1707">
            <v>230550157400</v>
          </cell>
          <cell r="G1707" t="str">
            <v>4N/HOSPTIAIZACION</v>
          </cell>
          <cell r="H1707">
            <v>901383010</v>
          </cell>
          <cell r="I1707" t="str">
            <v>UCIS DE COLOMBIA SAS</v>
          </cell>
          <cell r="J1707" t="str">
            <v>8026D82-</v>
          </cell>
          <cell r="K1707" t="str">
            <v>UCI511</v>
          </cell>
          <cell r="L1707">
            <v>44306623</v>
          </cell>
          <cell r="O1707">
            <v>44319</v>
          </cell>
        </row>
        <row r="1708">
          <cell r="A1708" t="str">
            <v>901383010-UCI5154</v>
          </cell>
          <cell r="B1708">
            <v>823</v>
          </cell>
          <cell r="C1708">
            <v>7780</v>
          </cell>
          <cell r="D1708" t="str">
            <v>823-7780</v>
          </cell>
          <cell r="E1708">
            <v>44915</v>
          </cell>
          <cell r="F1708">
            <v>230550108400</v>
          </cell>
          <cell r="G1708" t="str">
            <v>PGO FRAS COSTO TOTAL</v>
          </cell>
          <cell r="H1708">
            <v>901383010</v>
          </cell>
          <cell r="I1708" t="str">
            <v>UCIS DE COLOMBIA SAS</v>
          </cell>
          <cell r="J1708" t="str">
            <v>8026D82-</v>
          </cell>
          <cell r="K1708" t="str">
            <v>UCI5154</v>
          </cell>
          <cell r="L1708">
            <v>2527010</v>
          </cell>
          <cell r="O1708">
            <v>44663</v>
          </cell>
        </row>
        <row r="1709">
          <cell r="A1709" t="str">
            <v>901383010-UCI5254</v>
          </cell>
          <cell r="B1709">
            <v>823</v>
          </cell>
          <cell r="C1709">
            <v>7780</v>
          </cell>
          <cell r="D1709" t="str">
            <v>823-7780</v>
          </cell>
          <cell r="E1709">
            <v>44915</v>
          </cell>
          <cell r="F1709">
            <v>230550108400</v>
          </cell>
          <cell r="G1709" t="str">
            <v>PGO FRAS COSTO TOTAL</v>
          </cell>
          <cell r="H1709">
            <v>901383010</v>
          </cell>
          <cell r="I1709" t="str">
            <v>UCIS DE COLOMBIA SAS</v>
          </cell>
          <cell r="J1709" t="str">
            <v>8026D82-</v>
          </cell>
          <cell r="K1709" t="str">
            <v>UCI5254</v>
          </cell>
          <cell r="L1709">
            <v>56020</v>
          </cell>
          <cell r="O1709">
            <v>44663</v>
          </cell>
        </row>
        <row r="1710">
          <cell r="A1710" t="str">
            <v>901383010-UCI529</v>
          </cell>
          <cell r="B1710">
            <v>823</v>
          </cell>
          <cell r="C1710">
            <v>2210</v>
          </cell>
          <cell r="D1710" t="str">
            <v>823-2210</v>
          </cell>
          <cell r="E1710">
            <v>44299</v>
          </cell>
          <cell r="F1710">
            <v>230550157400</v>
          </cell>
          <cell r="G1710" t="str">
            <v>4N/HOSPITAIZACION</v>
          </cell>
          <cell r="H1710">
            <v>901383010</v>
          </cell>
          <cell r="I1710" t="str">
            <v>UCIS DE COLOMBIA SAS</v>
          </cell>
          <cell r="J1710" t="str">
            <v>8026D82-</v>
          </cell>
          <cell r="K1710" t="str">
            <v>UCI529</v>
          </cell>
          <cell r="L1710">
            <v>2901381</v>
          </cell>
          <cell r="O1710">
            <v>44319</v>
          </cell>
        </row>
        <row r="1711">
          <cell r="A1711" t="str">
            <v>901383010-UCI5307</v>
          </cell>
          <cell r="B1711">
            <v>823</v>
          </cell>
          <cell r="C1711">
            <v>7990</v>
          </cell>
          <cell r="D1711" t="str">
            <v>823-7990</v>
          </cell>
          <cell r="E1711">
            <v>44938</v>
          </cell>
          <cell r="F1711">
            <v>230550108400</v>
          </cell>
          <cell r="G1711" t="str">
            <v>3N/MEDICAMENTOS</v>
          </cell>
          <cell r="H1711">
            <v>901383010</v>
          </cell>
          <cell r="I1711" t="str">
            <v>UCIS DE COLOMBIA SAS</v>
          </cell>
          <cell r="J1711" t="str">
            <v>8048D82-</v>
          </cell>
          <cell r="K1711" t="str">
            <v>UCI5307</v>
          </cell>
          <cell r="L1711">
            <v>28010</v>
          </cell>
          <cell r="O1711">
            <v>44986</v>
          </cell>
        </row>
        <row r="1712">
          <cell r="A1712" t="str">
            <v>901383010-UCI531</v>
          </cell>
          <cell r="B1712">
            <v>823</v>
          </cell>
          <cell r="C1712">
            <v>2210</v>
          </cell>
          <cell r="D1712" t="str">
            <v>823-2210</v>
          </cell>
          <cell r="E1712">
            <v>44299</v>
          </cell>
          <cell r="F1712">
            <v>230550157400</v>
          </cell>
          <cell r="G1712" t="str">
            <v>4N/MEDICAMENTOS</v>
          </cell>
          <cell r="H1712">
            <v>901383010</v>
          </cell>
          <cell r="I1712" t="str">
            <v>UCIS DE COLOMBIA SAS</v>
          </cell>
          <cell r="J1712" t="str">
            <v>8026D82-</v>
          </cell>
          <cell r="K1712" t="str">
            <v>UCI531</v>
          </cell>
          <cell r="L1712">
            <v>349072</v>
          </cell>
          <cell r="O1712">
            <v>44440</v>
          </cell>
        </row>
        <row r="1713">
          <cell r="A1713" t="str">
            <v>901383010-UCI533</v>
          </cell>
          <cell r="B1713">
            <v>823</v>
          </cell>
          <cell r="C1713">
            <v>2210</v>
          </cell>
          <cell r="D1713" t="str">
            <v>823-2210</v>
          </cell>
          <cell r="E1713">
            <v>44299</v>
          </cell>
          <cell r="F1713">
            <v>230550157400</v>
          </cell>
          <cell r="G1713" t="str">
            <v>4N/LABORATORIOS</v>
          </cell>
          <cell r="H1713">
            <v>901383010</v>
          </cell>
          <cell r="I1713" t="str">
            <v>UCIS DE COLOMBIA SAS</v>
          </cell>
          <cell r="J1713" t="str">
            <v>8050D82-</v>
          </cell>
          <cell r="K1713" t="str">
            <v>UCI533</v>
          </cell>
          <cell r="L1713">
            <v>234300</v>
          </cell>
          <cell r="O1713">
            <v>44440</v>
          </cell>
        </row>
        <row r="1714">
          <cell r="A1714" t="str">
            <v>901383010-UCI534</v>
          </cell>
          <cell r="B1714">
            <v>823</v>
          </cell>
          <cell r="C1714">
            <v>2210</v>
          </cell>
          <cell r="D1714" t="str">
            <v>823-2210</v>
          </cell>
          <cell r="E1714">
            <v>44299</v>
          </cell>
          <cell r="F1714">
            <v>230550157400</v>
          </cell>
          <cell r="G1714" t="str">
            <v>4N/HOSPITAIZACION</v>
          </cell>
          <cell r="H1714">
            <v>901383010</v>
          </cell>
          <cell r="I1714" t="str">
            <v>UCIS DE COLOMBIA SAS</v>
          </cell>
          <cell r="J1714" t="str">
            <v>8026D82-</v>
          </cell>
          <cell r="K1714" t="str">
            <v>UCI534</v>
          </cell>
          <cell r="L1714">
            <v>2300000</v>
          </cell>
          <cell r="O1714">
            <v>44442</v>
          </cell>
        </row>
        <row r="1715">
          <cell r="A1715" t="str">
            <v>901383010-UCI5348</v>
          </cell>
          <cell r="B1715">
            <v>823</v>
          </cell>
          <cell r="C1715">
            <v>7990</v>
          </cell>
          <cell r="D1715" t="str">
            <v>823-7990</v>
          </cell>
          <cell r="E1715">
            <v>44938</v>
          </cell>
          <cell r="F1715">
            <v>230550108400</v>
          </cell>
          <cell r="G1715" t="str">
            <v>3N/MEDICAMENTOS</v>
          </cell>
          <cell r="H1715">
            <v>901383010</v>
          </cell>
          <cell r="I1715" t="str">
            <v>UCIS DE COLOMBIA SAS</v>
          </cell>
          <cell r="J1715" t="str">
            <v>8044D82-</v>
          </cell>
          <cell r="K1715" t="str">
            <v>UCI5348</v>
          </cell>
          <cell r="L1715">
            <v>28010</v>
          </cell>
          <cell r="O1715">
            <v>44986</v>
          </cell>
        </row>
        <row r="1716">
          <cell r="A1716" t="str">
            <v>901383010-UCI535</v>
          </cell>
          <cell r="B1716">
            <v>823</v>
          </cell>
          <cell r="C1716">
            <v>2210</v>
          </cell>
          <cell r="D1716" t="str">
            <v>823-2210</v>
          </cell>
          <cell r="E1716">
            <v>44299</v>
          </cell>
          <cell r="F1716">
            <v>230550157400</v>
          </cell>
          <cell r="G1716" t="str">
            <v>4N/MEDICAMENTOS</v>
          </cell>
          <cell r="H1716">
            <v>901383010</v>
          </cell>
          <cell r="I1716" t="str">
            <v>UCIS DE COLOMBIA SAS</v>
          </cell>
          <cell r="J1716" t="str">
            <v>8026D82-</v>
          </cell>
          <cell r="K1716" t="str">
            <v>UCI535</v>
          </cell>
          <cell r="L1716">
            <v>528108</v>
          </cell>
          <cell r="O1716">
            <v>44440</v>
          </cell>
        </row>
        <row r="1717">
          <cell r="A1717" t="str">
            <v>901383010-UCI5388</v>
          </cell>
          <cell r="B1717">
            <v>823</v>
          </cell>
          <cell r="C1717">
            <v>7990</v>
          </cell>
          <cell r="D1717" t="str">
            <v>823-7990</v>
          </cell>
          <cell r="E1717">
            <v>44938</v>
          </cell>
          <cell r="F1717">
            <v>230550108400</v>
          </cell>
          <cell r="G1717" t="str">
            <v>3N/MEDICAMENTOS</v>
          </cell>
          <cell r="H1717">
            <v>901383010</v>
          </cell>
          <cell r="I1717" t="str">
            <v>UCIS DE COLOMBIA SAS</v>
          </cell>
          <cell r="J1717" t="str">
            <v>8026D82-</v>
          </cell>
          <cell r="K1717" t="str">
            <v>UCI5388</v>
          </cell>
          <cell r="L1717">
            <v>28010</v>
          </cell>
          <cell r="O1717">
            <v>44986</v>
          </cell>
        </row>
        <row r="1718">
          <cell r="A1718" t="str">
            <v>901383010-UCI5420</v>
          </cell>
          <cell r="B1718">
            <v>823</v>
          </cell>
          <cell r="C1718">
            <v>8260</v>
          </cell>
          <cell r="D1718" t="str">
            <v>823-8260</v>
          </cell>
          <cell r="E1718">
            <v>44972</v>
          </cell>
          <cell r="F1718">
            <v>230550108400</v>
          </cell>
          <cell r="G1718" t="str">
            <v>PGO FRAS COSTO TOTAL</v>
          </cell>
          <cell r="H1718">
            <v>901383010</v>
          </cell>
          <cell r="I1718" t="str">
            <v>UCIS DE COLOMBIA SAS</v>
          </cell>
          <cell r="J1718" t="str">
            <v>8048D82-</v>
          </cell>
          <cell r="K1718" t="str">
            <v>UCI5420</v>
          </cell>
          <cell r="L1718">
            <v>955436</v>
          </cell>
          <cell r="O1718">
            <v>44959</v>
          </cell>
        </row>
        <row r="1719">
          <cell r="A1719" t="str">
            <v>901383010-UCI5491</v>
          </cell>
          <cell r="B1719">
            <v>823</v>
          </cell>
          <cell r="C1719">
            <v>8260</v>
          </cell>
          <cell r="D1719" t="str">
            <v>823-8260</v>
          </cell>
          <cell r="E1719">
            <v>44972</v>
          </cell>
          <cell r="F1719">
            <v>230550108400</v>
          </cell>
          <cell r="G1719" t="str">
            <v>PGO FRAS COSTO TOTAL</v>
          </cell>
          <cell r="H1719">
            <v>901383010</v>
          </cell>
          <cell r="I1719" t="str">
            <v>UCIS DE COLOMBIA SAS</v>
          </cell>
          <cell r="J1719" t="str">
            <v>8030D82-</v>
          </cell>
          <cell r="K1719" t="str">
            <v>UCI5491</v>
          </cell>
          <cell r="L1719">
            <v>12852</v>
          </cell>
          <cell r="O1719">
            <v>45048</v>
          </cell>
        </row>
        <row r="1720">
          <cell r="A1720" t="str">
            <v>901383010-UCI550</v>
          </cell>
          <cell r="B1720">
            <v>823</v>
          </cell>
          <cell r="C1720">
            <v>2210</v>
          </cell>
          <cell r="D1720" t="str">
            <v>823-2210</v>
          </cell>
          <cell r="E1720">
            <v>44299</v>
          </cell>
          <cell r="F1720">
            <v>230550157400</v>
          </cell>
          <cell r="G1720" t="str">
            <v>4N/MEDICAMENTOS</v>
          </cell>
          <cell r="H1720">
            <v>901383010</v>
          </cell>
          <cell r="I1720" t="str">
            <v>UCIS DE COLOMBIA SAS</v>
          </cell>
          <cell r="J1720" t="str">
            <v>8055D82-</v>
          </cell>
          <cell r="K1720" t="str">
            <v>UCI550</v>
          </cell>
          <cell r="L1720">
            <v>1706360</v>
          </cell>
          <cell r="O1720">
            <v>44440</v>
          </cell>
        </row>
        <row r="1721">
          <cell r="A1721" t="str">
            <v>901383010-UCI551</v>
          </cell>
          <cell r="B1721">
            <v>823</v>
          </cell>
          <cell r="C1721">
            <v>2210</v>
          </cell>
          <cell r="D1721" t="str">
            <v>823-2210</v>
          </cell>
          <cell r="E1721">
            <v>44299</v>
          </cell>
          <cell r="F1721">
            <v>230550157400</v>
          </cell>
          <cell r="G1721" t="str">
            <v>4N/MEDICAMENTOS</v>
          </cell>
          <cell r="H1721">
            <v>901383010</v>
          </cell>
          <cell r="I1721" t="str">
            <v>UCIS DE COLOMBIA SAS</v>
          </cell>
          <cell r="J1721" t="str">
            <v>8055D82-</v>
          </cell>
          <cell r="K1721" t="str">
            <v>UCI551</v>
          </cell>
          <cell r="L1721">
            <v>1313400</v>
          </cell>
          <cell r="O1721">
            <v>44440</v>
          </cell>
        </row>
        <row r="1722">
          <cell r="A1722" t="str">
            <v>901383010-UCI5523</v>
          </cell>
          <cell r="B1722">
            <v>823</v>
          </cell>
          <cell r="C1722">
            <v>8260</v>
          </cell>
          <cell r="D1722" t="str">
            <v>823-8260</v>
          </cell>
          <cell r="E1722">
            <v>44972</v>
          </cell>
          <cell r="F1722">
            <v>230550108400</v>
          </cell>
          <cell r="G1722" t="str">
            <v>PGO FRAS COSTO TOTAL</v>
          </cell>
          <cell r="H1722">
            <v>901383010</v>
          </cell>
          <cell r="I1722" t="str">
            <v>UCIS DE COLOMBIA SAS</v>
          </cell>
          <cell r="J1722" t="str">
            <v>8026D82-</v>
          </cell>
          <cell r="K1722" t="str">
            <v>UCI5523</v>
          </cell>
          <cell r="L1722">
            <v>112040</v>
          </cell>
          <cell r="O1722">
            <v>45048</v>
          </cell>
        </row>
        <row r="1723">
          <cell r="A1723" t="str">
            <v>901383010-UCI5525</v>
          </cell>
          <cell r="B1723">
            <v>823</v>
          </cell>
          <cell r="C1723">
            <v>8260</v>
          </cell>
          <cell r="D1723" t="str">
            <v>823-8260</v>
          </cell>
          <cell r="E1723">
            <v>44972</v>
          </cell>
          <cell r="F1723">
            <v>230550108400</v>
          </cell>
          <cell r="G1723" t="str">
            <v>PGO FRAS COSTO TOTAL</v>
          </cell>
          <cell r="H1723">
            <v>901383010</v>
          </cell>
          <cell r="I1723" t="str">
            <v>UCIS DE COLOMBIA SAS</v>
          </cell>
          <cell r="J1723" t="str">
            <v>8026D82-</v>
          </cell>
          <cell r="K1723" t="str">
            <v>UCI5525</v>
          </cell>
          <cell r="L1723">
            <v>56020</v>
          </cell>
          <cell r="O1723">
            <v>45048</v>
          </cell>
        </row>
        <row r="1724">
          <cell r="A1724" t="str">
            <v>901383010-UCI5537</v>
          </cell>
          <cell r="B1724">
            <v>823</v>
          </cell>
          <cell r="C1724">
            <v>8260</v>
          </cell>
          <cell r="D1724" t="str">
            <v>823-8260</v>
          </cell>
          <cell r="E1724">
            <v>44972</v>
          </cell>
          <cell r="F1724">
            <v>230550108400</v>
          </cell>
          <cell r="G1724" t="str">
            <v>PGO FRAS COSTO TOTAL</v>
          </cell>
          <cell r="H1724">
            <v>901383010</v>
          </cell>
          <cell r="I1724" t="str">
            <v>UCIS DE COLOMBIA SAS</v>
          </cell>
          <cell r="J1724" t="str">
            <v>8026D82-</v>
          </cell>
          <cell r="K1724" t="str">
            <v>UCI5537</v>
          </cell>
          <cell r="L1724">
            <v>28010</v>
          </cell>
          <cell r="O1724">
            <v>45048</v>
          </cell>
        </row>
        <row r="1725">
          <cell r="A1725" t="str">
            <v>901383010-UCI554</v>
          </cell>
          <cell r="B1725">
            <v>823</v>
          </cell>
          <cell r="C1725">
            <v>2210</v>
          </cell>
          <cell r="D1725" t="str">
            <v>823-2210</v>
          </cell>
          <cell r="E1725">
            <v>44299</v>
          </cell>
          <cell r="F1725">
            <v>230550157400</v>
          </cell>
          <cell r="G1725" t="str">
            <v>4N/MEDICAMENTOS</v>
          </cell>
          <cell r="H1725">
            <v>901383010</v>
          </cell>
          <cell r="I1725" t="str">
            <v>UCIS DE COLOMBIA SAS</v>
          </cell>
          <cell r="J1725" t="str">
            <v>8026D82-</v>
          </cell>
          <cell r="K1725" t="str">
            <v>UCI554</v>
          </cell>
          <cell r="L1725">
            <v>1120000</v>
          </cell>
          <cell r="O1725">
            <v>44440</v>
          </cell>
        </row>
        <row r="1726">
          <cell r="A1726" t="str">
            <v>901383010-UCI555</v>
          </cell>
          <cell r="B1726">
            <v>823</v>
          </cell>
          <cell r="C1726">
            <v>2210</v>
          </cell>
          <cell r="D1726" t="str">
            <v>823-2210</v>
          </cell>
          <cell r="E1726">
            <v>44299</v>
          </cell>
          <cell r="F1726">
            <v>230550157400</v>
          </cell>
          <cell r="G1726" t="str">
            <v>4N/HOSPIAIZACIN</v>
          </cell>
          <cell r="H1726">
            <v>901383010</v>
          </cell>
          <cell r="I1726" t="str">
            <v>UCIS DE COLOMBIA SAS</v>
          </cell>
          <cell r="J1726" t="str">
            <v>8026D82-</v>
          </cell>
          <cell r="K1726" t="str">
            <v>UCI555</v>
          </cell>
          <cell r="L1726">
            <v>3963150</v>
          </cell>
          <cell r="O1726">
            <v>44319</v>
          </cell>
        </row>
        <row r="1727">
          <cell r="A1727" t="str">
            <v>901383010-UCI556</v>
          </cell>
          <cell r="B1727">
            <v>823</v>
          </cell>
          <cell r="C1727">
            <v>2210</v>
          </cell>
          <cell r="D1727" t="str">
            <v>823-2210</v>
          </cell>
          <cell r="E1727">
            <v>44299</v>
          </cell>
          <cell r="F1727">
            <v>230550157400</v>
          </cell>
          <cell r="G1727" t="str">
            <v>4N/MEDICAMENTOS</v>
          </cell>
          <cell r="H1727">
            <v>901383010</v>
          </cell>
          <cell r="I1727" t="str">
            <v>UCIS DE COLOMBIA SAS</v>
          </cell>
          <cell r="J1727" t="str">
            <v>8026D82-</v>
          </cell>
          <cell r="K1727" t="str">
            <v>UCI556</v>
          </cell>
          <cell r="L1727">
            <v>3588709</v>
          </cell>
          <cell r="O1727">
            <v>44440</v>
          </cell>
        </row>
        <row r="1728">
          <cell r="A1728" t="str">
            <v>901383010-UCI557</v>
          </cell>
          <cell r="B1728">
            <v>823</v>
          </cell>
          <cell r="C1728">
            <v>2210</v>
          </cell>
          <cell r="D1728" t="str">
            <v>823-2210</v>
          </cell>
          <cell r="E1728">
            <v>44299</v>
          </cell>
          <cell r="F1728">
            <v>230550157400</v>
          </cell>
          <cell r="G1728" t="str">
            <v>4N/HOSPITAIZACION</v>
          </cell>
          <cell r="H1728">
            <v>901383010</v>
          </cell>
          <cell r="I1728" t="str">
            <v>UCIS DE COLOMBIA SAS</v>
          </cell>
          <cell r="J1728" t="str">
            <v>8026D82-</v>
          </cell>
          <cell r="K1728" t="str">
            <v>UCI557</v>
          </cell>
          <cell r="L1728">
            <v>2400000</v>
          </cell>
          <cell r="O1728">
            <v>44319</v>
          </cell>
        </row>
        <row r="1729">
          <cell r="A1729" t="str">
            <v>901383010-UCI558</v>
          </cell>
          <cell r="B1729">
            <v>823</v>
          </cell>
          <cell r="C1729">
            <v>2210</v>
          </cell>
          <cell r="D1729" t="str">
            <v>823-2210</v>
          </cell>
          <cell r="E1729">
            <v>44299</v>
          </cell>
          <cell r="F1729">
            <v>230550157400</v>
          </cell>
          <cell r="G1729" t="str">
            <v>4N/MEDICAMENTOS</v>
          </cell>
          <cell r="H1729">
            <v>901383010</v>
          </cell>
          <cell r="I1729" t="str">
            <v>UCIS DE COLOMBIA SAS</v>
          </cell>
          <cell r="J1729" t="str">
            <v>8026D82-</v>
          </cell>
          <cell r="K1729" t="str">
            <v>UCI558</v>
          </cell>
          <cell r="L1729">
            <v>426734</v>
          </cell>
          <cell r="O1729">
            <v>44440</v>
          </cell>
        </row>
        <row r="1730">
          <cell r="A1730" t="str">
            <v>901383010-UCI5609</v>
          </cell>
          <cell r="B1730">
            <v>823</v>
          </cell>
          <cell r="C1730">
            <v>8260</v>
          </cell>
          <cell r="D1730" t="str">
            <v>823-8260</v>
          </cell>
          <cell r="E1730">
            <v>44972</v>
          </cell>
          <cell r="F1730">
            <v>230550108400</v>
          </cell>
          <cell r="G1730" t="str">
            <v>PGO FRAS COSTO TOTAL</v>
          </cell>
          <cell r="H1730">
            <v>901383010</v>
          </cell>
          <cell r="I1730" t="str">
            <v>UCIS DE COLOMBIA SAS</v>
          </cell>
          <cell r="J1730" t="str">
            <v>8026D82-</v>
          </cell>
          <cell r="K1730" t="str">
            <v>UCI5609</v>
          </cell>
          <cell r="L1730">
            <v>28010</v>
          </cell>
          <cell r="O1730">
            <v>45048</v>
          </cell>
        </row>
        <row r="1731">
          <cell r="A1731" t="str">
            <v>901383010-UCI5611</v>
          </cell>
          <cell r="B1731">
            <v>823</v>
          </cell>
          <cell r="C1731">
            <v>8260</v>
          </cell>
          <cell r="D1731" t="str">
            <v>823-8260</v>
          </cell>
          <cell r="E1731">
            <v>44972</v>
          </cell>
          <cell r="F1731">
            <v>230550108400</v>
          </cell>
          <cell r="G1731" t="str">
            <v>PGO FRAS COSTO TOTAL</v>
          </cell>
          <cell r="H1731">
            <v>901383010</v>
          </cell>
          <cell r="I1731" t="str">
            <v>UCIS DE COLOMBIA SAS</v>
          </cell>
          <cell r="J1731" t="str">
            <v>8026D82-</v>
          </cell>
          <cell r="K1731" t="str">
            <v>UCI5611</v>
          </cell>
          <cell r="L1731">
            <v>1179516</v>
          </cell>
          <cell r="O1731">
            <v>45048</v>
          </cell>
        </row>
        <row r="1732">
          <cell r="A1732" t="str">
            <v>901383010-UCI5629</v>
          </cell>
          <cell r="B1732">
            <v>823</v>
          </cell>
          <cell r="C1732">
            <v>8260</v>
          </cell>
          <cell r="D1732" t="str">
            <v>823-8260</v>
          </cell>
          <cell r="E1732">
            <v>44972</v>
          </cell>
          <cell r="F1732">
            <v>230550108400</v>
          </cell>
          <cell r="G1732" t="str">
            <v>PGO FRAS COSTO TOTAL</v>
          </cell>
          <cell r="H1732">
            <v>901383010</v>
          </cell>
          <cell r="I1732" t="str">
            <v>UCIS DE COLOMBIA SAS</v>
          </cell>
          <cell r="J1732" t="str">
            <v>8026D82-</v>
          </cell>
          <cell r="K1732" t="str">
            <v>UCI5629</v>
          </cell>
          <cell r="L1732">
            <v>28010</v>
          </cell>
          <cell r="O1732">
            <v>45048</v>
          </cell>
        </row>
        <row r="1733">
          <cell r="A1733" t="str">
            <v>901383010-UCI5672</v>
          </cell>
          <cell r="B1733">
            <v>823</v>
          </cell>
          <cell r="C1733">
            <v>8570</v>
          </cell>
          <cell r="D1733" t="str">
            <v>823-8570</v>
          </cell>
          <cell r="E1733">
            <v>44999</v>
          </cell>
          <cell r="F1733">
            <v>230550108400</v>
          </cell>
          <cell r="G1733" t="str">
            <v>PGO FRAS COSTO TOTAL</v>
          </cell>
          <cell r="H1733">
            <v>901383010</v>
          </cell>
          <cell r="I1733" t="str">
            <v>UCIS DE COLOMBIA SAS</v>
          </cell>
          <cell r="J1733" t="str">
            <v>8026D82-</v>
          </cell>
          <cell r="K1733" t="str">
            <v>UCI5672</v>
          </cell>
          <cell r="L1733">
            <v>56020</v>
          </cell>
          <cell r="O1733">
            <v>45080</v>
          </cell>
        </row>
        <row r="1734">
          <cell r="A1734" t="str">
            <v>901383010-UCI5744</v>
          </cell>
          <cell r="B1734">
            <v>823</v>
          </cell>
          <cell r="C1734">
            <v>8740</v>
          </cell>
          <cell r="D1734" t="str">
            <v>823-8740</v>
          </cell>
          <cell r="E1734">
            <v>45027</v>
          </cell>
          <cell r="F1734">
            <v>230550108400</v>
          </cell>
          <cell r="G1734" t="str">
            <v>PGO FRAS COSTO TOTAL</v>
          </cell>
          <cell r="H1734">
            <v>901383010</v>
          </cell>
          <cell r="I1734" t="str">
            <v>UCIS DE COLOMBIA SAS</v>
          </cell>
          <cell r="J1734" t="str">
            <v>8026D82-</v>
          </cell>
          <cell r="K1734" t="str">
            <v>UCI5744</v>
          </cell>
          <cell r="L1734">
            <v>45720</v>
          </cell>
          <cell r="O1734">
            <v>44930</v>
          </cell>
        </row>
        <row r="1735">
          <cell r="A1735" t="str">
            <v>901383010-UCI5787</v>
          </cell>
          <cell r="B1735">
            <v>823</v>
          </cell>
          <cell r="C1735">
            <v>8740</v>
          </cell>
          <cell r="D1735" t="str">
            <v>823-8740</v>
          </cell>
          <cell r="E1735">
            <v>45027</v>
          </cell>
          <cell r="F1735">
            <v>230550108400</v>
          </cell>
          <cell r="G1735" t="str">
            <v>PGO FRAS COSTO TOTAL</v>
          </cell>
          <cell r="H1735">
            <v>901383010</v>
          </cell>
          <cell r="I1735" t="str">
            <v>UCIS DE COLOMBIA SAS</v>
          </cell>
          <cell r="J1735" t="str">
            <v>8026D82-</v>
          </cell>
          <cell r="K1735" t="str">
            <v>UCI5787</v>
          </cell>
          <cell r="L1735">
            <v>28010</v>
          </cell>
          <cell r="O1735">
            <v>44930</v>
          </cell>
        </row>
        <row r="1736">
          <cell r="A1736" t="str">
            <v>901383010-UCI5791</v>
          </cell>
          <cell r="B1736">
            <v>823</v>
          </cell>
          <cell r="C1736">
            <v>8740</v>
          </cell>
          <cell r="D1736" t="str">
            <v>823-8740</v>
          </cell>
          <cell r="E1736">
            <v>45027</v>
          </cell>
          <cell r="F1736">
            <v>230550108400</v>
          </cell>
          <cell r="G1736" t="str">
            <v>PGO FRAS COSTO TOTAL</v>
          </cell>
          <cell r="H1736">
            <v>901383010</v>
          </cell>
          <cell r="I1736" t="str">
            <v>UCIS DE COLOMBIA SAS</v>
          </cell>
          <cell r="J1736" t="str">
            <v>8026D82-</v>
          </cell>
          <cell r="K1736" t="str">
            <v>UCI5791</v>
          </cell>
          <cell r="L1736">
            <v>45720</v>
          </cell>
          <cell r="O1736">
            <v>44930</v>
          </cell>
        </row>
        <row r="1737">
          <cell r="A1737" t="str">
            <v>901383010-UCI5792</v>
          </cell>
          <cell r="B1737">
            <v>823</v>
          </cell>
          <cell r="C1737">
            <v>8740</v>
          </cell>
          <cell r="D1737" t="str">
            <v>823-8740</v>
          </cell>
          <cell r="E1737">
            <v>45027</v>
          </cell>
          <cell r="F1737">
            <v>230550108400</v>
          </cell>
          <cell r="G1737" t="str">
            <v>PGO FRAS COSTO TOTAL</v>
          </cell>
          <cell r="H1737">
            <v>901383010</v>
          </cell>
          <cell r="I1737" t="str">
            <v>UCIS DE COLOMBIA SAS</v>
          </cell>
          <cell r="J1737" t="str">
            <v>8048D82-</v>
          </cell>
          <cell r="K1737" t="str">
            <v>UCI5792</v>
          </cell>
          <cell r="L1737">
            <v>45720</v>
          </cell>
          <cell r="O1737">
            <v>44930</v>
          </cell>
        </row>
        <row r="1738">
          <cell r="A1738" t="str">
            <v>901383010-UCI592</v>
          </cell>
          <cell r="B1738">
            <v>823</v>
          </cell>
          <cell r="C1738">
            <v>2210</v>
          </cell>
          <cell r="D1738" t="str">
            <v>823-2210</v>
          </cell>
          <cell r="E1738">
            <v>44299</v>
          </cell>
          <cell r="F1738">
            <v>230550157400</v>
          </cell>
          <cell r="G1738" t="str">
            <v>4N/MEDICAMENTOS</v>
          </cell>
          <cell r="H1738">
            <v>901383010</v>
          </cell>
          <cell r="I1738" t="str">
            <v>UCIS DE COLOMBIA SAS</v>
          </cell>
          <cell r="J1738" t="str">
            <v>8026D82-</v>
          </cell>
          <cell r="K1738" t="str">
            <v>UCI592</v>
          </cell>
          <cell r="L1738">
            <v>37500</v>
          </cell>
          <cell r="O1738">
            <v>44440</v>
          </cell>
        </row>
        <row r="1739">
          <cell r="A1739" t="str">
            <v>901383010-UCI6005</v>
          </cell>
          <cell r="B1739">
            <v>823</v>
          </cell>
          <cell r="C1739">
            <v>8740</v>
          </cell>
          <cell r="D1739" t="str">
            <v>823-8740</v>
          </cell>
          <cell r="E1739">
            <v>45027</v>
          </cell>
          <cell r="F1739">
            <v>230550108400</v>
          </cell>
          <cell r="G1739" t="str">
            <v>PGO FRAS COSTO TOTAL</v>
          </cell>
          <cell r="H1739">
            <v>901383010</v>
          </cell>
          <cell r="I1739" t="str">
            <v>UCIS DE COLOMBIA SAS</v>
          </cell>
          <cell r="J1739" t="str">
            <v>8050D82-</v>
          </cell>
          <cell r="K1739" t="str">
            <v>UCI6005</v>
          </cell>
          <cell r="L1739">
            <v>8858540</v>
          </cell>
          <cell r="O1739">
            <v>44930</v>
          </cell>
        </row>
        <row r="1740">
          <cell r="A1740" t="str">
            <v>901383010-UCI6017</v>
          </cell>
          <cell r="B1740">
            <v>823</v>
          </cell>
          <cell r="C1740">
            <v>8740</v>
          </cell>
          <cell r="D1740" t="str">
            <v>823-8740</v>
          </cell>
          <cell r="E1740">
            <v>45027</v>
          </cell>
          <cell r="F1740">
            <v>230550108400</v>
          </cell>
          <cell r="G1740" t="str">
            <v>PGO FRAS COSTO TOTAL</v>
          </cell>
          <cell r="H1740">
            <v>901383010</v>
          </cell>
          <cell r="I1740" t="str">
            <v>UCIS DE COLOMBIA SAS</v>
          </cell>
          <cell r="J1740" t="str">
            <v>8026D82-</v>
          </cell>
          <cell r="K1740" t="str">
            <v>UCI6017</v>
          </cell>
          <cell r="L1740">
            <v>28010</v>
          </cell>
          <cell r="O1740">
            <v>44930</v>
          </cell>
        </row>
        <row r="1741">
          <cell r="A1741" t="str">
            <v>901383010-UCI6022</v>
          </cell>
          <cell r="B1741">
            <v>823</v>
          </cell>
          <cell r="C1741">
            <v>8740</v>
          </cell>
          <cell r="D1741" t="str">
            <v>823-8740</v>
          </cell>
          <cell r="E1741">
            <v>45027</v>
          </cell>
          <cell r="F1741">
            <v>230550108400</v>
          </cell>
          <cell r="G1741" t="str">
            <v>PGO FRAS COSTO TOTAL</v>
          </cell>
          <cell r="H1741">
            <v>901383010</v>
          </cell>
          <cell r="I1741" t="str">
            <v>UCIS DE COLOMBIA SAS</v>
          </cell>
          <cell r="J1741" t="str">
            <v>8027D82-</v>
          </cell>
          <cell r="K1741" t="str">
            <v>UCI6022</v>
          </cell>
          <cell r="L1741">
            <v>28010</v>
          </cell>
          <cell r="O1741">
            <v>44930</v>
          </cell>
        </row>
        <row r="1742">
          <cell r="A1742" t="str">
            <v>901383010-UCI6024</v>
          </cell>
          <cell r="B1742">
            <v>823</v>
          </cell>
          <cell r="C1742">
            <v>8740</v>
          </cell>
          <cell r="D1742" t="str">
            <v>823-8740</v>
          </cell>
          <cell r="E1742">
            <v>45027</v>
          </cell>
          <cell r="F1742">
            <v>230550108400</v>
          </cell>
          <cell r="G1742" t="str">
            <v>PGO FRAS COSTO TOTAL</v>
          </cell>
          <cell r="H1742">
            <v>901383010</v>
          </cell>
          <cell r="I1742" t="str">
            <v>UCIS DE COLOMBIA SAS</v>
          </cell>
          <cell r="J1742" t="str">
            <v>8026D82-</v>
          </cell>
          <cell r="K1742" t="str">
            <v>UCI6024</v>
          </cell>
          <cell r="L1742">
            <v>28010</v>
          </cell>
          <cell r="O1742">
            <v>44930</v>
          </cell>
        </row>
        <row r="1743">
          <cell r="A1743" t="str">
            <v>901383010-UCI6025</v>
          </cell>
          <cell r="B1743">
            <v>823</v>
          </cell>
          <cell r="C1743">
            <v>8740</v>
          </cell>
          <cell r="D1743" t="str">
            <v>823-8740</v>
          </cell>
          <cell r="E1743">
            <v>45027</v>
          </cell>
          <cell r="F1743">
            <v>230550108400</v>
          </cell>
          <cell r="G1743" t="str">
            <v>PGO FRAS COSTO TOTAL</v>
          </cell>
          <cell r="H1743">
            <v>901383010</v>
          </cell>
          <cell r="I1743" t="str">
            <v>UCIS DE COLOMBIA SAS</v>
          </cell>
          <cell r="J1743" t="str">
            <v>8026D82-</v>
          </cell>
          <cell r="K1743" t="str">
            <v>UCI6025</v>
          </cell>
          <cell r="L1743">
            <v>28010</v>
          </cell>
          <cell r="O1743">
            <v>44930</v>
          </cell>
        </row>
        <row r="1744">
          <cell r="A1744" t="str">
            <v>901383010-UCI6030</v>
          </cell>
          <cell r="B1744">
            <v>823</v>
          </cell>
          <cell r="C1744">
            <v>8740</v>
          </cell>
          <cell r="D1744" t="str">
            <v>823-8740</v>
          </cell>
          <cell r="E1744">
            <v>45027</v>
          </cell>
          <cell r="F1744">
            <v>230550108400</v>
          </cell>
          <cell r="G1744" t="str">
            <v>PGO FRAS COSTO TOTAL</v>
          </cell>
          <cell r="H1744">
            <v>901383010</v>
          </cell>
          <cell r="I1744" t="str">
            <v>UCIS DE COLOMBIA SAS</v>
          </cell>
          <cell r="J1744" t="str">
            <v>8026D82-</v>
          </cell>
          <cell r="K1744" t="str">
            <v>UCI6030</v>
          </cell>
          <cell r="L1744">
            <v>28010</v>
          </cell>
          <cell r="O1744">
            <v>44930</v>
          </cell>
        </row>
        <row r="1745">
          <cell r="A1745" t="str">
            <v>901383010-UCI6036</v>
          </cell>
          <cell r="B1745">
            <v>823</v>
          </cell>
          <cell r="C1745">
            <v>8740</v>
          </cell>
          <cell r="D1745" t="str">
            <v>823-8740</v>
          </cell>
          <cell r="E1745">
            <v>45027</v>
          </cell>
          <cell r="F1745">
            <v>230550108400</v>
          </cell>
          <cell r="G1745" t="str">
            <v>PGO FRAS COSTO TOTAL</v>
          </cell>
          <cell r="H1745">
            <v>901383010</v>
          </cell>
          <cell r="I1745" t="str">
            <v>UCIS DE COLOMBIA SAS</v>
          </cell>
          <cell r="J1745" t="str">
            <v>8026D82-</v>
          </cell>
          <cell r="K1745" t="str">
            <v>UCI6036</v>
          </cell>
          <cell r="L1745">
            <v>28010</v>
          </cell>
          <cell r="O1745">
            <v>44930</v>
          </cell>
        </row>
        <row r="1746">
          <cell r="A1746" t="str">
            <v>901383010-UCI6047</v>
          </cell>
          <cell r="B1746">
            <v>823</v>
          </cell>
          <cell r="C1746">
            <v>8740</v>
          </cell>
          <cell r="D1746" t="str">
            <v>823-8740</v>
          </cell>
          <cell r="E1746">
            <v>45027</v>
          </cell>
          <cell r="F1746">
            <v>230550108400</v>
          </cell>
          <cell r="G1746" t="str">
            <v>PGO FRAS COSTO TOTAL</v>
          </cell>
          <cell r="H1746">
            <v>901383010</v>
          </cell>
          <cell r="I1746" t="str">
            <v>UCIS DE COLOMBIA SAS</v>
          </cell>
          <cell r="J1746" t="str">
            <v>8026D82-</v>
          </cell>
          <cell r="K1746" t="str">
            <v>UCI6047</v>
          </cell>
          <cell r="L1746">
            <v>84030</v>
          </cell>
          <cell r="O1746">
            <v>44930</v>
          </cell>
        </row>
        <row r="1747">
          <cell r="A1747" t="str">
            <v>901383010-UCI6049</v>
          </cell>
          <cell r="B1747">
            <v>823</v>
          </cell>
          <cell r="C1747">
            <v>8740</v>
          </cell>
          <cell r="D1747" t="str">
            <v>823-8740</v>
          </cell>
          <cell r="E1747">
            <v>45027</v>
          </cell>
          <cell r="F1747">
            <v>230550108400</v>
          </cell>
          <cell r="G1747" t="str">
            <v>PGO FRAS COSTO TOTAL</v>
          </cell>
          <cell r="H1747">
            <v>901383010</v>
          </cell>
          <cell r="I1747" t="str">
            <v>UCIS DE COLOMBIA SAS</v>
          </cell>
          <cell r="J1747" t="str">
            <v>8026D82-</v>
          </cell>
          <cell r="K1747" t="str">
            <v>UCI6049</v>
          </cell>
          <cell r="L1747">
            <v>28010</v>
          </cell>
          <cell r="O1747">
            <v>44930</v>
          </cell>
        </row>
        <row r="1748">
          <cell r="A1748" t="str">
            <v>901383010-UCI6050</v>
          </cell>
          <cell r="B1748">
            <v>823</v>
          </cell>
          <cell r="C1748">
            <v>8740</v>
          </cell>
          <cell r="D1748" t="str">
            <v>823-8740</v>
          </cell>
          <cell r="E1748">
            <v>45027</v>
          </cell>
          <cell r="F1748">
            <v>230550108400</v>
          </cell>
          <cell r="G1748" t="str">
            <v>PGO FRAS COSTO TOTAL</v>
          </cell>
          <cell r="H1748">
            <v>901383010</v>
          </cell>
          <cell r="I1748" t="str">
            <v>UCIS DE COLOMBIA SAS</v>
          </cell>
          <cell r="J1748" t="str">
            <v>8026D82-</v>
          </cell>
          <cell r="K1748" t="str">
            <v>UCI6050</v>
          </cell>
          <cell r="L1748">
            <v>140050</v>
          </cell>
          <cell r="O1748">
            <v>44930</v>
          </cell>
        </row>
        <row r="1749">
          <cell r="A1749" t="str">
            <v>901383010-UCI6064</v>
          </cell>
          <cell r="B1749">
            <v>823</v>
          </cell>
          <cell r="C1749">
            <v>8740</v>
          </cell>
          <cell r="D1749" t="str">
            <v>823-8740</v>
          </cell>
          <cell r="E1749">
            <v>45027</v>
          </cell>
          <cell r="F1749">
            <v>230550108400</v>
          </cell>
          <cell r="G1749" t="str">
            <v>PGO FRAS COSTO TOTAL</v>
          </cell>
          <cell r="H1749">
            <v>901383010</v>
          </cell>
          <cell r="I1749" t="str">
            <v>UCIS DE COLOMBIA SAS</v>
          </cell>
          <cell r="J1749" t="str">
            <v>8044D82-</v>
          </cell>
          <cell r="K1749" t="str">
            <v>UCI6064</v>
          </cell>
          <cell r="L1749">
            <v>84030</v>
          </cell>
          <cell r="O1749">
            <v>44930</v>
          </cell>
        </row>
        <row r="1750">
          <cell r="A1750" t="str">
            <v>901383010-UCI6102</v>
          </cell>
          <cell r="B1750">
            <v>823</v>
          </cell>
          <cell r="C1750">
            <v>9090</v>
          </cell>
          <cell r="D1750" t="str">
            <v>823-9090</v>
          </cell>
          <cell r="E1750">
            <v>45063</v>
          </cell>
          <cell r="F1750">
            <v>230550108400</v>
          </cell>
          <cell r="G1750" t="str">
            <v>PGO FRAS COSTO TOTAL</v>
          </cell>
          <cell r="H1750">
            <v>901383010</v>
          </cell>
          <cell r="I1750" t="str">
            <v>UCIS DE COLOMBIA SAS</v>
          </cell>
          <cell r="J1750" t="str">
            <v>8026D82-</v>
          </cell>
          <cell r="K1750" t="str">
            <v>UCI6102</v>
          </cell>
          <cell r="L1750">
            <v>28010</v>
          </cell>
          <cell r="O1750">
            <v>45051</v>
          </cell>
        </row>
        <row r="1751">
          <cell r="A1751" t="str">
            <v>901383010-UCI6169</v>
          </cell>
          <cell r="B1751">
            <v>823</v>
          </cell>
          <cell r="C1751">
            <v>9090</v>
          </cell>
          <cell r="D1751" t="str">
            <v>823-9090</v>
          </cell>
          <cell r="E1751">
            <v>45063</v>
          </cell>
          <cell r="F1751">
            <v>230550108400</v>
          </cell>
          <cell r="G1751" t="str">
            <v>PGO FRAS COSTO TOTAL</v>
          </cell>
          <cell r="H1751">
            <v>901383010</v>
          </cell>
          <cell r="I1751" t="str">
            <v>UCIS DE COLOMBIA SAS</v>
          </cell>
          <cell r="J1751" t="str">
            <v>8032D82-</v>
          </cell>
          <cell r="K1751" t="str">
            <v>UCI6169</v>
          </cell>
          <cell r="L1751">
            <v>84030</v>
          </cell>
          <cell r="O1751">
            <v>45051</v>
          </cell>
        </row>
        <row r="1752">
          <cell r="A1752" t="str">
            <v>901383010-UCI6222</v>
          </cell>
          <cell r="B1752">
            <v>823</v>
          </cell>
          <cell r="C1752">
            <v>9090</v>
          </cell>
          <cell r="D1752" t="str">
            <v>823-9090</v>
          </cell>
          <cell r="E1752">
            <v>45063</v>
          </cell>
          <cell r="F1752">
            <v>230550108400</v>
          </cell>
          <cell r="G1752" t="str">
            <v>PGO FRAS COSTO TOTAL</v>
          </cell>
          <cell r="H1752">
            <v>901383010</v>
          </cell>
          <cell r="I1752" t="str">
            <v>UCIS DE COLOMBIA SAS</v>
          </cell>
          <cell r="J1752" t="str">
            <v>8026D82-</v>
          </cell>
          <cell r="K1752" t="str">
            <v>UCI6222</v>
          </cell>
          <cell r="L1752">
            <v>56020</v>
          </cell>
          <cell r="O1752">
            <v>45051</v>
          </cell>
        </row>
        <row r="1753">
          <cell r="A1753" t="str">
            <v>901383010-UCI6226</v>
          </cell>
          <cell r="B1753">
            <v>823</v>
          </cell>
          <cell r="C1753">
            <v>9090</v>
          </cell>
          <cell r="D1753" t="str">
            <v>823-9090</v>
          </cell>
          <cell r="E1753">
            <v>45063</v>
          </cell>
          <cell r="F1753">
            <v>230550108400</v>
          </cell>
          <cell r="G1753" t="str">
            <v>PGO FRAS COSTO TOTAL</v>
          </cell>
          <cell r="H1753">
            <v>901383010</v>
          </cell>
          <cell r="I1753" t="str">
            <v>UCIS DE COLOMBIA SAS</v>
          </cell>
          <cell r="J1753" t="str">
            <v>8048D82-</v>
          </cell>
          <cell r="K1753" t="str">
            <v>UCI6226</v>
          </cell>
          <cell r="L1753">
            <v>56020</v>
          </cell>
          <cell r="O1753">
            <v>45051</v>
          </cell>
        </row>
        <row r="1754">
          <cell r="A1754" t="str">
            <v>901383010-UCI6264</v>
          </cell>
          <cell r="B1754">
            <v>823</v>
          </cell>
          <cell r="C1754">
            <v>9090</v>
          </cell>
          <cell r="D1754" t="str">
            <v>823-9090</v>
          </cell>
          <cell r="E1754">
            <v>45063</v>
          </cell>
          <cell r="F1754">
            <v>230550108400</v>
          </cell>
          <cell r="G1754" t="str">
            <v>PGO FRAS COSTO TOTAL</v>
          </cell>
          <cell r="H1754">
            <v>901383010</v>
          </cell>
          <cell r="I1754" t="str">
            <v>UCIS DE COLOMBIA SAS</v>
          </cell>
          <cell r="J1754" t="str">
            <v>8048D82-</v>
          </cell>
          <cell r="K1754" t="str">
            <v>UCI6264</v>
          </cell>
          <cell r="L1754">
            <v>28010</v>
          </cell>
          <cell r="O1754">
            <v>45051</v>
          </cell>
        </row>
        <row r="1755">
          <cell r="A1755" t="str">
            <v>901383010-UCI6270</v>
          </cell>
          <cell r="B1755">
            <v>823</v>
          </cell>
          <cell r="C1755">
            <v>9090</v>
          </cell>
          <cell r="D1755" t="str">
            <v>823-9090</v>
          </cell>
          <cell r="E1755">
            <v>45063</v>
          </cell>
          <cell r="F1755">
            <v>230550108400</v>
          </cell>
          <cell r="G1755" t="str">
            <v>PGO FRAS COSTO TOTAL</v>
          </cell>
          <cell r="H1755">
            <v>901383010</v>
          </cell>
          <cell r="I1755" t="str">
            <v>UCIS DE COLOMBIA SAS</v>
          </cell>
          <cell r="J1755" t="str">
            <v>8021D82-</v>
          </cell>
          <cell r="K1755" t="str">
            <v>UCI6270</v>
          </cell>
          <cell r="L1755">
            <v>28010</v>
          </cell>
          <cell r="O1755">
            <v>45051</v>
          </cell>
        </row>
        <row r="1756">
          <cell r="A1756" t="str">
            <v>901383010-UCI6276</v>
          </cell>
          <cell r="B1756">
            <v>823</v>
          </cell>
          <cell r="C1756">
            <v>9090</v>
          </cell>
          <cell r="D1756" t="str">
            <v>823-9090</v>
          </cell>
          <cell r="E1756">
            <v>45063</v>
          </cell>
          <cell r="F1756">
            <v>230550108400</v>
          </cell>
          <cell r="G1756" t="str">
            <v>PGO FRAS COSTO TOTAL</v>
          </cell>
          <cell r="H1756">
            <v>901383010</v>
          </cell>
          <cell r="I1756" t="str">
            <v>UCIS DE COLOMBIA SAS</v>
          </cell>
          <cell r="J1756" t="str">
            <v>8026D82-</v>
          </cell>
          <cell r="K1756" t="str">
            <v>UCI6276</v>
          </cell>
          <cell r="L1756">
            <v>112040</v>
          </cell>
          <cell r="O1756">
            <v>45051</v>
          </cell>
        </row>
        <row r="1757">
          <cell r="A1757" t="str">
            <v>901383010-UCI6279</v>
          </cell>
          <cell r="B1757">
            <v>823</v>
          </cell>
          <cell r="C1757">
            <v>9090</v>
          </cell>
          <cell r="D1757" t="str">
            <v>823-9090</v>
          </cell>
          <cell r="E1757">
            <v>45063</v>
          </cell>
          <cell r="F1757">
            <v>230550108400</v>
          </cell>
          <cell r="G1757" t="str">
            <v>PGO FRAS COSTO TOTAL</v>
          </cell>
          <cell r="H1757">
            <v>901383010</v>
          </cell>
          <cell r="I1757" t="str">
            <v>UCIS DE COLOMBIA SAS</v>
          </cell>
          <cell r="J1757" t="str">
            <v>8026D82-</v>
          </cell>
          <cell r="K1757" t="str">
            <v>UCI6279</v>
          </cell>
          <cell r="L1757">
            <v>56020</v>
          </cell>
          <cell r="O1757">
            <v>45051</v>
          </cell>
        </row>
        <row r="1758">
          <cell r="A1758" t="str">
            <v>901383010-UCI6295</v>
          </cell>
          <cell r="B1758">
            <v>823</v>
          </cell>
          <cell r="C1758">
            <v>9090</v>
          </cell>
          <cell r="D1758" t="str">
            <v>823-9090</v>
          </cell>
          <cell r="E1758">
            <v>45063</v>
          </cell>
          <cell r="F1758">
            <v>230550108400</v>
          </cell>
          <cell r="G1758" t="str">
            <v>PGO FRAS COSTO TOTAL</v>
          </cell>
          <cell r="H1758">
            <v>901383010</v>
          </cell>
          <cell r="I1758" t="str">
            <v>UCIS DE COLOMBIA SAS</v>
          </cell>
          <cell r="J1758" t="str">
            <v>8029D82-</v>
          </cell>
          <cell r="K1758" t="str">
            <v>UCI6295</v>
          </cell>
          <cell r="L1758">
            <v>112040</v>
          </cell>
          <cell r="O1758">
            <v>45051</v>
          </cell>
        </row>
        <row r="1759">
          <cell r="A1759" t="str">
            <v>901383010-UCI6340</v>
          </cell>
          <cell r="B1759">
            <v>823</v>
          </cell>
          <cell r="C1759">
            <v>9260</v>
          </cell>
          <cell r="D1759" t="str">
            <v>823-9260</v>
          </cell>
          <cell r="E1759">
            <v>45091</v>
          </cell>
          <cell r="F1759">
            <v>230550108400</v>
          </cell>
          <cell r="G1759" t="str">
            <v>PGO FRAS COSTO TOTAL</v>
          </cell>
          <cell r="H1759">
            <v>901383010</v>
          </cell>
          <cell r="I1759" t="str">
            <v>UCIS DE COLOMBIA SAS</v>
          </cell>
          <cell r="J1759" t="str">
            <v>8032D82-</v>
          </cell>
          <cell r="K1759" t="str">
            <v>UCI6340</v>
          </cell>
          <cell r="L1759">
            <v>28010</v>
          </cell>
          <cell r="O1759">
            <v>44991</v>
          </cell>
        </row>
        <row r="1760">
          <cell r="A1760" t="str">
            <v>901383010-UCI641</v>
          </cell>
          <cell r="B1760">
            <v>823</v>
          </cell>
          <cell r="C1760">
            <v>2210</v>
          </cell>
          <cell r="D1760" t="str">
            <v>823-2210</v>
          </cell>
          <cell r="E1760">
            <v>44299</v>
          </cell>
          <cell r="F1760">
            <v>230550157400</v>
          </cell>
          <cell r="G1760" t="str">
            <v>4N/LABORATORIO CLINICO</v>
          </cell>
          <cell r="H1760">
            <v>901383010</v>
          </cell>
          <cell r="I1760" t="str">
            <v>UCIS DE COLOMBIA SAS</v>
          </cell>
          <cell r="J1760" t="str">
            <v>8026D82-</v>
          </cell>
          <cell r="K1760" t="str">
            <v>UCI641</v>
          </cell>
          <cell r="L1760">
            <v>4702520</v>
          </cell>
          <cell r="O1760">
            <v>44441</v>
          </cell>
        </row>
        <row r="1761">
          <cell r="A1761" t="str">
            <v>901383010-UCI6412</v>
          </cell>
          <cell r="B1761">
            <v>823</v>
          </cell>
          <cell r="C1761">
            <v>9260</v>
          </cell>
          <cell r="D1761" t="str">
            <v>823-9260</v>
          </cell>
          <cell r="E1761">
            <v>45091</v>
          </cell>
          <cell r="F1761">
            <v>230550108400</v>
          </cell>
          <cell r="G1761" t="str">
            <v>PGO FRAS COSTO TOTAL</v>
          </cell>
          <cell r="H1761">
            <v>901383010</v>
          </cell>
          <cell r="I1761" t="str">
            <v>UCIS DE COLOMBIA SAS</v>
          </cell>
          <cell r="J1761" t="str">
            <v>8026D82-</v>
          </cell>
          <cell r="K1761" t="str">
            <v>UCI6412</v>
          </cell>
          <cell r="L1761">
            <v>115800</v>
          </cell>
          <cell r="O1761">
            <v>44991</v>
          </cell>
        </row>
        <row r="1762">
          <cell r="A1762" t="str">
            <v>901383010-UCI6429</v>
          </cell>
          <cell r="B1762">
            <v>823</v>
          </cell>
          <cell r="C1762">
            <v>9260</v>
          </cell>
          <cell r="D1762" t="str">
            <v>823-9260</v>
          </cell>
          <cell r="E1762">
            <v>45091</v>
          </cell>
          <cell r="F1762">
            <v>230550108400</v>
          </cell>
          <cell r="G1762" t="str">
            <v>PGO FRAS COSTO TOTAL</v>
          </cell>
          <cell r="H1762">
            <v>901383010</v>
          </cell>
          <cell r="I1762" t="str">
            <v>UCIS DE COLOMBIA SAS</v>
          </cell>
          <cell r="J1762" t="str">
            <v>8026D82-</v>
          </cell>
          <cell r="K1762" t="str">
            <v>UCI6429</v>
          </cell>
          <cell r="L1762">
            <v>115800</v>
          </cell>
          <cell r="O1762">
            <v>44991</v>
          </cell>
        </row>
        <row r="1763">
          <cell r="A1763" t="str">
            <v>901383010-UCI643</v>
          </cell>
          <cell r="B1763">
            <v>823</v>
          </cell>
          <cell r="C1763">
            <v>2210</v>
          </cell>
          <cell r="D1763" t="str">
            <v>823-2210</v>
          </cell>
          <cell r="E1763">
            <v>44299</v>
          </cell>
          <cell r="F1763">
            <v>230550157400</v>
          </cell>
          <cell r="G1763" t="str">
            <v>4N/LABORATORIO CLINICO</v>
          </cell>
          <cell r="H1763">
            <v>901383010</v>
          </cell>
          <cell r="I1763" t="str">
            <v>UCIS DE COLOMBIA SAS</v>
          </cell>
          <cell r="J1763" t="str">
            <v>8026D82-</v>
          </cell>
          <cell r="K1763" t="str">
            <v>UCI643</v>
          </cell>
          <cell r="L1763">
            <v>2165892</v>
          </cell>
          <cell r="O1763">
            <v>44318</v>
          </cell>
        </row>
        <row r="1764">
          <cell r="A1764" t="str">
            <v>901383010-UCI644</v>
          </cell>
          <cell r="B1764">
            <v>823</v>
          </cell>
          <cell r="C1764">
            <v>2210</v>
          </cell>
          <cell r="D1764" t="str">
            <v>823-2210</v>
          </cell>
          <cell r="E1764">
            <v>44299</v>
          </cell>
          <cell r="F1764">
            <v>230550157400</v>
          </cell>
          <cell r="G1764" t="str">
            <v>4N/HOSPITAILZACION</v>
          </cell>
          <cell r="H1764">
            <v>901383010</v>
          </cell>
          <cell r="I1764" t="str">
            <v>UCIS DE COLOMBIA SAS</v>
          </cell>
          <cell r="J1764" t="str">
            <v>8026D82-</v>
          </cell>
          <cell r="K1764" t="str">
            <v>UCI644</v>
          </cell>
          <cell r="L1764">
            <v>1776819</v>
          </cell>
          <cell r="O1764">
            <v>44472</v>
          </cell>
        </row>
        <row r="1765">
          <cell r="A1765" t="str">
            <v>901383010-UCI6443</v>
          </cell>
          <cell r="B1765">
            <v>823</v>
          </cell>
          <cell r="C1765">
            <v>9260</v>
          </cell>
          <cell r="D1765" t="str">
            <v>823-9260</v>
          </cell>
          <cell r="E1765">
            <v>45091</v>
          </cell>
          <cell r="F1765">
            <v>230550108400</v>
          </cell>
          <cell r="G1765" t="str">
            <v>PGO FRAS COSTO TOTAL</v>
          </cell>
          <cell r="H1765">
            <v>901383010</v>
          </cell>
          <cell r="I1765" t="str">
            <v>UCIS DE COLOMBIA SAS</v>
          </cell>
          <cell r="J1765" t="str">
            <v>8026D82-</v>
          </cell>
          <cell r="K1765" t="str">
            <v>UCI6443</v>
          </cell>
          <cell r="L1765">
            <v>57900</v>
          </cell>
          <cell r="O1765">
            <v>44991</v>
          </cell>
        </row>
        <row r="1766">
          <cell r="A1766" t="str">
            <v>901383010-UCI6474</v>
          </cell>
          <cell r="B1766">
            <v>823</v>
          </cell>
          <cell r="C1766">
            <v>9260</v>
          </cell>
          <cell r="D1766" t="str">
            <v>823-9260</v>
          </cell>
          <cell r="E1766">
            <v>45091</v>
          </cell>
          <cell r="F1766">
            <v>230550108400</v>
          </cell>
          <cell r="G1766" t="str">
            <v>PGO FRAS COSTO TOTAL</v>
          </cell>
          <cell r="H1766">
            <v>901383010</v>
          </cell>
          <cell r="I1766" t="str">
            <v>UCIS DE COLOMBIA SAS</v>
          </cell>
          <cell r="J1766" t="str">
            <v>8036D82-</v>
          </cell>
          <cell r="K1766" t="str">
            <v>UCI6474</v>
          </cell>
          <cell r="L1766">
            <v>28950</v>
          </cell>
          <cell r="O1766">
            <v>44991</v>
          </cell>
        </row>
        <row r="1767">
          <cell r="A1767" t="str">
            <v>901383010-UCI6499</v>
          </cell>
          <cell r="B1767">
            <v>823</v>
          </cell>
          <cell r="C1767">
            <v>9260</v>
          </cell>
          <cell r="D1767" t="str">
            <v>823-9260</v>
          </cell>
          <cell r="E1767">
            <v>45091</v>
          </cell>
          <cell r="F1767">
            <v>230550108400</v>
          </cell>
          <cell r="G1767" t="str">
            <v>PGO FRAS COSTO TOTAL</v>
          </cell>
          <cell r="H1767">
            <v>901383010</v>
          </cell>
          <cell r="I1767" t="str">
            <v>UCIS DE COLOMBIA SAS</v>
          </cell>
          <cell r="J1767" t="str">
            <v>8030D82-</v>
          </cell>
          <cell r="K1767" t="str">
            <v>UCI6499</v>
          </cell>
          <cell r="L1767">
            <v>115800</v>
          </cell>
          <cell r="O1767">
            <v>44991</v>
          </cell>
        </row>
        <row r="1768">
          <cell r="A1768" t="str">
            <v>901383010-UCI655</v>
          </cell>
          <cell r="B1768">
            <v>823</v>
          </cell>
          <cell r="C1768">
            <v>2210</v>
          </cell>
          <cell r="D1768" t="str">
            <v>823-2210</v>
          </cell>
          <cell r="E1768">
            <v>44299</v>
          </cell>
          <cell r="F1768">
            <v>230550157400</v>
          </cell>
          <cell r="G1768" t="str">
            <v>4N/HOSPITAIZACION</v>
          </cell>
          <cell r="H1768">
            <v>901383010</v>
          </cell>
          <cell r="I1768" t="str">
            <v>UCIS DE COLOMBIA SAS</v>
          </cell>
          <cell r="J1768" t="str">
            <v>8026D82-</v>
          </cell>
          <cell r="K1768" t="str">
            <v>UCI655</v>
          </cell>
          <cell r="L1768">
            <v>3019260</v>
          </cell>
          <cell r="O1768">
            <v>44319</v>
          </cell>
        </row>
        <row r="1769">
          <cell r="A1769" t="str">
            <v>901383010-UCI6573</v>
          </cell>
          <cell r="B1769">
            <v>823</v>
          </cell>
          <cell r="C1769">
            <v>9510</v>
          </cell>
          <cell r="D1769" t="str">
            <v>823-9510</v>
          </cell>
          <cell r="E1769">
            <v>45117</v>
          </cell>
          <cell r="F1769">
            <v>230550108400</v>
          </cell>
          <cell r="G1769" t="str">
            <v>PGO FRAS COSTO TOTAL</v>
          </cell>
          <cell r="H1769">
            <v>901383010</v>
          </cell>
          <cell r="I1769" t="str">
            <v>UCIS DE COLOMBIA SAS</v>
          </cell>
          <cell r="J1769" t="str">
            <v>8026D82-</v>
          </cell>
          <cell r="K1769" t="str">
            <v>UCI6573</v>
          </cell>
          <cell r="L1769">
            <v>56020</v>
          </cell>
          <cell r="O1769">
            <v>44992</v>
          </cell>
        </row>
        <row r="1770">
          <cell r="A1770" t="str">
            <v>901383010-UCI6574</v>
          </cell>
          <cell r="B1770">
            <v>823</v>
          </cell>
          <cell r="C1770">
            <v>9510</v>
          </cell>
          <cell r="D1770" t="str">
            <v>823-9510</v>
          </cell>
          <cell r="E1770">
            <v>45117</v>
          </cell>
          <cell r="F1770">
            <v>230550108400</v>
          </cell>
          <cell r="G1770" t="str">
            <v>PGO FRAS COSTO TOTAL</v>
          </cell>
          <cell r="H1770">
            <v>901383010</v>
          </cell>
          <cell r="I1770" t="str">
            <v>UCIS DE COLOMBIA SAS</v>
          </cell>
          <cell r="J1770" t="str">
            <v>8053D82-</v>
          </cell>
          <cell r="K1770" t="str">
            <v>UCI6574</v>
          </cell>
          <cell r="L1770">
            <v>28950</v>
          </cell>
          <cell r="O1770">
            <v>44992</v>
          </cell>
        </row>
        <row r="1771">
          <cell r="A1771" t="str">
            <v>901383010-UCI6614</v>
          </cell>
          <cell r="B1771">
            <v>823</v>
          </cell>
          <cell r="C1771">
            <v>9510</v>
          </cell>
          <cell r="D1771" t="str">
            <v>823-9510</v>
          </cell>
          <cell r="E1771">
            <v>45117</v>
          </cell>
          <cell r="F1771">
            <v>230550108400</v>
          </cell>
          <cell r="G1771" t="str">
            <v>PGO FRAS COSTO TOTAL</v>
          </cell>
          <cell r="H1771">
            <v>901383010</v>
          </cell>
          <cell r="I1771" t="str">
            <v>UCIS DE COLOMBIA SAS</v>
          </cell>
          <cell r="J1771" t="str">
            <v>8026D82-</v>
          </cell>
          <cell r="K1771" t="str">
            <v>UCI6614</v>
          </cell>
          <cell r="L1771">
            <v>56020</v>
          </cell>
          <cell r="O1771">
            <v>44992</v>
          </cell>
        </row>
        <row r="1772">
          <cell r="A1772" t="str">
            <v>901383010-UCI6648</v>
          </cell>
          <cell r="B1772">
            <v>823</v>
          </cell>
          <cell r="C1772">
            <v>9510</v>
          </cell>
          <cell r="D1772" t="str">
            <v>823-9510</v>
          </cell>
          <cell r="E1772">
            <v>45117</v>
          </cell>
          <cell r="F1772">
            <v>230550108400</v>
          </cell>
          <cell r="G1772" t="str">
            <v>PGO FRAS COSTO TOTAL</v>
          </cell>
          <cell r="H1772">
            <v>901383010</v>
          </cell>
          <cell r="I1772" t="str">
            <v>UCIS DE COLOMBIA SAS</v>
          </cell>
          <cell r="J1772" t="str">
            <v>8026D82-</v>
          </cell>
          <cell r="K1772" t="str">
            <v>UCI6648</v>
          </cell>
          <cell r="L1772">
            <v>57900</v>
          </cell>
          <cell r="O1772">
            <v>44992</v>
          </cell>
        </row>
        <row r="1773">
          <cell r="A1773" t="str">
            <v>901383010-UCI6650</v>
          </cell>
          <cell r="B1773">
            <v>823</v>
          </cell>
          <cell r="C1773">
            <v>9510</v>
          </cell>
          <cell r="D1773" t="str">
            <v>823-9510</v>
          </cell>
          <cell r="E1773">
            <v>45117</v>
          </cell>
          <cell r="F1773">
            <v>230550108400</v>
          </cell>
          <cell r="G1773" t="str">
            <v>PGO FRAS COSTO TOTAL</v>
          </cell>
          <cell r="H1773">
            <v>901383010</v>
          </cell>
          <cell r="I1773" t="str">
            <v>UCIS DE COLOMBIA SAS</v>
          </cell>
          <cell r="J1773" t="str">
            <v>8031D82-</v>
          </cell>
          <cell r="K1773" t="str">
            <v>UCI6650</v>
          </cell>
          <cell r="L1773">
            <v>28950</v>
          </cell>
          <cell r="O1773">
            <v>44992</v>
          </cell>
        </row>
        <row r="1774">
          <cell r="A1774" t="str">
            <v>901383010-UCI6736</v>
          </cell>
          <cell r="B1774">
            <v>823</v>
          </cell>
          <cell r="C1774">
            <v>9790</v>
          </cell>
          <cell r="D1774" t="str">
            <v>823-9790</v>
          </cell>
          <cell r="E1774">
            <v>45153</v>
          </cell>
          <cell r="F1774">
            <v>230550108400</v>
          </cell>
          <cell r="G1774" t="str">
            <v>PGO FRAS COSTO TOTAL</v>
          </cell>
          <cell r="H1774">
            <v>901383010</v>
          </cell>
          <cell r="I1774" t="str">
            <v>UCIS DE COLOMBIA SAS</v>
          </cell>
          <cell r="J1774" t="str">
            <v>8026D82-</v>
          </cell>
          <cell r="K1774" t="str">
            <v>UCI6736</v>
          </cell>
          <cell r="L1774">
            <v>28950</v>
          </cell>
          <cell r="O1774">
            <v>45024</v>
          </cell>
        </row>
        <row r="1775">
          <cell r="A1775" t="str">
            <v>901383010-UCI6765</v>
          </cell>
          <cell r="B1775">
            <v>823</v>
          </cell>
          <cell r="C1775">
            <v>9790</v>
          </cell>
          <cell r="D1775" t="str">
            <v>823-9790</v>
          </cell>
          <cell r="E1775">
            <v>45153</v>
          </cell>
          <cell r="F1775">
            <v>230550108400</v>
          </cell>
          <cell r="G1775" t="str">
            <v>PGO FRAS COSTO TOTAL</v>
          </cell>
          <cell r="H1775">
            <v>901383010</v>
          </cell>
          <cell r="I1775" t="str">
            <v>UCIS DE COLOMBIA SAS</v>
          </cell>
          <cell r="J1775" t="str">
            <v>8026D82-</v>
          </cell>
          <cell r="K1775" t="str">
            <v>UCI6765</v>
          </cell>
          <cell r="L1775">
            <v>28950</v>
          </cell>
          <cell r="O1775">
            <v>45024</v>
          </cell>
        </row>
        <row r="1776">
          <cell r="A1776" t="str">
            <v>901383010-UCI6831</v>
          </cell>
          <cell r="B1776">
            <v>823</v>
          </cell>
          <cell r="C1776">
            <v>9790</v>
          </cell>
          <cell r="D1776" t="str">
            <v>823-9790</v>
          </cell>
          <cell r="E1776">
            <v>45153</v>
          </cell>
          <cell r="F1776">
            <v>230550108400</v>
          </cell>
          <cell r="G1776" t="str">
            <v>PGO FRAS COSTO TOTAL</v>
          </cell>
          <cell r="H1776">
            <v>901383010</v>
          </cell>
          <cell r="I1776" t="str">
            <v>UCIS DE COLOMBIA SAS</v>
          </cell>
          <cell r="J1776" t="str">
            <v>8026D82-</v>
          </cell>
          <cell r="K1776" t="str">
            <v>UCI6831</v>
          </cell>
          <cell r="L1776">
            <v>28950</v>
          </cell>
          <cell r="O1776">
            <v>45024</v>
          </cell>
        </row>
        <row r="1777">
          <cell r="A1777" t="str">
            <v>901383010-UCI6849</v>
          </cell>
          <cell r="B1777">
            <v>823</v>
          </cell>
          <cell r="C1777">
            <v>9790</v>
          </cell>
          <cell r="D1777" t="str">
            <v>823-9790</v>
          </cell>
          <cell r="E1777">
            <v>45153</v>
          </cell>
          <cell r="F1777">
            <v>230550108400</v>
          </cell>
          <cell r="G1777" t="str">
            <v>PGO FRAS COSTO TOTAL</v>
          </cell>
          <cell r="H1777">
            <v>901383010</v>
          </cell>
          <cell r="I1777" t="str">
            <v>UCIS DE COLOMBIA SAS</v>
          </cell>
          <cell r="J1777" t="str">
            <v>8026D82-</v>
          </cell>
          <cell r="K1777" t="str">
            <v>UCI6849</v>
          </cell>
          <cell r="L1777">
            <v>28950</v>
          </cell>
          <cell r="O1777">
            <v>45024</v>
          </cell>
        </row>
        <row r="1778">
          <cell r="A1778" t="str">
            <v>901383010-UCI6931</v>
          </cell>
          <cell r="B1778">
            <v>823</v>
          </cell>
          <cell r="C1778">
            <v>9980</v>
          </cell>
          <cell r="D1778" t="str">
            <v>823-9980</v>
          </cell>
          <cell r="E1778">
            <v>45180</v>
          </cell>
          <cell r="F1778">
            <v>230550108400</v>
          </cell>
          <cell r="G1778" t="str">
            <v>PGO FRAS COSTO TOTAL</v>
          </cell>
          <cell r="H1778">
            <v>901383010</v>
          </cell>
          <cell r="I1778" t="str">
            <v>UCIS DE COLOMBIA SAS</v>
          </cell>
          <cell r="J1778" t="str">
            <v>8026D82-</v>
          </cell>
          <cell r="K1778" t="str">
            <v>UCI6931</v>
          </cell>
          <cell r="L1778">
            <v>57900</v>
          </cell>
          <cell r="O1778">
            <v>44994</v>
          </cell>
        </row>
        <row r="1779">
          <cell r="A1779" t="str">
            <v>901383010-UCI7012</v>
          </cell>
          <cell r="B1779">
            <v>823</v>
          </cell>
          <cell r="C1779">
            <v>9980</v>
          </cell>
          <cell r="D1779" t="str">
            <v>823-9980</v>
          </cell>
          <cell r="E1779">
            <v>45180</v>
          </cell>
          <cell r="F1779">
            <v>230550108400</v>
          </cell>
          <cell r="G1779" t="str">
            <v>PGO FRAS COSTO TOTAL</v>
          </cell>
          <cell r="H1779">
            <v>901383010</v>
          </cell>
          <cell r="I1779" t="str">
            <v>UCIS DE COLOMBIA SAS</v>
          </cell>
          <cell r="J1779" t="str">
            <v>8026D82-</v>
          </cell>
          <cell r="K1779" t="str">
            <v>UCI7012</v>
          </cell>
          <cell r="L1779">
            <v>57900</v>
          </cell>
          <cell r="O1779">
            <v>44994</v>
          </cell>
        </row>
        <row r="1780">
          <cell r="A1780" t="str">
            <v>901383010-UCI7039</v>
          </cell>
          <cell r="B1780">
            <v>823</v>
          </cell>
          <cell r="C1780">
            <v>9980</v>
          </cell>
          <cell r="D1780" t="str">
            <v>823-9980</v>
          </cell>
          <cell r="E1780">
            <v>45180</v>
          </cell>
          <cell r="F1780">
            <v>230550108400</v>
          </cell>
          <cell r="G1780" t="str">
            <v>PGO FRAS COSTO TOTAL</v>
          </cell>
          <cell r="H1780">
            <v>901383010</v>
          </cell>
          <cell r="I1780" t="str">
            <v>UCIS DE COLOMBIA SAS</v>
          </cell>
          <cell r="J1780" t="str">
            <v>8026D82-</v>
          </cell>
          <cell r="K1780" t="str">
            <v>UCI7039</v>
          </cell>
          <cell r="L1780">
            <v>8416850</v>
          </cell>
          <cell r="O1780">
            <v>44994</v>
          </cell>
        </row>
        <row r="1781">
          <cell r="A1781" t="str">
            <v>901383010-UCI7057</v>
          </cell>
          <cell r="B1781">
            <v>823</v>
          </cell>
          <cell r="C1781">
            <v>9980</v>
          </cell>
          <cell r="D1781" t="str">
            <v>823-9980</v>
          </cell>
          <cell r="E1781">
            <v>45180</v>
          </cell>
          <cell r="F1781">
            <v>230550108400</v>
          </cell>
          <cell r="G1781" t="str">
            <v>PGO FRAS COSTO TOTAL</v>
          </cell>
          <cell r="H1781">
            <v>901383010</v>
          </cell>
          <cell r="I1781" t="str">
            <v>UCIS DE COLOMBIA SAS</v>
          </cell>
          <cell r="J1781" t="str">
            <v>8026D82-</v>
          </cell>
          <cell r="K1781" t="str">
            <v>UCI7057</v>
          </cell>
          <cell r="L1781">
            <v>28950</v>
          </cell>
          <cell r="O1781">
            <v>44994</v>
          </cell>
        </row>
        <row r="1782">
          <cell r="A1782" t="str">
            <v>901383010-UCI7085</v>
          </cell>
          <cell r="B1782">
            <v>823</v>
          </cell>
          <cell r="C1782">
            <v>9980</v>
          </cell>
          <cell r="D1782" t="str">
            <v>823-9980</v>
          </cell>
          <cell r="E1782">
            <v>45180</v>
          </cell>
          <cell r="F1782">
            <v>230550108400</v>
          </cell>
          <cell r="G1782" t="str">
            <v>PGO FRAS COSTO TOTAL</v>
          </cell>
          <cell r="H1782">
            <v>901383010</v>
          </cell>
          <cell r="I1782" t="str">
            <v>UCIS DE COLOMBIA SAS</v>
          </cell>
          <cell r="J1782" t="str">
            <v>8037D82-</v>
          </cell>
          <cell r="K1782" t="str">
            <v>UCI7085</v>
          </cell>
          <cell r="L1782">
            <v>8833350</v>
          </cell>
          <cell r="O1782">
            <v>44994</v>
          </cell>
        </row>
        <row r="1783">
          <cell r="A1783" t="str">
            <v>901383010-UCI818</v>
          </cell>
          <cell r="B1783">
            <v>823</v>
          </cell>
          <cell r="C1783">
            <v>2210</v>
          </cell>
          <cell r="D1783" t="str">
            <v>823-2210</v>
          </cell>
          <cell r="E1783">
            <v>44299</v>
          </cell>
          <cell r="F1783">
            <v>230550157400</v>
          </cell>
          <cell r="G1783" t="str">
            <v>4N/LABORATORIO CLINICO</v>
          </cell>
          <cell r="H1783">
            <v>901383010</v>
          </cell>
          <cell r="I1783" t="str">
            <v>UCIS DE COLOMBIA SAS</v>
          </cell>
          <cell r="J1783" t="str">
            <v>8026D82-</v>
          </cell>
          <cell r="K1783" t="str">
            <v>UCI818</v>
          </cell>
          <cell r="L1783">
            <v>1848378</v>
          </cell>
          <cell r="O1783">
            <v>44318</v>
          </cell>
        </row>
        <row r="1784">
          <cell r="A1784" t="str">
            <v>901383010-UCI830</v>
          </cell>
          <cell r="B1784">
            <v>823</v>
          </cell>
          <cell r="C1784">
            <v>2210</v>
          </cell>
          <cell r="D1784" t="str">
            <v>823-2210</v>
          </cell>
          <cell r="E1784">
            <v>44299</v>
          </cell>
          <cell r="F1784">
            <v>230550157400</v>
          </cell>
          <cell r="G1784" t="str">
            <v>4N/HOSPITALIZACCION</v>
          </cell>
          <cell r="H1784">
            <v>901383010</v>
          </cell>
          <cell r="I1784" t="str">
            <v>UCIS DE COLOMBIA SAS</v>
          </cell>
          <cell r="J1784" t="str">
            <v>8026D82-</v>
          </cell>
          <cell r="K1784" t="str">
            <v>UCI830</v>
          </cell>
          <cell r="L1784">
            <v>28770886</v>
          </cell>
          <cell r="O1784">
            <v>44319</v>
          </cell>
        </row>
        <row r="1785">
          <cell r="A1785" t="str">
            <v>901383010-UCI840</v>
          </cell>
          <cell r="B1785">
            <v>823</v>
          </cell>
          <cell r="C1785">
            <v>2210</v>
          </cell>
          <cell r="D1785" t="str">
            <v>823-2210</v>
          </cell>
          <cell r="E1785">
            <v>44299</v>
          </cell>
          <cell r="F1785">
            <v>230550157400</v>
          </cell>
          <cell r="G1785" t="str">
            <v>4N/LABORATORIO  CLINICO</v>
          </cell>
          <cell r="H1785">
            <v>901383010</v>
          </cell>
          <cell r="I1785" t="str">
            <v>UCIS DE COLOMBIA SAS</v>
          </cell>
          <cell r="J1785" t="str">
            <v>8026D82-</v>
          </cell>
          <cell r="K1785" t="str">
            <v>UCI840</v>
          </cell>
          <cell r="L1785">
            <v>1313400</v>
          </cell>
          <cell r="O1785">
            <v>44318</v>
          </cell>
        </row>
        <row r="1786">
          <cell r="A1786" t="str">
            <v>901383010-UCI847</v>
          </cell>
          <cell r="B1786">
            <v>823</v>
          </cell>
          <cell r="C1786">
            <v>2590</v>
          </cell>
          <cell r="D1786" t="str">
            <v>823-2590</v>
          </cell>
          <cell r="E1786">
            <v>44368</v>
          </cell>
          <cell r="F1786">
            <v>230550157400</v>
          </cell>
          <cell r="G1786" t="str">
            <v>4N/MEDICAMENTOS</v>
          </cell>
          <cell r="H1786">
            <v>901383010</v>
          </cell>
          <cell r="I1786" t="str">
            <v>UCIS DE COLOMBIA SAS</v>
          </cell>
          <cell r="J1786" t="str">
            <v>8026D82-</v>
          </cell>
          <cell r="K1786" t="str">
            <v>UCI847</v>
          </cell>
          <cell r="L1786">
            <v>5756870</v>
          </cell>
          <cell r="O1786">
            <v>44535</v>
          </cell>
        </row>
        <row r="1787">
          <cell r="A1787" t="str">
            <v>901383010-UCI858</v>
          </cell>
          <cell r="B1787">
            <v>823</v>
          </cell>
          <cell r="C1787">
            <v>2210</v>
          </cell>
          <cell r="D1787" t="str">
            <v>823-2210</v>
          </cell>
          <cell r="E1787">
            <v>44299</v>
          </cell>
          <cell r="F1787">
            <v>230550157400</v>
          </cell>
          <cell r="G1787" t="str">
            <v>4N/MEDICAMETNOS</v>
          </cell>
          <cell r="H1787">
            <v>901383010</v>
          </cell>
          <cell r="I1787" t="str">
            <v>UCIS DE COLOMBIA SAS</v>
          </cell>
          <cell r="J1787" t="str">
            <v>8026D82-</v>
          </cell>
          <cell r="K1787" t="str">
            <v>UCI858</v>
          </cell>
          <cell r="L1787">
            <v>244072</v>
          </cell>
          <cell r="O1787">
            <v>44318</v>
          </cell>
        </row>
        <row r="1788">
          <cell r="A1788" t="str">
            <v>901383010-UCI955</v>
          </cell>
          <cell r="B1788">
            <v>823</v>
          </cell>
          <cell r="C1788">
            <v>2210</v>
          </cell>
          <cell r="D1788" t="str">
            <v>823-2210</v>
          </cell>
          <cell r="E1788">
            <v>44299</v>
          </cell>
          <cell r="F1788">
            <v>230550157400</v>
          </cell>
          <cell r="G1788" t="str">
            <v>4N/HOSPITAIZACION</v>
          </cell>
          <cell r="H1788">
            <v>901383010</v>
          </cell>
          <cell r="I1788" t="str">
            <v>UCIS DE COLOMBIA SAS</v>
          </cell>
          <cell r="J1788" t="str">
            <v>8026D82-</v>
          </cell>
          <cell r="K1788" t="str">
            <v>UCI955</v>
          </cell>
          <cell r="L1788">
            <v>1564342</v>
          </cell>
          <cell r="O1788">
            <v>44319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53"/>
  <sheetViews>
    <sheetView tabSelected="1" workbookViewId="0">
      <selection activeCell="E13" sqref="E13"/>
    </sheetView>
  </sheetViews>
  <sheetFormatPr baseColWidth="10" defaultRowHeight="15" x14ac:dyDescent="0.25"/>
  <cols>
    <col min="1" max="4" width="11.42578125" style="33"/>
    <col min="5" max="6" width="11.42578125" style="34"/>
    <col min="7" max="7" width="15.140625" style="33" bestFit="1" customWidth="1"/>
    <col min="8" max="14" width="11.42578125" style="33"/>
    <col min="15" max="15" width="15.140625" style="33" bestFit="1" customWidth="1"/>
    <col min="16" max="16" width="11.42578125" style="33"/>
    <col min="17" max="17" width="15.140625" style="33" bestFit="1" customWidth="1"/>
    <col min="18" max="18" width="16.85546875" style="35" bestFit="1" customWidth="1"/>
    <col min="19" max="19" width="13.28515625" style="35" customWidth="1"/>
    <col min="20" max="20" width="13.85546875" style="35" customWidth="1"/>
    <col min="21" max="21" width="13.7109375" style="35" customWidth="1"/>
    <col min="22" max="22" width="11.42578125" style="36"/>
    <col min="23" max="23" width="11.42578125" style="37"/>
    <col min="24" max="24" width="57.140625" style="33" customWidth="1"/>
    <col min="25" max="16384" width="11.42578125" style="33"/>
  </cols>
  <sheetData>
    <row r="1" spans="1:24" customFormat="1" ht="1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51" t="s">
        <v>1</v>
      </c>
      <c r="Q1" s="51"/>
      <c r="R1" s="7">
        <f>T7+U7</f>
        <v>2249479</v>
      </c>
      <c r="S1" s="8"/>
      <c r="T1" s="8"/>
      <c r="U1" s="8"/>
      <c r="V1" s="9"/>
      <c r="W1" s="10"/>
      <c r="X1" s="39"/>
    </row>
    <row r="2" spans="1:24" customFormat="1" ht="15" customHeight="1" x14ac:dyDescent="0.3">
      <c r="A2" s="1" t="s">
        <v>2</v>
      </c>
      <c r="B2" s="2"/>
      <c r="C2" s="2"/>
      <c r="D2" s="3"/>
      <c r="E2" s="4"/>
      <c r="F2" s="4"/>
      <c r="G2" s="5"/>
      <c r="H2" s="52"/>
      <c r="I2" s="52"/>
      <c r="J2" s="52"/>
      <c r="K2" s="52"/>
      <c r="L2" s="52"/>
      <c r="M2" s="52"/>
      <c r="N2" s="6"/>
      <c r="O2" s="6"/>
      <c r="P2" s="51" t="s">
        <v>3</v>
      </c>
      <c r="Q2" s="51"/>
      <c r="R2" s="7">
        <f>R7+S7</f>
        <v>1437534312</v>
      </c>
      <c r="S2" s="8"/>
      <c r="T2" s="8"/>
      <c r="U2" s="8"/>
      <c r="V2" s="9"/>
      <c r="W2" s="10"/>
      <c r="X2" s="39"/>
    </row>
    <row r="3" spans="1:24" customFormat="1" ht="1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53"/>
      <c r="K3" s="53"/>
      <c r="L3" s="53"/>
      <c r="M3" s="53"/>
      <c r="N3" s="53"/>
      <c r="O3" s="6"/>
      <c r="P3" s="51" t="s">
        <v>5</v>
      </c>
      <c r="Q3" s="51"/>
      <c r="R3" s="7">
        <f>R7</f>
        <v>1384619403</v>
      </c>
      <c r="S3" s="8"/>
      <c r="T3" s="8"/>
      <c r="U3" s="8"/>
      <c r="V3" s="9"/>
      <c r="W3" s="10"/>
      <c r="X3" s="39"/>
    </row>
    <row r="4" spans="1:24" customFormat="1" ht="15" customHeight="1" x14ac:dyDescent="0.25">
      <c r="A4" s="1" t="s">
        <v>213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8"/>
      <c r="S4" s="11"/>
      <c r="T4" s="8"/>
      <c r="U4" s="8"/>
      <c r="V4" s="9"/>
      <c r="W4" s="10"/>
      <c r="X4" s="39"/>
    </row>
    <row r="5" spans="1:24" customFormat="1" ht="15" customHeight="1" thickBot="1" x14ac:dyDescent="0.3">
      <c r="A5" s="1" t="s">
        <v>6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8"/>
      <c r="S5" s="11"/>
      <c r="T5" s="8"/>
      <c r="U5" s="8"/>
      <c r="V5" s="9"/>
      <c r="W5" s="10"/>
      <c r="X5" s="39"/>
    </row>
    <row r="6" spans="1:24" customFormat="1" ht="15.75" thickBot="1" x14ac:dyDescent="0.3">
      <c r="A6" s="46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6" t="s">
        <v>8</v>
      </c>
      <c r="Q6" s="47"/>
      <c r="R6" s="47"/>
      <c r="S6" s="47"/>
      <c r="T6" s="47"/>
      <c r="U6" s="47"/>
      <c r="V6" s="47"/>
      <c r="W6" s="49"/>
      <c r="X6" s="50"/>
    </row>
    <row r="7" spans="1:24" customFormat="1" x14ac:dyDescent="0.25">
      <c r="A7" s="1"/>
      <c r="B7" s="1"/>
      <c r="C7" s="1"/>
      <c r="D7" s="1"/>
      <c r="E7" s="12"/>
      <c r="F7" s="12"/>
      <c r="G7" s="13"/>
      <c r="H7" s="14"/>
      <c r="I7" s="14"/>
      <c r="J7" s="14"/>
      <c r="K7" s="14"/>
      <c r="L7" s="14"/>
      <c r="M7" s="14"/>
      <c r="N7" s="14"/>
      <c r="O7" s="15">
        <f>SUBTOTAL(9,O9:O9151)</f>
        <v>1439783791</v>
      </c>
      <c r="P7" s="16"/>
      <c r="Q7" s="15"/>
      <c r="R7" s="17">
        <f>SUBTOTAL(9,R9:R9151)</f>
        <v>1384619403</v>
      </c>
      <c r="S7" s="17">
        <f>SUBTOTAL(9,S9:S9151)</f>
        <v>52914909</v>
      </c>
      <c r="T7" s="17">
        <f>SUBTOTAL(9,T9:T9151)</f>
        <v>23640</v>
      </c>
      <c r="U7" s="17">
        <f>SUBTOTAL(9,U9:U9151)</f>
        <v>2225839</v>
      </c>
      <c r="V7" s="18"/>
      <c r="W7" s="19"/>
      <c r="X7" s="40"/>
    </row>
    <row r="8" spans="1:24" customFormat="1" ht="63.75" x14ac:dyDescent="0.25">
      <c r="A8" s="20" t="s">
        <v>9</v>
      </c>
      <c r="B8" s="20" t="s">
        <v>10</v>
      </c>
      <c r="C8" s="20" t="s">
        <v>11</v>
      </c>
      <c r="D8" s="20" t="s">
        <v>12</v>
      </c>
      <c r="E8" s="21" t="s">
        <v>13</v>
      </c>
      <c r="F8" s="22" t="s">
        <v>14</v>
      </c>
      <c r="G8" s="23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5" t="s">
        <v>22</v>
      </c>
      <c r="O8" s="23" t="s">
        <v>23</v>
      </c>
      <c r="P8" s="26" t="s">
        <v>24</v>
      </c>
      <c r="Q8" s="27" t="s">
        <v>25</v>
      </c>
      <c r="R8" s="28" t="s">
        <v>26</v>
      </c>
      <c r="S8" s="28" t="s">
        <v>27</v>
      </c>
      <c r="T8" s="28" t="s">
        <v>28</v>
      </c>
      <c r="U8" s="28" t="s">
        <v>29</v>
      </c>
      <c r="V8" s="29" t="s">
        <v>30</v>
      </c>
      <c r="W8" s="30" t="s">
        <v>31</v>
      </c>
      <c r="X8" s="41" t="s">
        <v>32</v>
      </c>
    </row>
    <row r="9" spans="1:24" ht="17.100000000000001" customHeight="1" x14ac:dyDescent="0.25">
      <c r="A9" s="31">
        <v>68</v>
      </c>
      <c r="B9" s="31" t="s">
        <v>33</v>
      </c>
      <c r="C9" s="31" t="s">
        <v>34</v>
      </c>
      <c r="D9" s="31" t="s">
        <v>35</v>
      </c>
      <c r="E9" s="38">
        <v>45016</v>
      </c>
      <c r="F9" s="38">
        <v>45077</v>
      </c>
      <c r="G9" s="32">
        <v>5259143</v>
      </c>
      <c r="H9" s="31"/>
      <c r="I9" s="31"/>
      <c r="J9" s="31"/>
      <c r="K9" s="31"/>
      <c r="L9" s="31"/>
      <c r="M9" s="31"/>
      <c r="N9" s="31"/>
      <c r="O9" s="32">
        <v>4593740</v>
      </c>
      <c r="P9" s="31" t="s">
        <v>35</v>
      </c>
      <c r="Q9" s="32">
        <v>5259143</v>
      </c>
      <c r="R9" s="32">
        <v>4562073</v>
      </c>
      <c r="S9" s="32">
        <v>31667</v>
      </c>
      <c r="T9" s="32"/>
      <c r="U9" s="32"/>
      <c r="V9" s="42" t="s">
        <v>36</v>
      </c>
      <c r="W9" s="43" t="s">
        <v>37</v>
      </c>
      <c r="X9" s="44" t="s">
        <v>38</v>
      </c>
    </row>
    <row r="10" spans="1:24" ht="17.100000000000001" customHeight="1" x14ac:dyDescent="0.25">
      <c r="A10" s="31">
        <v>1</v>
      </c>
      <c r="B10" s="31" t="s">
        <v>33</v>
      </c>
      <c r="C10" s="31" t="s">
        <v>34</v>
      </c>
      <c r="D10" s="31" t="s">
        <v>39</v>
      </c>
      <c r="E10" s="38">
        <v>44981</v>
      </c>
      <c r="F10" s="38">
        <v>45077</v>
      </c>
      <c r="G10" s="32">
        <v>13134299</v>
      </c>
      <c r="H10" s="31"/>
      <c r="I10" s="31"/>
      <c r="J10" s="31"/>
      <c r="K10" s="31"/>
      <c r="L10" s="31"/>
      <c r="M10" s="31"/>
      <c r="N10" s="31"/>
      <c r="O10" s="32">
        <v>11785175</v>
      </c>
      <c r="P10" s="31" t="s">
        <v>39</v>
      </c>
      <c r="Q10" s="32">
        <v>13134299</v>
      </c>
      <c r="R10" s="32">
        <v>11171522</v>
      </c>
      <c r="S10" s="32">
        <v>613653</v>
      </c>
      <c r="T10" s="32"/>
      <c r="U10" s="32"/>
      <c r="V10" s="42" t="s">
        <v>36</v>
      </c>
      <c r="W10" s="43" t="s">
        <v>37</v>
      </c>
      <c r="X10" s="44" t="s">
        <v>40</v>
      </c>
    </row>
    <row r="11" spans="1:24" ht="17.100000000000001" customHeight="1" x14ac:dyDescent="0.25">
      <c r="A11" s="31">
        <v>2</v>
      </c>
      <c r="B11" s="31" t="s">
        <v>33</v>
      </c>
      <c r="C11" s="31" t="s">
        <v>34</v>
      </c>
      <c r="D11" s="31" t="s">
        <v>41</v>
      </c>
      <c r="E11" s="38">
        <v>44957</v>
      </c>
      <c r="F11" s="38">
        <v>45077</v>
      </c>
      <c r="G11" s="32">
        <v>11314036</v>
      </c>
      <c r="H11" s="31"/>
      <c r="I11" s="31"/>
      <c r="J11" s="31"/>
      <c r="K11" s="31"/>
      <c r="L11" s="31"/>
      <c r="M11" s="31"/>
      <c r="N11" s="31"/>
      <c r="O11" s="32">
        <v>9911613</v>
      </c>
      <c r="P11" s="31" t="s">
        <v>41</v>
      </c>
      <c r="Q11" s="32">
        <v>11314036</v>
      </c>
      <c r="R11" s="32">
        <v>9640377</v>
      </c>
      <c r="S11" s="32">
        <v>271236</v>
      </c>
      <c r="T11" s="32"/>
      <c r="U11" s="32"/>
      <c r="V11" s="42" t="s">
        <v>36</v>
      </c>
      <c r="W11" s="43" t="s">
        <v>37</v>
      </c>
      <c r="X11" s="44" t="s">
        <v>42</v>
      </c>
    </row>
    <row r="12" spans="1:24" ht="17.100000000000001" customHeight="1" x14ac:dyDescent="0.25">
      <c r="A12" s="31">
        <v>3</v>
      </c>
      <c r="B12" s="31" t="s">
        <v>33</v>
      </c>
      <c r="C12" s="31" t="s">
        <v>34</v>
      </c>
      <c r="D12" s="31" t="s">
        <v>43</v>
      </c>
      <c r="E12" s="38">
        <v>44960</v>
      </c>
      <c r="F12" s="38">
        <v>45077</v>
      </c>
      <c r="G12" s="32">
        <v>33731885</v>
      </c>
      <c r="H12" s="31"/>
      <c r="I12" s="31"/>
      <c r="J12" s="31"/>
      <c r="K12" s="31"/>
      <c r="L12" s="31"/>
      <c r="M12" s="31"/>
      <c r="N12" s="31"/>
      <c r="O12" s="32">
        <v>29525974</v>
      </c>
      <c r="P12" s="31" t="s">
        <v>43</v>
      </c>
      <c r="Q12" s="32">
        <v>33731885</v>
      </c>
      <c r="R12" s="32">
        <v>29397154</v>
      </c>
      <c r="S12" s="32">
        <v>128820</v>
      </c>
      <c r="T12" s="32"/>
      <c r="U12" s="32"/>
      <c r="V12" s="42" t="s">
        <v>36</v>
      </c>
      <c r="W12" s="43" t="s">
        <v>37</v>
      </c>
      <c r="X12" s="44" t="s">
        <v>44</v>
      </c>
    </row>
    <row r="13" spans="1:24" ht="17.100000000000001" customHeight="1" x14ac:dyDescent="0.25">
      <c r="A13" s="31">
        <v>4</v>
      </c>
      <c r="B13" s="31" t="s">
        <v>33</v>
      </c>
      <c r="C13" s="31" t="s">
        <v>34</v>
      </c>
      <c r="D13" s="31" t="s">
        <v>45</v>
      </c>
      <c r="E13" s="38">
        <v>44985</v>
      </c>
      <c r="F13" s="38">
        <v>45077</v>
      </c>
      <c r="G13" s="32">
        <v>180228205</v>
      </c>
      <c r="H13" s="31"/>
      <c r="I13" s="31"/>
      <c r="J13" s="31"/>
      <c r="K13" s="31"/>
      <c r="L13" s="31"/>
      <c r="M13" s="31"/>
      <c r="N13" s="31"/>
      <c r="O13" s="32">
        <v>160377269</v>
      </c>
      <c r="P13" s="31" t="s">
        <v>45</v>
      </c>
      <c r="Q13" s="32">
        <v>180228205</v>
      </c>
      <c r="R13" s="32">
        <v>158844185</v>
      </c>
      <c r="S13" s="32">
        <v>1533084</v>
      </c>
      <c r="T13" s="32"/>
      <c r="U13" s="32"/>
      <c r="V13" s="42" t="s">
        <v>46</v>
      </c>
      <c r="W13" s="43" t="s">
        <v>47</v>
      </c>
      <c r="X13" s="44" t="s">
        <v>48</v>
      </c>
    </row>
    <row r="14" spans="1:24" ht="17.100000000000001" customHeight="1" x14ac:dyDescent="0.25">
      <c r="A14" s="31">
        <v>5</v>
      </c>
      <c r="B14" s="31" t="s">
        <v>33</v>
      </c>
      <c r="C14" s="31" t="s">
        <v>34</v>
      </c>
      <c r="D14" s="31" t="s">
        <v>49</v>
      </c>
      <c r="E14" s="38">
        <v>44956</v>
      </c>
      <c r="F14" s="38">
        <v>44960</v>
      </c>
      <c r="G14" s="32">
        <v>184657891</v>
      </c>
      <c r="H14" s="31"/>
      <c r="I14" s="31"/>
      <c r="J14" s="31"/>
      <c r="K14" s="31"/>
      <c r="L14" s="31"/>
      <c r="M14" s="31"/>
      <c r="N14" s="31"/>
      <c r="O14" s="32">
        <v>4971902</v>
      </c>
      <c r="P14" s="31" t="s">
        <v>49</v>
      </c>
      <c r="Q14" s="32">
        <v>184657891</v>
      </c>
      <c r="R14" s="32">
        <v>4971902</v>
      </c>
      <c r="S14" s="32"/>
      <c r="T14" s="32"/>
      <c r="U14" s="32"/>
      <c r="V14" s="42" t="s">
        <v>50</v>
      </c>
      <c r="W14" s="43">
        <v>45117</v>
      </c>
      <c r="X14" s="45"/>
    </row>
    <row r="15" spans="1:24" ht="17.100000000000001" customHeight="1" x14ac:dyDescent="0.25">
      <c r="A15" s="31">
        <v>6</v>
      </c>
      <c r="B15" s="31" t="s">
        <v>33</v>
      </c>
      <c r="C15" s="31" t="s">
        <v>34</v>
      </c>
      <c r="D15" s="31" t="s">
        <v>51</v>
      </c>
      <c r="E15" s="38">
        <v>45030</v>
      </c>
      <c r="F15" s="38">
        <v>45049</v>
      </c>
      <c r="G15" s="32">
        <v>181358280</v>
      </c>
      <c r="H15" s="31"/>
      <c r="I15" s="31"/>
      <c r="J15" s="31"/>
      <c r="K15" s="31"/>
      <c r="L15" s="31"/>
      <c r="M15" s="31"/>
      <c r="N15" s="31"/>
      <c r="O15" s="32">
        <v>7540215</v>
      </c>
      <c r="P15" s="31" t="s">
        <v>51</v>
      </c>
      <c r="Q15" s="32">
        <v>181358280</v>
      </c>
      <c r="R15" s="32">
        <v>6430769</v>
      </c>
      <c r="S15" s="32">
        <v>1109446</v>
      </c>
      <c r="T15" s="32"/>
      <c r="U15" s="32"/>
      <c r="V15" s="42" t="s">
        <v>52</v>
      </c>
      <c r="W15" s="43">
        <v>45208</v>
      </c>
      <c r="X15" s="44"/>
    </row>
    <row r="16" spans="1:24" ht="17.100000000000001" customHeight="1" x14ac:dyDescent="0.25">
      <c r="A16" s="31">
        <v>7</v>
      </c>
      <c r="B16" s="31" t="s">
        <v>33</v>
      </c>
      <c r="C16" s="31" t="s">
        <v>34</v>
      </c>
      <c r="D16" s="31" t="s">
        <v>53</v>
      </c>
      <c r="E16" s="38">
        <v>45042</v>
      </c>
      <c r="F16" s="38">
        <v>45049</v>
      </c>
      <c r="G16" s="32">
        <v>174280673</v>
      </c>
      <c r="H16" s="31"/>
      <c r="I16" s="31"/>
      <c r="J16" s="31"/>
      <c r="K16" s="31"/>
      <c r="L16" s="31"/>
      <c r="M16" s="31"/>
      <c r="N16" s="31"/>
      <c r="O16" s="32">
        <v>12561506</v>
      </c>
      <c r="P16" s="31" t="s">
        <v>53</v>
      </c>
      <c r="Q16" s="32">
        <v>174280673</v>
      </c>
      <c r="R16" s="32">
        <v>7482168</v>
      </c>
      <c r="S16" s="32">
        <v>5079338</v>
      </c>
      <c r="T16" s="32"/>
      <c r="U16" s="32"/>
      <c r="V16" s="42" t="s">
        <v>52</v>
      </c>
      <c r="W16" s="43">
        <v>45208</v>
      </c>
      <c r="X16" s="44"/>
    </row>
    <row r="17" spans="1:24" ht="17.100000000000001" customHeight="1" x14ac:dyDescent="0.25">
      <c r="A17" s="31">
        <v>8</v>
      </c>
      <c r="B17" s="31" t="s">
        <v>33</v>
      </c>
      <c r="C17" s="31" t="s">
        <v>34</v>
      </c>
      <c r="D17" s="31" t="s">
        <v>54</v>
      </c>
      <c r="E17" s="38">
        <v>45045</v>
      </c>
      <c r="F17" s="38">
        <v>45049</v>
      </c>
      <c r="G17" s="32">
        <v>163462009</v>
      </c>
      <c r="H17" s="31"/>
      <c r="I17" s="31"/>
      <c r="J17" s="31"/>
      <c r="K17" s="31"/>
      <c r="L17" s="31"/>
      <c r="M17" s="31"/>
      <c r="N17" s="31"/>
      <c r="O17" s="32">
        <v>7925581</v>
      </c>
      <c r="P17" s="31" t="s">
        <v>54</v>
      </c>
      <c r="Q17" s="32">
        <v>163462009</v>
      </c>
      <c r="R17" s="32">
        <v>6493995</v>
      </c>
      <c r="S17" s="32">
        <v>1431586</v>
      </c>
      <c r="T17" s="32"/>
      <c r="U17" s="32"/>
      <c r="V17" s="42" t="s">
        <v>52</v>
      </c>
      <c r="W17" s="43">
        <v>45208</v>
      </c>
      <c r="X17" s="44"/>
    </row>
    <row r="18" spans="1:24" ht="17.100000000000001" customHeight="1" x14ac:dyDescent="0.25">
      <c r="A18" s="31">
        <v>9</v>
      </c>
      <c r="B18" s="31" t="s">
        <v>33</v>
      </c>
      <c r="C18" s="31" t="s">
        <v>34</v>
      </c>
      <c r="D18" s="31" t="s">
        <v>55</v>
      </c>
      <c r="E18" s="38">
        <v>44984</v>
      </c>
      <c r="F18" s="38">
        <v>44986</v>
      </c>
      <c r="G18" s="32">
        <v>182790864</v>
      </c>
      <c r="H18" s="31"/>
      <c r="I18" s="31"/>
      <c r="J18" s="31"/>
      <c r="K18" s="31"/>
      <c r="L18" s="31"/>
      <c r="M18" s="31"/>
      <c r="N18" s="31"/>
      <c r="O18" s="32">
        <v>23178750</v>
      </c>
      <c r="P18" s="31" t="s">
        <v>55</v>
      </c>
      <c r="Q18" s="32">
        <v>182790864</v>
      </c>
      <c r="R18" s="32">
        <v>21249594</v>
      </c>
      <c r="S18" s="32">
        <v>1929156</v>
      </c>
      <c r="T18" s="32"/>
      <c r="U18" s="32"/>
      <c r="V18" s="42" t="s">
        <v>56</v>
      </c>
      <c r="W18" s="43">
        <v>45146</v>
      </c>
      <c r="X18" s="44" t="s">
        <v>57</v>
      </c>
    </row>
    <row r="19" spans="1:24" ht="17.100000000000001" customHeight="1" x14ac:dyDescent="0.25">
      <c r="A19" s="31">
        <v>10</v>
      </c>
      <c r="B19" s="31" t="s">
        <v>33</v>
      </c>
      <c r="C19" s="31" t="s">
        <v>34</v>
      </c>
      <c r="D19" s="31" t="s">
        <v>58</v>
      </c>
      <c r="E19" s="38">
        <v>45014</v>
      </c>
      <c r="F19" s="38">
        <v>45021</v>
      </c>
      <c r="G19" s="32">
        <v>152403048</v>
      </c>
      <c r="H19" s="31"/>
      <c r="I19" s="31"/>
      <c r="J19" s="31"/>
      <c r="K19" s="31"/>
      <c r="L19" s="31"/>
      <c r="M19" s="31"/>
      <c r="N19" s="31"/>
      <c r="O19" s="32">
        <v>9105789</v>
      </c>
      <c r="P19" s="31" t="s">
        <v>58</v>
      </c>
      <c r="Q19" s="32">
        <v>152403048</v>
      </c>
      <c r="R19" s="32">
        <v>7397858</v>
      </c>
      <c r="S19" s="32">
        <v>1707931</v>
      </c>
      <c r="T19" s="32"/>
      <c r="U19" s="32"/>
      <c r="V19" s="42" t="s">
        <v>59</v>
      </c>
      <c r="W19" s="43">
        <v>45176</v>
      </c>
      <c r="X19" s="44"/>
    </row>
    <row r="20" spans="1:24" ht="17.100000000000001" customHeight="1" x14ac:dyDescent="0.25">
      <c r="A20" s="31">
        <v>11</v>
      </c>
      <c r="B20" s="31" t="s">
        <v>33</v>
      </c>
      <c r="C20" s="31" t="s">
        <v>34</v>
      </c>
      <c r="D20" s="31" t="s">
        <v>60</v>
      </c>
      <c r="E20" s="38">
        <v>45016</v>
      </c>
      <c r="F20" s="38">
        <v>45021</v>
      </c>
      <c r="G20" s="32">
        <v>158895770</v>
      </c>
      <c r="H20" s="31"/>
      <c r="I20" s="31"/>
      <c r="J20" s="31"/>
      <c r="K20" s="31"/>
      <c r="L20" s="31"/>
      <c r="M20" s="31"/>
      <c r="N20" s="31"/>
      <c r="O20" s="32">
        <v>12771420</v>
      </c>
      <c r="P20" s="31" t="s">
        <v>60</v>
      </c>
      <c r="Q20" s="32">
        <v>158895770</v>
      </c>
      <c r="R20" s="32">
        <v>11746430</v>
      </c>
      <c r="S20" s="32">
        <v>1024990</v>
      </c>
      <c r="T20" s="32"/>
      <c r="U20" s="32"/>
      <c r="V20" s="42" t="s">
        <v>59</v>
      </c>
      <c r="W20" s="43">
        <v>45176</v>
      </c>
      <c r="X20" s="44"/>
    </row>
    <row r="21" spans="1:24" ht="17.100000000000001" customHeight="1" x14ac:dyDescent="0.25">
      <c r="A21" s="31">
        <v>12</v>
      </c>
      <c r="B21" s="31" t="s">
        <v>33</v>
      </c>
      <c r="C21" s="31" t="s">
        <v>34</v>
      </c>
      <c r="D21" s="31" t="s">
        <v>61</v>
      </c>
      <c r="E21" s="38">
        <v>45016</v>
      </c>
      <c r="F21" s="38">
        <v>45021</v>
      </c>
      <c r="G21" s="32">
        <v>156288741</v>
      </c>
      <c r="H21" s="31"/>
      <c r="I21" s="31"/>
      <c r="J21" s="31"/>
      <c r="K21" s="31"/>
      <c r="L21" s="31"/>
      <c r="M21" s="31"/>
      <c r="N21" s="31"/>
      <c r="O21" s="32">
        <v>12659054</v>
      </c>
      <c r="P21" s="31" t="s">
        <v>61</v>
      </c>
      <c r="Q21" s="32">
        <v>156288741</v>
      </c>
      <c r="R21" s="32">
        <v>9878988</v>
      </c>
      <c r="S21" s="32">
        <v>2780066</v>
      </c>
      <c r="T21" s="32"/>
      <c r="U21" s="32"/>
      <c r="V21" s="42" t="s">
        <v>59</v>
      </c>
      <c r="W21" s="43">
        <v>45176</v>
      </c>
      <c r="X21" s="44"/>
    </row>
    <row r="22" spans="1:24" ht="17.100000000000001" customHeight="1" x14ac:dyDescent="0.25">
      <c r="A22" s="31">
        <v>13</v>
      </c>
      <c r="B22" s="31" t="s">
        <v>33</v>
      </c>
      <c r="C22" s="31" t="s">
        <v>34</v>
      </c>
      <c r="D22" s="31" t="s">
        <v>62</v>
      </c>
      <c r="E22" s="38">
        <v>45040</v>
      </c>
      <c r="F22" s="38">
        <v>45049</v>
      </c>
      <c r="G22" s="32">
        <v>130865798</v>
      </c>
      <c r="H22" s="31"/>
      <c r="I22" s="31"/>
      <c r="J22" s="31"/>
      <c r="K22" s="31"/>
      <c r="L22" s="31"/>
      <c r="M22" s="31"/>
      <c r="N22" s="31"/>
      <c r="O22" s="32">
        <v>8347706</v>
      </c>
      <c r="P22" s="31" t="s">
        <v>62</v>
      </c>
      <c r="Q22" s="32">
        <v>130865798</v>
      </c>
      <c r="R22" s="32">
        <v>7310075</v>
      </c>
      <c r="S22" s="32">
        <v>1037631</v>
      </c>
      <c r="T22" s="32"/>
      <c r="U22" s="32"/>
      <c r="V22" s="42" t="s">
        <v>52</v>
      </c>
      <c r="W22" s="43">
        <v>45208</v>
      </c>
      <c r="X22" s="44"/>
    </row>
    <row r="23" spans="1:24" ht="17.100000000000001" customHeight="1" x14ac:dyDescent="0.25">
      <c r="A23" s="31">
        <v>14</v>
      </c>
      <c r="B23" s="31" t="s">
        <v>33</v>
      </c>
      <c r="C23" s="31" t="s">
        <v>34</v>
      </c>
      <c r="D23" s="31" t="s">
        <v>63</v>
      </c>
      <c r="E23" s="38">
        <v>44930</v>
      </c>
      <c r="F23" s="38">
        <v>44960</v>
      </c>
      <c r="G23" s="32">
        <v>113167756</v>
      </c>
      <c r="H23" s="31"/>
      <c r="I23" s="31"/>
      <c r="J23" s="31"/>
      <c r="K23" s="31"/>
      <c r="L23" s="31"/>
      <c r="M23" s="31"/>
      <c r="N23" s="31"/>
      <c r="O23" s="32">
        <v>2596530</v>
      </c>
      <c r="P23" s="31" t="s">
        <v>63</v>
      </c>
      <c r="Q23" s="32">
        <v>113167756</v>
      </c>
      <c r="R23" s="32">
        <v>2596530</v>
      </c>
      <c r="S23" s="32"/>
      <c r="T23" s="32"/>
      <c r="U23" s="32"/>
      <c r="V23" s="42" t="s">
        <v>50</v>
      </c>
      <c r="W23" s="43">
        <v>45117</v>
      </c>
      <c r="X23" s="44"/>
    </row>
    <row r="24" spans="1:24" ht="17.100000000000001" customHeight="1" x14ac:dyDescent="0.25">
      <c r="A24" s="31">
        <v>15</v>
      </c>
      <c r="B24" s="31" t="s">
        <v>33</v>
      </c>
      <c r="C24" s="31" t="s">
        <v>34</v>
      </c>
      <c r="D24" s="31" t="s">
        <v>64</v>
      </c>
      <c r="E24" s="38">
        <v>44984</v>
      </c>
      <c r="F24" s="38">
        <v>44986</v>
      </c>
      <c r="G24" s="32">
        <v>121932968</v>
      </c>
      <c r="H24" s="31"/>
      <c r="I24" s="31"/>
      <c r="J24" s="31"/>
      <c r="K24" s="31"/>
      <c r="L24" s="31"/>
      <c r="M24" s="31"/>
      <c r="N24" s="31"/>
      <c r="O24" s="32">
        <v>12871846</v>
      </c>
      <c r="P24" s="31" t="s">
        <v>64</v>
      </c>
      <c r="Q24" s="32">
        <v>121932968</v>
      </c>
      <c r="R24" s="32">
        <v>11699710</v>
      </c>
      <c r="S24" s="32">
        <v>1172136</v>
      </c>
      <c r="T24" s="32"/>
      <c r="U24" s="32"/>
      <c r="V24" s="42" t="s">
        <v>56</v>
      </c>
      <c r="W24" s="43">
        <v>45146</v>
      </c>
      <c r="X24" s="44"/>
    </row>
    <row r="25" spans="1:24" ht="17.100000000000001" customHeight="1" x14ac:dyDescent="0.25">
      <c r="A25" s="31">
        <v>16</v>
      </c>
      <c r="B25" s="31" t="s">
        <v>33</v>
      </c>
      <c r="C25" s="31" t="s">
        <v>34</v>
      </c>
      <c r="D25" s="31" t="s">
        <v>65</v>
      </c>
      <c r="E25" s="38">
        <v>44977</v>
      </c>
      <c r="F25" s="38">
        <v>44986</v>
      </c>
      <c r="G25" s="32">
        <v>131481473</v>
      </c>
      <c r="H25" s="31"/>
      <c r="I25" s="31"/>
      <c r="J25" s="31"/>
      <c r="K25" s="31"/>
      <c r="L25" s="31"/>
      <c r="M25" s="31"/>
      <c r="N25" s="31"/>
      <c r="O25" s="32">
        <v>20395196</v>
      </c>
      <c r="P25" s="31" t="s">
        <v>65</v>
      </c>
      <c r="Q25" s="32">
        <v>131481473</v>
      </c>
      <c r="R25" s="32">
        <v>18267856</v>
      </c>
      <c r="S25" s="32">
        <v>2127340</v>
      </c>
      <c r="T25" s="32"/>
      <c r="U25" s="32"/>
      <c r="V25" s="42" t="s">
        <v>56</v>
      </c>
      <c r="W25" s="43">
        <v>45146</v>
      </c>
      <c r="X25" s="44"/>
    </row>
    <row r="26" spans="1:24" ht="17.100000000000001" customHeight="1" x14ac:dyDescent="0.25">
      <c r="A26" s="31">
        <v>17</v>
      </c>
      <c r="B26" s="31" t="s">
        <v>33</v>
      </c>
      <c r="C26" s="31" t="s">
        <v>34</v>
      </c>
      <c r="D26" s="31" t="s">
        <v>66</v>
      </c>
      <c r="E26" s="38">
        <v>44979</v>
      </c>
      <c r="F26" s="38">
        <v>44986</v>
      </c>
      <c r="G26" s="32">
        <v>112466858</v>
      </c>
      <c r="H26" s="31"/>
      <c r="I26" s="31"/>
      <c r="J26" s="31"/>
      <c r="K26" s="31"/>
      <c r="L26" s="31"/>
      <c r="M26" s="31"/>
      <c r="N26" s="31"/>
      <c r="O26" s="32">
        <v>10558113</v>
      </c>
      <c r="P26" s="31" t="s">
        <v>66</v>
      </c>
      <c r="Q26" s="32">
        <v>112466858</v>
      </c>
      <c r="R26" s="32">
        <v>9372057</v>
      </c>
      <c r="S26" s="32">
        <v>1186056</v>
      </c>
      <c r="T26" s="32"/>
      <c r="U26" s="32"/>
      <c r="V26" s="42" t="s">
        <v>56</v>
      </c>
      <c r="W26" s="43">
        <v>45146</v>
      </c>
      <c r="X26" s="44"/>
    </row>
    <row r="27" spans="1:24" ht="17.100000000000001" customHeight="1" x14ac:dyDescent="0.25">
      <c r="A27" s="31">
        <v>18</v>
      </c>
      <c r="B27" s="31" t="s">
        <v>33</v>
      </c>
      <c r="C27" s="31" t="s">
        <v>34</v>
      </c>
      <c r="D27" s="31" t="s">
        <v>67</v>
      </c>
      <c r="E27" s="38">
        <v>44953</v>
      </c>
      <c r="F27" s="38">
        <v>44960</v>
      </c>
      <c r="G27" s="32">
        <v>118462984</v>
      </c>
      <c r="H27" s="31"/>
      <c r="I27" s="31"/>
      <c r="J27" s="31"/>
      <c r="K27" s="31"/>
      <c r="L27" s="31"/>
      <c r="M27" s="31"/>
      <c r="N27" s="31"/>
      <c r="O27" s="32">
        <v>13476860</v>
      </c>
      <c r="P27" s="31" t="s">
        <v>67</v>
      </c>
      <c r="Q27" s="32">
        <v>118462984</v>
      </c>
      <c r="R27" s="32">
        <v>13476860</v>
      </c>
      <c r="S27" s="32"/>
      <c r="T27" s="32"/>
      <c r="U27" s="32"/>
      <c r="V27" s="42" t="s">
        <v>50</v>
      </c>
      <c r="W27" s="43">
        <v>45117</v>
      </c>
      <c r="X27" s="44"/>
    </row>
    <row r="28" spans="1:24" ht="17.100000000000001" customHeight="1" x14ac:dyDescent="0.25">
      <c r="A28" s="31">
        <v>19</v>
      </c>
      <c r="B28" s="31" t="s">
        <v>33</v>
      </c>
      <c r="C28" s="31" t="s">
        <v>34</v>
      </c>
      <c r="D28" s="31" t="s">
        <v>68</v>
      </c>
      <c r="E28" s="38">
        <v>44932</v>
      </c>
      <c r="F28" s="38">
        <v>44960</v>
      </c>
      <c r="G28" s="32">
        <v>105004020</v>
      </c>
      <c r="H28" s="31"/>
      <c r="I28" s="31"/>
      <c r="J28" s="31"/>
      <c r="K28" s="31"/>
      <c r="L28" s="31"/>
      <c r="M28" s="31"/>
      <c r="N28" s="31"/>
      <c r="O28" s="32">
        <v>7633600</v>
      </c>
      <c r="P28" s="31" t="s">
        <v>68</v>
      </c>
      <c r="Q28" s="32">
        <v>105004020</v>
      </c>
      <c r="R28" s="32">
        <v>7633600</v>
      </c>
      <c r="S28" s="32"/>
      <c r="T28" s="32"/>
      <c r="U28" s="32"/>
      <c r="V28" s="42" t="s">
        <v>50</v>
      </c>
      <c r="W28" s="43">
        <v>45117</v>
      </c>
      <c r="X28" s="44"/>
    </row>
    <row r="29" spans="1:24" ht="17.100000000000001" customHeight="1" x14ac:dyDescent="0.25">
      <c r="A29" s="31">
        <v>20</v>
      </c>
      <c r="B29" s="31" t="s">
        <v>33</v>
      </c>
      <c r="C29" s="31" t="s">
        <v>34</v>
      </c>
      <c r="D29" s="31" t="s">
        <v>69</v>
      </c>
      <c r="E29" s="38">
        <v>45015</v>
      </c>
      <c r="F29" s="38">
        <v>45021</v>
      </c>
      <c r="G29" s="32">
        <v>100743022</v>
      </c>
      <c r="H29" s="31"/>
      <c r="I29" s="31"/>
      <c r="J29" s="31"/>
      <c r="K29" s="31"/>
      <c r="L29" s="31"/>
      <c r="M29" s="31"/>
      <c r="N29" s="31"/>
      <c r="O29" s="32">
        <v>6520126</v>
      </c>
      <c r="P29" s="31" t="s">
        <v>69</v>
      </c>
      <c r="Q29" s="32">
        <v>100743022</v>
      </c>
      <c r="R29" s="32">
        <v>5838682</v>
      </c>
      <c r="S29" s="32">
        <v>681444</v>
      </c>
      <c r="T29" s="32"/>
      <c r="U29" s="32"/>
      <c r="V29" s="42" t="s">
        <v>59</v>
      </c>
      <c r="W29" s="43">
        <v>45176</v>
      </c>
      <c r="X29" s="44"/>
    </row>
    <row r="30" spans="1:24" ht="17.100000000000001" customHeight="1" x14ac:dyDescent="0.25">
      <c r="A30" s="31">
        <v>21</v>
      </c>
      <c r="B30" s="31" t="s">
        <v>33</v>
      </c>
      <c r="C30" s="31" t="s">
        <v>34</v>
      </c>
      <c r="D30" s="31" t="s">
        <v>70</v>
      </c>
      <c r="E30" s="38">
        <v>45016</v>
      </c>
      <c r="F30" s="38">
        <v>45021</v>
      </c>
      <c r="G30" s="32">
        <v>86693317</v>
      </c>
      <c r="H30" s="31"/>
      <c r="I30" s="31"/>
      <c r="J30" s="31"/>
      <c r="K30" s="31"/>
      <c r="L30" s="31"/>
      <c r="M30" s="31"/>
      <c r="N30" s="31"/>
      <c r="O30" s="32">
        <v>4689046</v>
      </c>
      <c r="P30" s="31" t="s">
        <v>70</v>
      </c>
      <c r="Q30" s="32">
        <v>86693317</v>
      </c>
      <c r="R30" s="32">
        <v>4033641</v>
      </c>
      <c r="S30" s="32">
        <v>655405</v>
      </c>
      <c r="T30" s="32"/>
      <c r="U30" s="32"/>
      <c r="V30" s="42" t="s">
        <v>59</v>
      </c>
      <c r="W30" s="43">
        <v>45176</v>
      </c>
      <c r="X30" s="44"/>
    </row>
    <row r="31" spans="1:24" ht="17.100000000000001" customHeight="1" x14ac:dyDescent="0.25">
      <c r="A31" s="31">
        <v>22</v>
      </c>
      <c r="B31" s="31" t="s">
        <v>33</v>
      </c>
      <c r="C31" s="31" t="s">
        <v>34</v>
      </c>
      <c r="D31" s="31" t="s">
        <v>71</v>
      </c>
      <c r="E31" s="38">
        <v>45014</v>
      </c>
      <c r="F31" s="38">
        <v>45021</v>
      </c>
      <c r="G31" s="32">
        <v>84434625</v>
      </c>
      <c r="H31" s="31"/>
      <c r="I31" s="31"/>
      <c r="J31" s="31"/>
      <c r="K31" s="31"/>
      <c r="L31" s="31"/>
      <c r="M31" s="31"/>
      <c r="N31" s="31"/>
      <c r="O31" s="32">
        <v>3656029</v>
      </c>
      <c r="P31" s="31" t="s">
        <v>71</v>
      </c>
      <c r="Q31" s="32">
        <v>84434625</v>
      </c>
      <c r="R31" s="32">
        <v>3007923</v>
      </c>
      <c r="S31" s="32">
        <v>648106</v>
      </c>
      <c r="T31" s="32"/>
      <c r="U31" s="32"/>
      <c r="V31" s="42" t="s">
        <v>59</v>
      </c>
      <c r="W31" s="43">
        <v>45176</v>
      </c>
      <c r="X31" s="44"/>
    </row>
    <row r="32" spans="1:24" ht="17.100000000000001" customHeight="1" x14ac:dyDescent="0.25">
      <c r="A32" s="31">
        <v>23</v>
      </c>
      <c r="B32" s="31" t="s">
        <v>33</v>
      </c>
      <c r="C32" s="31" t="s">
        <v>34</v>
      </c>
      <c r="D32" s="31" t="s">
        <v>72</v>
      </c>
      <c r="E32" s="38">
        <v>45014</v>
      </c>
      <c r="F32" s="38">
        <v>45021</v>
      </c>
      <c r="G32" s="32">
        <v>74149714</v>
      </c>
      <c r="H32" s="31"/>
      <c r="I32" s="31"/>
      <c r="J32" s="31"/>
      <c r="K32" s="31"/>
      <c r="L32" s="31"/>
      <c r="M32" s="31"/>
      <c r="N32" s="31"/>
      <c r="O32" s="32">
        <v>1891848</v>
      </c>
      <c r="P32" s="31" t="s">
        <v>72</v>
      </c>
      <c r="Q32" s="32">
        <v>74149714</v>
      </c>
      <c r="R32" s="32">
        <v>1684387</v>
      </c>
      <c r="S32" s="32">
        <v>207461</v>
      </c>
      <c r="T32" s="32"/>
      <c r="U32" s="32"/>
      <c r="V32" s="42" t="s">
        <v>59</v>
      </c>
      <c r="W32" s="43">
        <v>45176</v>
      </c>
      <c r="X32" s="44"/>
    </row>
    <row r="33" spans="1:24" ht="17.100000000000001" customHeight="1" x14ac:dyDescent="0.25">
      <c r="A33" s="31">
        <v>24</v>
      </c>
      <c r="B33" s="31" t="s">
        <v>33</v>
      </c>
      <c r="C33" s="31" t="s">
        <v>34</v>
      </c>
      <c r="D33" s="31" t="s">
        <v>73</v>
      </c>
      <c r="E33" s="38">
        <v>45014</v>
      </c>
      <c r="F33" s="38">
        <v>45021</v>
      </c>
      <c r="G33" s="32">
        <v>74943913</v>
      </c>
      <c r="H33" s="31"/>
      <c r="I33" s="31"/>
      <c r="J33" s="31"/>
      <c r="K33" s="31"/>
      <c r="L33" s="31"/>
      <c r="M33" s="31"/>
      <c r="N33" s="31"/>
      <c r="O33" s="32">
        <v>4367016</v>
      </c>
      <c r="P33" s="31" t="s">
        <v>73</v>
      </c>
      <c r="Q33" s="32">
        <v>74943913</v>
      </c>
      <c r="R33" s="32">
        <v>3844635</v>
      </c>
      <c r="S33" s="32">
        <v>522381</v>
      </c>
      <c r="T33" s="32"/>
      <c r="U33" s="32"/>
      <c r="V33" s="42" t="s">
        <v>59</v>
      </c>
      <c r="W33" s="43">
        <v>45176</v>
      </c>
      <c r="X33" s="44"/>
    </row>
    <row r="34" spans="1:24" ht="17.100000000000001" customHeight="1" x14ac:dyDescent="0.25">
      <c r="A34" s="31">
        <v>25</v>
      </c>
      <c r="B34" s="31" t="s">
        <v>33</v>
      </c>
      <c r="C34" s="31" t="s">
        <v>34</v>
      </c>
      <c r="D34" s="31" t="s">
        <v>74</v>
      </c>
      <c r="E34" s="38">
        <v>45014</v>
      </c>
      <c r="F34" s="38">
        <v>45021</v>
      </c>
      <c r="G34" s="32">
        <v>66078466</v>
      </c>
      <c r="H34" s="31"/>
      <c r="I34" s="31"/>
      <c r="J34" s="31"/>
      <c r="K34" s="31"/>
      <c r="L34" s="31"/>
      <c r="M34" s="31"/>
      <c r="N34" s="31"/>
      <c r="O34" s="32">
        <v>2986994</v>
      </c>
      <c r="P34" s="31" t="s">
        <v>74</v>
      </c>
      <c r="Q34" s="32">
        <v>66078466</v>
      </c>
      <c r="R34" s="32">
        <v>2348473</v>
      </c>
      <c r="S34" s="32">
        <v>638521</v>
      </c>
      <c r="T34" s="32"/>
      <c r="U34" s="32"/>
      <c r="V34" s="42" t="s">
        <v>59</v>
      </c>
      <c r="W34" s="43">
        <v>45176</v>
      </c>
      <c r="X34" s="44"/>
    </row>
    <row r="35" spans="1:24" ht="17.100000000000001" customHeight="1" x14ac:dyDescent="0.25">
      <c r="A35" s="31">
        <v>26</v>
      </c>
      <c r="B35" s="31" t="s">
        <v>33</v>
      </c>
      <c r="C35" s="31" t="s">
        <v>34</v>
      </c>
      <c r="D35" s="31" t="s">
        <v>75</v>
      </c>
      <c r="E35" s="38">
        <v>45033</v>
      </c>
      <c r="F35" s="38">
        <v>45049</v>
      </c>
      <c r="G35" s="32">
        <v>68885822</v>
      </c>
      <c r="H35" s="31"/>
      <c r="I35" s="31"/>
      <c r="J35" s="31"/>
      <c r="K35" s="31"/>
      <c r="L35" s="31"/>
      <c r="M35" s="31"/>
      <c r="N35" s="31"/>
      <c r="O35" s="32">
        <v>5484336</v>
      </c>
      <c r="P35" s="31" t="s">
        <v>75</v>
      </c>
      <c r="Q35" s="32">
        <v>68885822</v>
      </c>
      <c r="R35" s="32">
        <v>4866311</v>
      </c>
      <c r="S35" s="32">
        <v>618025</v>
      </c>
      <c r="T35" s="32"/>
      <c r="U35" s="32"/>
      <c r="V35" s="42" t="s">
        <v>52</v>
      </c>
      <c r="W35" s="43">
        <v>45208</v>
      </c>
      <c r="X35" s="44"/>
    </row>
    <row r="36" spans="1:24" ht="17.100000000000001" customHeight="1" x14ac:dyDescent="0.25">
      <c r="A36" s="31">
        <v>27</v>
      </c>
      <c r="B36" s="31" t="s">
        <v>33</v>
      </c>
      <c r="C36" s="31" t="s">
        <v>34</v>
      </c>
      <c r="D36" s="31" t="s">
        <v>76</v>
      </c>
      <c r="E36" s="38">
        <v>44984</v>
      </c>
      <c r="F36" s="38">
        <v>44986</v>
      </c>
      <c r="G36" s="32">
        <v>85022569</v>
      </c>
      <c r="H36" s="31"/>
      <c r="I36" s="31"/>
      <c r="J36" s="31"/>
      <c r="K36" s="31"/>
      <c r="L36" s="31"/>
      <c r="M36" s="31"/>
      <c r="N36" s="31"/>
      <c r="O36" s="32">
        <v>14597692</v>
      </c>
      <c r="P36" s="31" t="s">
        <v>76</v>
      </c>
      <c r="Q36" s="32">
        <v>85022569</v>
      </c>
      <c r="R36" s="32">
        <v>13459020</v>
      </c>
      <c r="S36" s="32">
        <v>1138672</v>
      </c>
      <c r="T36" s="32"/>
      <c r="U36" s="32"/>
      <c r="V36" s="42" t="s">
        <v>56</v>
      </c>
      <c r="W36" s="43">
        <v>45146</v>
      </c>
      <c r="X36" s="44"/>
    </row>
    <row r="37" spans="1:24" ht="17.100000000000001" customHeight="1" x14ac:dyDescent="0.25">
      <c r="A37" s="31">
        <v>28</v>
      </c>
      <c r="B37" s="31" t="s">
        <v>33</v>
      </c>
      <c r="C37" s="31" t="s">
        <v>34</v>
      </c>
      <c r="D37" s="31" t="s">
        <v>77</v>
      </c>
      <c r="E37" s="38">
        <v>45036</v>
      </c>
      <c r="F37" s="38">
        <v>45049</v>
      </c>
      <c r="G37" s="32">
        <v>60213368</v>
      </c>
      <c r="H37" s="31"/>
      <c r="I37" s="31"/>
      <c r="J37" s="31"/>
      <c r="K37" s="31"/>
      <c r="L37" s="31"/>
      <c r="M37" s="31"/>
      <c r="N37" s="31"/>
      <c r="O37" s="32">
        <v>1968903</v>
      </c>
      <c r="P37" s="31" t="s">
        <v>77</v>
      </c>
      <c r="Q37" s="32">
        <v>60213368</v>
      </c>
      <c r="R37" s="32">
        <v>1531188</v>
      </c>
      <c r="S37" s="32">
        <v>437715</v>
      </c>
      <c r="T37" s="32"/>
      <c r="U37" s="32"/>
      <c r="V37" s="42" t="s">
        <v>52</v>
      </c>
      <c r="W37" s="43">
        <v>45208</v>
      </c>
      <c r="X37" s="44"/>
    </row>
    <row r="38" spans="1:24" ht="17.100000000000001" customHeight="1" x14ac:dyDescent="0.25">
      <c r="A38" s="31">
        <v>29</v>
      </c>
      <c r="B38" s="31" t="s">
        <v>33</v>
      </c>
      <c r="C38" s="31" t="s">
        <v>34</v>
      </c>
      <c r="D38" s="31" t="s">
        <v>78</v>
      </c>
      <c r="E38" s="38">
        <v>44953</v>
      </c>
      <c r="F38" s="38">
        <v>44960</v>
      </c>
      <c r="G38" s="32">
        <v>67398676</v>
      </c>
      <c r="H38" s="31"/>
      <c r="I38" s="31"/>
      <c r="J38" s="31"/>
      <c r="K38" s="31"/>
      <c r="L38" s="31"/>
      <c r="M38" s="31"/>
      <c r="N38" s="31"/>
      <c r="O38" s="32">
        <v>8652608</v>
      </c>
      <c r="P38" s="31" t="s">
        <v>78</v>
      </c>
      <c r="Q38" s="32">
        <v>67398676</v>
      </c>
      <c r="R38" s="32">
        <v>8652608</v>
      </c>
      <c r="S38" s="32"/>
      <c r="T38" s="32"/>
      <c r="U38" s="32"/>
      <c r="V38" s="42" t="s">
        <v>79</v>
      </c>
      <c r="W38" s="43">
        <v>44992</v>
      </c>
      <c r="X38" s="44"/>
    </row>
    <row r="39" spans="1:24" ht="17.100000000000001" customHeight="1" x14ac:dyDescent="0.25">
      <c r="A39" s="31">
        <v>30</v>
      </c>
      <c r="B39" s="31" t="s">
        <v>33</v>
      </c>
      <c r="C39" s="31" t="s">
        <v>34</v>
      </c>
      <c r="D39" s="31" t="s">
        <v>80</v>
      </c>
      <c r="E39" s="38">
        <v>45014</v>
      </c>
      <c r="F39" s="38">
        <v>45021</v>
      </c>
      <c r="G39" s="32">
        <v>49312522</v>
      </c>
      <c r="H39" s="31"/>
      <c r="I39" s="31"/>
      <c r="J39" s="31"/>
      <c r="K39" s="31"/>
      <c r="L39" s="31"/>
      <c r="M39" s="31"/>
      <c r="N39" s="31"/>
      <c r="O39" s="32">
        <v>703745</v>
      </c>
      <c r="P39" s="31" t="s">
        <v>80</v>
      </c>
      <c r="Q39" s="32">
        <v>49312522</v>
      </c>
      <c r="R39" s="32">
        <v>627442</v>
      </c>
      <c r="S39" s="32">
        <v>76303</v>
      </c>
      <c r="T39" s="32"/>
      <c r="U39" s="32"/>
      <c r="V39" s="42" t="s">
        <v>59</v>
      </c>
      <c r="W39" s="43">
        <v>45176</v>
      </c>
      <c r="X39" s="44"/>
    </row>
    <row r="40" spans="1:24" ht="17.100000000000001" customHeight="1" x14ac:dyDescent="0.25">
      <c r="A40" s="31">
        <v>31</v>
      </c>
      <c r="B40" s="31" t="s">
        <v>33</v>
      </c>
      <c r="C40" s="31" t="s">
        <v>34</v>
      </c>
      <c r="D40" s="31" t="s">
        <v>81</v>
      </c>
      <c r="E40" s="38">
        <v>45035</v>
      </c>
      <c r="F40" s="38">
        <v>45049</v>
      </c>
      <c r="G40" s="32">
        <v>52822561</v>
      </c>
      <c r="H40" s="31"/>
      <c r="I40" s="31"/>
      <c r="J40" s="31"/>
      <c r="K40" s="31"/>
      <c r="L40" s="31"/>
      <c r="M40" s="31"/>
      <c r="N40" s="31"/>
      <c r="O40" s="32">
        <v>2916841</v>
      </c>
      <c r="P40" s="31" t="s">
        <v>81</v>
      </c>
      <c r="Q40" s="32">
        <v>52822561</v>
      </c>
      <c r="R40" s="32">
        <v>2488983</v>
      </c>
      <c r="S40" s="32">
        <v>427858</v>
      </c>
      <c r="T40" s="32"/>
      <c r="U40" s="32"/>
      <c r="V40" s="42" t="s">
        <v>52</v>
      </c>
      <c r="W40" s="43">
        <v>45208</v>
      </c>
      <c r="X40" s="44"/>
    </row>
    <row r="41" spans="1:24" ht="17.100000000000001" customHeight="1" x14ac:dyDescent="0.25">
      <c r="A41" s="31">
        <v>32</v>
      </c>
      <c r="B41" s="31" t="s">
        <v>33</v>
      </c>
      <c r="C41" s="31" t="s">
        <v>34</v>
      </c>
      <c r="D41" s="31" t="s">
        <v>82</v>
      </c>
      <c r="E41" s="38">
        <v>45035</v>
      </c>
      <c r="F41" s="38">
        <v>45049</v>
      </c>
      <c r="G41" s="32">
        <v>53862452</v>
      </c>
      <c r="H41" s="31"/>
      <c r="I41" s="31"/>
      <c r="J41" s="31"/>
      <c r="K41" s="31"/>
      <c r="L41" s="31"/>
      <c r="M41" s="31"/>
      <c r="N41" s="31"/>
      <c r="O41" s="32">
        <v>4259774</v>
      </c>
      <c r="P41" s="31" t="s">
        <v>82</v>
      </c>
      <c r="Q41" s="32">
        <v>53862452</v>
      </c>
      <c r="R41" s="32">
        <v>3881181</v>
      </c>
      <c r="S41" s="32">
        <v>378593</v>
      </c>
      <c r="T41" s="32"/>
      <c r="U41" s="32"/>
      <c r="V41" s="42" t="s">
        <v>52</v>
      </c>
      <c r="W41" s="43">
        <v>45208</v>
      </c>
      <c r="X41" s="44"/>
    </row>
    <row r="42" spans="1:24" ht="17.100000000000001" customHeight="1" x14ac:dyDescent="0.25">
      <c r="A42" s="31">
        <v>33</v>
      </c>
      <c r="B42" s="31" t="s">
        <v>33</v>
      </c>
      <c r="C42" s="31" t="s">
        <v>34</v>
      </c>
      <c r="D42" s="31" t="s">
        <v>83</v>
      </c>
      <c r="E42" s="38">
        <v>45045</v>
      </c>
      <c r="F42" s="38">
        <v>45049</v>
      </c>
      <c r="G42" s="32">
        <v>49941583</v>
      </c>
      <c r="H42" s="31"/>
      <c r="I42" s="31"/>
      <c r="J42" s="31"/>
      <c r="K42" s="31"/>
      <c r="L42" s="31"/>
      <c r="M42" s="31"/>
      <c r="N42" s="31"/>
      <c r="O42" s="32">
        <v>3028134</v>
      </c>
      <c r="P42" s="31" t="s">
        <v>83</v>
      </c>
      <c r="Q42" s="32">
        <v>49941583</v>
      </c>
      <c r="R42" s="32">
        <v>2672553</v>
      </c>
      <c r="S42" s="32">
        <v>355581</v>
      </c>
      <c r="T42" s="32"/>
      <c r="U42" s="32"/>
      <c r="V42" s="42" t="s">
        <v>52</v>
      </c>
      <c r="W42" s="43">
        <v>45208</v>
      </c>
      <c r="X42" s="44"/>
    </row>
    <row r="43" spans="1:24" ht="17.100000000000001" customHeight="1" x14ac:dyDescent="0.25">
      <c r="A43" s="31">
        <v>34</v>
      </c>
      <c r="B43" s="31" t="s">
        <v>33</v>
      </c>
      <c r="C43" s="31" t="s">
        <v>34</v>
      </c>
      <c r="D43" s="31" t="s">
        <v>84</v>
      </c>
      <c r="E43" s="38">
        <v>44951</v>
      </c>
      <c r="F43" s="38">
        <v>44960</v>
      </c>
      <c r="G43" s="32">
        <v>73142868</v>
      </c>
      <c r="H43" s="31"/>
      <c r="I43" s="31"/>
      <c r="J43" s="31"/>
      <c r="K43" s="31"/>
      <c r="L43" s="31"/>
      <c r="M43" s="31"/>
      <c r="N43" s="31"/>
      <c r="O43" s="32">
        <v>18457930</v>
      </c>
      <c r="P43" s="31" t="s">
        <v>84</v>
      </c>
      <c r="Q43" s="32">
        <v>73142868</v>
      </c>
      <c r="R43" s="32">
        <v>18457930</v>
      </c>
      <c r="S43" s="32"/>
      <c r="T43" s="32"/>
      <c r="U43" s="32"/>
      <c r="V43" s="42" t="s">
        <v>50</v>
      </c>
      <c r="W43" s="43">
        <v>45117</v>
      </c>
      <c r="X43" s="44"/>
    </row>
    <row r="44" spans="1:24" ht="17.100000000000001" customHeight="1" x14ac:dyDescent="0.25">
      <c r="A44" s="31">
        <v>35</v>
      </c>
      <c r="B44" s="31" t="s">
        <v>33</v>
      </c>
      <c r="C44" s="31" t="s">
        <v>34</v>
      </c>
      <c r="D44" s="31" t="s">
        <v>85</v>
      </c>
      <c r="E44" s="38">
        <v>44951</v>
      </c>
      <c r="F44" s="38">
        <v>44960</v>
      </c>
      <c r="G44" s="32">
        <v>65077197</v>
      </c>
      <c r="H44" s="31"/>
      <c r="I44" s="31"/>
      <c r="J44" s="31"/>
      <c r="K44" s="31"/>
      <c r="L44" s="31"/>
      <c r="M44" s="31"/>
      <c r="N44" s="31"/>
      <c r="O44" s="32">
        <v>14712522</v>
      </c>
      <c r="P44" s="31" t="s">
        <v>85</v>
      </c>
      <c r="Q44" s="32">
        <v>65077197</v>
      </c>
      <c r="R44" s="32">
        <v>14712522</v>
      </c>
      <c r="S44" s="32"/>
      <c r="T44" s="32"/>
      <c r="U44" s="32"/>
      <c r="V44" s="42" t="s">
        <v>50</v>
      </c>
      <c r="W44" s="43">
        <v>45117</v>
      </c>
      <c r="X44" s="44"/>
    </row>
    <row r="45" spans="1:24" ht="17.100000000000001" customHeight="1" x14ac:dyDescent="0.25">
      <c r="A45" s="31">
        <v>36</v>
      </c>
      <c r="B45" s="31" t="s">
        <v>33</v>
      </c>
      <c r="C45" s="31" t="s">
        <v>34</v>
      </c>
      <c r="D45" s="31" t="s">
        <v>86</v>
      </c>
      <c r="E45" s="38">
        <v>45015</v>
      </c>
      <c r="F45" s="38">
        <v>45021</v>
      </c>
      <c r="G45" s="32">
        <v>43758736</v>
      </c>
      <c r="H45" s="31"/>
      <c r="I45" s="31"/>
      <c r="J45" s="31"/>
      <c r="K45" s="31"/>
      <c r="L45" s="31"/>
      <c r="M45" s="31"/>
      <c r="N45" s="31"/>
      <c r="O45" s="32">
        <v>2488228</v>
      </c>
      <c r="P45" s="31" t="s">
        <v>86</v>
      </c>
      <c r="Q45" s="32">
        <v>43758736</v>
      </c>
      <c r="R45" s="32">
        <v>2198557</v>
      </c>
      <c r="S45" s="32">
        <v>289671</v>
      </c>
      <c r="T45" s="32"/>
      <c r="U45" s="32"/>
      <c r="V45" s="42" t="s">
        <v>59</v>
      </c>
      <c r="W45" s="43">
        <v>45176</v>
      </c>
      <c r="X45" s="44"/>
    </row>
    <row r="46" spans="1:24" ht="17.100000000000001" customHeight="1" x14ac:dyDescent="0.25">
      <c r="A46" s="31">
        <v>37</v>
      </c>
      <c r="B46" s="31" t="s">
        <v>33</v>
      </c>
      <c r="C46" s="31" t="s">
        <v>34</v>
      </c>
      <c r="D46" s="31" t="s">
        <v>87</v>
      </c>
      <c r="E46" s="38">
        <v>44966</v>
      </c>
      <c r="F46" s="38">
        <v>44986</v>
      </c>
      <c r="G46" s="32">
        <v>102701321</v>
      </c>
      <c r="H46" s="31"/>
      <c r="I46" s="31"/>
      <c r="J46" s="31"/>
      <c r="K46" s="31"/>
      <c r="L46" s="31"/>
      <c r="M46" s="31"/>
      <c r="N46" s="31"/>
      <c r="O46" s="32">
        <v>34432206</v>
      </c>
      <c r="P46" s="31" t="s">
        <v>87</v>
      </c>
      <c r="Q46" s="32">
        <v>102701321</v>
      </c>
      <c r="R46" s="32">
        <v>33732410</v>
      </c>
      <c r="S46" s="32">
        <v>699796</v>
      </c>
      <c r="T46" s="32"/>
      <c r="U46" s="32"/>
      <c r="V46" s="42" t="s">
        <v>56</v>
      </c>
      <c r="W46" s="43">
        <v>45146</v>
      </c>
      <c r="X46" s="44"/>
    </row>
    <row r="47" spans="1:24" ht="17.100000000000001" customHeight="1" x14ac:dyDescent="0.25">
      <c r="A47" s="31">
        <v>38</v>
      </c>
      <c r="B47" s="31" t="s">
        <v>33</v>
      </c>
      <c r="C47" s="31" t="s">
        <v>34</v>
      </c>
      <c r="D47" s="31" t="s">
        <v>88</v>
      </c>
      <c r="E47" s="38">
        <v>44979</v>
      </c>
      <c r="F47" s="38">
        <v>44986</v>
      </c>
      <c r="G47" s="32">
        <v>96666717</v>
      </c>
      <c r="H47" s="31"/>
      <c r="I47" s="31"/>
      <c r="J47" s="31"/>
      <c r="K47" s="31"/>
      <c r="L47" s="31"/>
      <c r="M47" s="31"/>
      <c r="N47" s="31"/>
      <c r="O47" s="32">
        <v>32984346</v>
      </c>
      <c r="P47" s="31" t="s">
        <v>88</v>
      </c>
      <c r="Q47" s="32">
        <v>96666717</v>
      </c>
      <c r="R47" s="32">
        <v>31834546</v>
      </c>
      <c r="S47" s="32">
        <v>1149800</v>
      </c>
      <c r="T47" s="32"/>
      <c r="U47" s="32"/>
      <c r="V47" s="42" t="s">
        <v>56</v>
      </c>
      <c r="W47" s="43">
        <v>45146</v>
      </c>
      <c r="X47" s="44"/>
    </row>
    <row r="48" spans="1:24" ht="17.100000000000001" customHeight="1" x14ac:dyDescent="0.25">
      <c r="A48" s="31">
        <v>39</v>
      </c>
      <c r="B48" s="31" t="s">
        <v>33</v>
      </c>
      <c r="C48" s="31" t="s">
        <v>34</v>
      </c>
      <c r="D48" s="31" t="s">
        <v>89</v>
      </c>
      <c r="E48" s="38">
        <v>44953</v>
      </c>
      <c r="F48" s="38">
        <v>44960</v>
      </c>
      <c r="G48" s="32">
        <v>61590228</v>
      </c>
      <c r="H48" s="31"/>
      <c r="I48" s="31"/>
      <c r="J48" s="31"/>
      <c r="K48" s="31"/>
      <c r="L48" s="31"/>
      <c r="M48" s="31"/>
      <c r="N48" s="31"/>
      <c r="O48" s="32">
        <v>15241800</v>
      </c>
      <c r="P48" s="31" t="s">
        <v>89</v>
      </c>
      <c r="Q48" s="32">
        <v>61590228</v>
      </c>
      <c r="R48" s="32">
        <v>15241800</v>
      </c>
      <c r="S48" s="32"/>
      <c r="T48" s="32"/>
      <c r="U48" s="32"/>
      <c r="V48" s="42" t="s">
        <v>50</v>
      </c>
      <c r="W48" s="43">
        <v>45117</v>
      </c>
      <c r="X48" s="44"/>
    </row>
    <row r="49" spans="1:24" ht="17.100000000000001" customHeight="1" x14ac:dyDescent="0.25">
      <c r="A49" s="31">
        <v>40</v>
      </c>
      <c r="B49" s="31" t="s">
        <v>33</v>
      </c>
      <c r="C49" s="31" t="s">
        <v>34</v>
      </c>
      <c r="D49" s="31" t="s">
        <v>90</v>
      </c>
      <c r="E49" s="38">
        <v>44979</v>
      </c>
      <c r="F49" s="38">
        <v>44986</v>
      </c>
      <c r="G49" s="32">
        <v>125299156</v>
      </c>
      <c r="H49" s="31"/>
      <c r="I49" s="31"/>
      <c r="J49" s="31"/>
      <c r="K49" s="31"/>
      <c r="L49" s="31"/>
      <c r="M49" s="31"/>
      <c r="N49" s="31"/>
      <c r="O49" s="32">
        <v>48393650</v>
      </c>
      <c r="P49" s="31" t="s">
        <v>90</v>
      </c>
      <c r="Q49" s="32">
        <v>125299156</v>
      </c>
      <c r="R49" s="32">
        <v>45812946</v>
      </c>
      <c r="S49" s="32">
        <v>2580704</v>
      </c>
      <c r="T49" s="32"/>
      <c r="U49" s="32"/>
      <c r="V49" s="42" t="s">
        <v>56</v>
      </c>
      <c r="W49" s="43">
        <v>45146</v>
      </c>
      <c r="X49" s="44"/>
    </row>
    <row r="50" spans="1:24" ht="17.100000000000001" customHeight="1" x14ac:dyDescent="0.25">
      <c r="A50" s="31">
        <v>41</v>
      </c>
      <c r="B50" s="31" t="s">
        <v>33</v>
      </c>
      <c r="C50" s="31" t="s">
        <v>34</v>
      </c>
      <c r="D50" s="31" t="s">
        <v>91</v>
      </c>
      <c r="E50" s="38">
        <v>44954</v>
      </c>
      <c r="F50" s="38">
        <v>44960</v>
      </c>
      <c r="G50" s="32">
        <v>47445471</v>
      </c>
      <c r="H50" s="31"/>
      <c r="I50" s="31"/>
      <c r="J50" s="31"/>
      <c r="K50" s="31"/>
      <c r="L50" s="31"/>
      <c r="M50" s="31"/>
      <c r="N50" s="31"/>
      <c r="O50" s="32">
        <v>9150432</v>
      </c>
      <c r="P50" s="31" t="s">
        <v>91</v>
      </c>
      <c r="Q50" s="32">
        <v>47445471</v>
      </c>
      <c r="R50" s="32">
        <v>9150432</v>
      </c>
      <c r="S50" s="32"/>
      <c r="T50" s="32"/>
      <c r="U50" s="32"/>
      <c r="V50" s="42" t="s">
        <v>50</v>
      </c>
      <c r="W50" s="43">
        <v>45117</v>
      </c>
      <c r="X50" s="44"/>
    </row>
    <row r="51" spans="1:24" ht="17.100000000000001" customHeight="1" x14ac:dyDescent="0.25">
      <c r="A51" s="31">
        <v>42</v>
      </c>
      <c r="B51" s="31" t="s">
        <v>33</v>
      </c>
      <c r="C51" s="31" t="s">
        <v>34</v>
      </c>
      <c r="D51" s="31" t="s">
        <v>92</v>
      </c>
      <c r="E51" s="38">
        <v>44950</v>
      </c>
      <c r="F51" s="38">
        <v>44960</v>
      </c>
      <c r="G51" s="32">
        <v>34625500</v>
      </c>
      <c r="H51" s="31"/>
      <c r="I51" s="31"/>
      <c r="J51" s="31"/>
      <c r="K51" s="31"/>
      <c r="L51" s="31"/>
      <c r="M51" s="31"/>
      <c r="N51" s="31"/>
      <c r="O51" s="32">
        <v>4457817</v>
      </c>
      <c r="P51" s="31" t="s">
        <v>92</v>
      </c>
      <c r="Q51" s="32">
        <v>34625500</v>
      </c>
      <c r="R51" s="32">
        <v>4457817</v>
      </c>
      <c r="S51" s="32">
        <v>0</v>
      </c>
      <c r="T51" s="32"/>
      <c r="U51" s="32"/>
      <c r="V51" s="42" t="s">
        <v>50</v>
      </c>
      <c r="W51" s="43">
        <v>45117</v>
      </c>
      <c r="X51" s="44"/>
    </row>
    <row r="52" spans="1:24" ht="17.100000000000001" customHeight="1" x14ac:dyDescent="0.25">
      <c r="A52" s="31">
        <v>43</v>
      </c>
      <c r="B52" s="31" t="s">
        <v>33</v>
      </c>
      <c r="C52" s="31" t="s">
        <v>34</v>
      </c>
      <c r="D52" s="31" t="s">
        <v>93</v>
      </c>
      <c r="E52" s="38">
        <v>44966</v>
      </c>
      <c r="F52" s="38">
        <v>44986</v>
      </c>
      <c r="G52" s="32">
        <v>33477218</v>
      </c>
      <c r="H52" s="31"/>
      <c r="I52" s="31"/>
      <c r="J52" s="31"/>
      <c r="K52" s="31"/>
      <c r="L52" s="31"/>
      <c r="M52" s="31"/>
      <c r="N52" s="31"/>
      <c r="O52" s="32">
        <v>4257230</v>
      </c>
      <c r="P52" s="31" t="s">
        <v>93</v>
      </c>
      <c r="Q52" s="32">
        <v>33477218</v>
      </c>
      <c r="R52" s="32">
        <v>3837574</v>
      </c>
      <c r="S52" s="32">
        <v>419656</v>
      </c>
      <c r="T52" s="32"/>
      <c r="U52" s="32"/>
      <c r="V52" s="42" t="s">
        <v>56</v>
      </c>
      <c r="W52" s="43">
        <v>45146</v>
      </c>
      <c r="X52" s="44"/>
    </row>
    <row r="53" spans="1:24" ht="17.100000000000001" customHeight="1" x14ac:dyDescent="0.25">
      <c r="A53" s="31">
        <v>44</v>
      </c>
      <c r="B53" s="31" t="s">
        <v>33</v>
      </c>
      <c r="C53" s="31" t="s">
        <v>34</v>
      </c>
      <c r="D53" s="31" t="s">
        <v>94</v>
      </c>
      <c r="E53" s="38">
        <v>44932</v>
      </c>
      <c r="F53" s="38">
        <v>44960</v>
      </c>
      <c r="G53" s="32">
        <v>28206839</v>
      </c>
      <c r="H53" s="31"/>
      <c r="I53" s="31"/>
      <c r="J53" s="31"/>
      <c r="K53" s="31"/>
      <c r="L53" s="31"/>
      <c r="M53" s="31"/>
      <c r="N53" s="31"/>
      <c r="O53" s="32">
        <v>2262210</v>
      </c>
      <c r="P53" s="31" t="s">
        <v>94</v>
      </c>
      <c r="Q53" s="32">
        <v>28206839</v>
      </c>
      <c r="R53" s="32">
        <v>1456260</v>
      </c>
      <c r="S53" s="32">
        <v>805950</v>
      </c>
      <c r="T53" s="32"/>
      <c r="U53" s="32"/>
      <c r="V53" s="42" t="s">
        <v>79</v>
      </c>
      <c r="W53" s="43">
        <v>44992</v>
      </c>
      <c r="X53" s="44" t="s">
        <v>95</v>
      </c>
    </row>
    <row r="54" spans="1:24" ht="17.100000000000001" customHeight="1" x14ac:dyDescent="0.25">
      <c r="A54" s="31">
        <v>45</v>
      </c>
      <c r="B54" s="31" t="s">
        <v>33</v>
      </c>
      <c r="C54" s="31" t="s">
        <v>34</v>
      </c>
      <c r="D54" s="31" t="s">
        <v>96</v>
      </c>
      <c r="E54" s="38">
        <v>44980</v>
      </c>
      <c r="F54" s="38">
        <v>44986</v>
      </c>
      <c r="G54" s="32">
        <v>24184314</v>
      </c>
      <c r="H54" s="31"/>
      <c r="I54" s="31"/>
      <c r="J54" s="31"/>
      <c r="K54" s="31"/>
      <c r="L54" s="31"/>
      <c r="M54" s="31"/>
      <c r="N54" s="31"/>
      <c r="O54" s="32">
        <v>3225803</v>
      </c>
      <c r="P54" s="31" t="s">
        <v>96</v>
      </c>
      <c r="Q54" s="32">
        <v>24184314</v>
      </c>
      <c r="R54" s="32">
        <v>2631572</v>
      </c>
      <c r="S54" s="32">
        <v>594231</v>
      </c>
      <c r="T54" s="32"/>
      <c r="U54" s="32"/>
      <c r="V54" s="42" t="s">
        <v>56</v>
      </c>
      <c r="W54" s="43">
        <v>45146</v>
      </c>
      <c r="X54" s="44"/>
    </row>
    <row r="55" spans="1:24" ht="17.100000000000001" customHeight="1" x14ac:dyDescent="0.25">
      <c r="A55" s="31">
        <v>46</v>
      </c>
      <c r="B55" s="31" t="s">
        <v>33</v>
      </c>
      <c r="C55" s="31" t="s">
        <v>34</v>
      </c>
      <c r="D55" s="31" t="s">
        <v>97</v>
      </c>
      <c r="E55" s="38">
        <v>44951</v>
      </c>
      <c r="F55" s="38">
        <v>44960</v>
      </c>
      <c r="G55" s="32">
        <v>39388245</v>
      </c>
      <c r="H55" s="31"/>
      <c r="I55" s="31"/>
      <c r="J55" s="31"/>
      <c r="K55" s="31"/>
      <c r="L55" s="31"/>
      <c r="M55" s="31"/>
      <c r="N55" s="31"/>
      <c r="O55" s="32">
        <v>10690064</v>
      </c>
      <c r="P55" s="31" t="s">
        <v>97</v>
      </c>
      <c r="Q55" s="32">
        <v>39388245</v>
      </c>
      <c r="R55" s="32">
        <v>10690064</v>
      </c>
      <c r="S55" s="32"/>
      <c r="T55" s="32"/>
      <c r="U55" s="32"/>
      <c r="V55" s="42" t="s">
        <v>50</v>
      </c>
      <c r="W55" s="43">
        <v>45117</v>
      </c>
      <c r="X55" s="44"/>
    </row>
    <row r="56" spans="1:24" ht="17.100000000000001" customHeight="1" x14ac:dyDescent="0.25">
      <c r="A56" s="31">
        <v>47</v>
      </c>
      <c r="B56" s="31" t="s">
        <v>33</v>
      </c>
      <c r="C56" s="31" t="s">
        <v>34</v>
      </c>
      <c r="D56" s="31" t="s">
        <v>98</v>
      </c>
      <c r="E56" s="38">
        <v>45045</v>
      </c>
      <c r="F56" s="38">
        <v>45049</v>
      </c>
      <c r="G56" s="32">
        <v>47802250</v>
      </c>
      <c r="H56" s="31"/>
      <c r="I56" s="31"/>
      <c r="J56" s="31"/>
      <c r="K56" s="31"/>
      <c r="L56" s="31"/>
      <c r="M56" s="31"/>
      <c r="N56" s="31"/>
      <c r="O56" s="32">
        <v>3532554</v>
      </c>
      <c r="P56" s="31" t="s">
        <v>98</v>
      </c>
      <c r="Q56" s="32">
        <v>47802250</v>
      </c>
      <c r="R56" s="32">
        <v>3077317</v>
      </c>
      <c r="S56" s="32">
        <v>455237</v>
      </c>
      <c r="T56" s="32"/>
      <c r="U56" s="32"/>
      <c r="V56" s="42" t="s">
        <v>52</v>
      </c>
      <c r="W56" s="43">
        <v>45208</v>
      </c>
      <c r="X56" s="44"/>
    </row>
    <row r="57" spans="1:24" ht="17.100000000000001" customHeight="1" x14ac:dyDescent="0.25">
      <c r="A57" s="31">
        <v>48</v>
      </c>
      <c r="B57" s="31" t="s">
        <v>33</v>
      </c>
      <c r="C57" s="31" t="s">
        <v>34</v>
      </c>
      <c r="D57" s="31" t="s">
        <v>99</v>
      </c>
      <c r="E57" s="38">
        <v>44946</v>
      </c>
      <c r="F57" s="38">
        <v>44960</v>
      </c>
      <c r="G57" s="32">
        <v>14872406</v>
      </c>
      <c r="H57" s="31"/>
      <c r="I57" s="31"/>
      <c r="J57" s="31"/>
      <c r="K57" s="31"/>
      <c r="L57" s="31"/>
      <c r="M57" s="31"/>
      <c r="N57" s="31"/>
      <c r="O57" s="32">
        <v>1543388</v>
      </c>
      <c r="P57" s="31" t="s">
        <v>99</v>
      </c>
      <c r="Q57" s="32">
        <v>14872406</v>
      </c>
      <c r="R57" s="32">
        <v>1543388</v>
      </c>
      <c r="S57" s="32"/>
      <c r="T57" s="32"/>
      <c r="U57" s="32"/>
      <c r="V57" s="42" t="s">
        <v>50</v>
      </c>
      <c r="W57" s="43">
        <v>45117</v>
      </c>
      <c r="X57" s="44"/>
    </row>
    <row r="58" spans="1:24" ht="17.100000000000001" customHeight="1" x14ac:dyDescent="0.25">
      <c r="A58" s="31">
        <v>49</v>
      </c>
      <c r="B58" s="31" t="s">
        <v>33</v>
      </c>
      <c r="C58" s="31" t="s">
        <v>34</v>
      </c>
      <c r="D58" s="31" t="s">
        <v>100</v>
      </c>
      <c r="E58" s="38">
        <v>44950</v>
      </c>
      <c r="F58" s="38">
        <v>44960</v>
      </c>
      <c r="G58" s="32">
        <v>20487194</v>
      </c>
      <c r="H58" s="31"/>
      <c r="I58" s="31"/>
      <c r="J58" s="31"/>
      <c r="K58" s="31"/>
      <c r="L58" s="31"/>
      <c r="M58" s="31"/>
      <c r="N58" s="31"/>
      <c r="O58" s="32">
        <v>4490624</v>
      </c>
      <c r="P58" s="31" t="s">
        <v>100</v>
      </c>
      <c r="Q58" s="32">
        <v>20487194</v>
      </c>
      <c r="R58" s="32">
        <v>4490624</v>
      </c>
      <c r="S58" s="32"/>
      <c r="T58" s="32"/>
      <c r="U58" s="32"/>
      <c r="V58" s="42" t="s">
        <v>50</v>
      </c>
      <c r="W58" s="43">
        <v>45117</v>
      </c>
      <c r="X58" s="44"/>
    </row>
    <row r="59" spans="1:24" ht="17.100000000000001" customHeight="1" x14ac:dyDescent="0.25">
      <c r="A59" s="31">
        <v>50</v>
      </c>
      <c r="B59" s="31" t="s">
        <v>33</v>
      </c>
      <c r="C59" s="31" t="s">
        <v>34</v>
      </c>
      <c r="D59" s="31" t="s">
        <v>101</v>
      </c>
      <c r="E59" s="38">
        <v>44954</v>
      </c>
      <c r="F59" s="38">
        <v>44960</v>
      </c>
      <c r="G59" s="32">
        <v>27291976</v>
      </c>
      <c r="H59" s="31"/>
      <c r="I59" s="31"/>
      <c r="J59" s="31"/>
      <c r="K59" s="31"/>
      <c r="L59" s="31"/>
      <c r="M59" s="31"/>
      <c r="N59" s="31"/>
      <c r="O59" s="32">
        <v>7939314</v>
      </c>
      <c r="P59" s="31" t="s">
        <v>101</v>
      </c>
      <c r="Q59" s="32">
        <v>27291976</v>
      </c>
      <c r="R59" s="32">
        <v>7939314</v>
      </c>
      <c r="S59" s="32"/>
      <c r="T59" s="32"/>
      <c r="U59" s="32"/>
      <c r="V59" s="42" t="s">
        <v>50</v>
      </c>
      <c r="W59" s="43">
        <v>45117</v>
      </c>
      <c r="X59" s="44"/>
    </row>
    <row r="60" spans="1:24" ht="17.100000000000001" customHeight="1" x14ac:dyDescent="0.25">
      <c r="A60" s="31">
        <v>51</v>
      </c>
      <c r="B60" s="31" t="s">
        <v>33</v>
      </c>
      <c r="C60" s="31" t="s">
        <v>34</v>
      </c>
      <c r="D60" s="31" t="s">
        <v>102</v>
      </c>
      <c r="E60" s="38">
        <v>44971</v>
      </c>
      <c r="F60" s="38">
        <v>44986</v>
      </c>
      <c r="G60" s="32">
        <v>63840415</v>
      </c>
      <c r="H60" s="31"/>
      <c r="I60" s="31"/>
      <c r="J60" s="31"/>
      <c r="K60" s="31"/>
      <c r="L60" s="31"/>
      <c r="M60" s="31"/>
      <c r="N60" s="31"/>
      <c r="O60" s="32">
        <v>26850614</v>
      </c>
      <c r="P60" s="31" t="s">
        <v>102</v>
      </c>
      <c r="Q60" s="32">
        <v>63840415</v>
      </c>
      <c r="R60" s="32">
        <v>25968042</v>
      </c>
      <c r="S60" s="32">
        <v>882572</v>
      </c>
      <c r="T60" s="32"/>
      <c r="U60" s="32"/>
      <c r="V60" s="42" t="s">
        <v>56</v>
      </c>
      <c r="W60" s="43">
        <v>45146</v>
      </c>
      <c r="X60" s="44"/>
    </row>
    <row r="61" spans="1:24" ht="17.100000000000001" customHeight="1" x14ac:dyDescent="0.25">
      <c r="A61" s="31">
        <v>52</v>
      </c>
      <c r="B61" s="31" t="s">
        <v>33</v>
      </c>
      <c r="C61" s="31" t="s">
        <v>34</v>
      </c>
      <c r="D61" s="31" t="s">
        <v>103</v>
      </c>
      <c r="E61" s="38">
        <v>44957</v>
      </c>
      <c r="F61" s="38">
        <v>44960</v>
      </c>
      <c r="G61" s="32">
        <v>11848299</v>
      </c>
      <c r="H61" s="31"/>
      <c r="I61" s="31"/>
      <c r="J61" s="31"/>
      <c r="K61" s="31"/>
      <c r="L61" s="31"/>
      <c r="M61" s="31"/>
      <c r="N61" s="31"/>
      <c r="O61" s="32">
        <v>1315040</v>
      </c>
      <c r="P61" s="31" t="s">
        <v>103</v>
      </c>
      <c r="Q61" s="32">
        <v>11848299</v>
      </c>
      <c r="R61" s="32">
        <v>1315040</v>
      </c>
      <c r="S61" s="32"/>
      <c r="T61" s="32"/>
      <c r="U61" s="32"/>
      <c r="V61" s="42" t="s">
        <v>50</v>
      </c>
      <c r="W61" s="43">
        <v>45117</v>
      </c>
      <c r="X61" s="44"/>
    </row>
    <row r="62" spans="1:24" ht="17.100000000000001" customHeight="1" x14ac:dyDescent="0.25">
      <c r="A62" s="31">
        <v>53</v>
      </c>
      <c r="B62" s="31" t="s">
        <v>33</v>
      </c>
      <c r="C62" s="31" t="s">
        <v>34</v>
      </c>
      <c r="D62" s="31" t="s">
        <v>104</v>
      </c>
      <c r="E62" s="38">
        <v>44951</v>
      </c>
      <c r="F62" s="38">
        <v>44960</v>
      </c>
      <c r="G62" s="32">
        <v>9365423</v>
      </c>
      <c r="H62" s="31"/>
      <c r="I62" s="31"/>
      <c r="J62" s="31"/>
      <c r="K62" s="31"/>
      <c r="L62" s="31"/>
      <c r="M62" s="31"/>
      <c r="N62" s="31"/>
      <c r="O62" s="32">
        <v>803872</v>
      </c>
      <c r="P62" s="31" t="s">
        <v>104</v>
      </c>
      <c r="Q62" s="32">
        <v>9365423</v>
      </c>
      <c r="R62" s="32">
        <v>803872</v>
      </c>
      <c r="S62" s="32"/>
      <c r="T62" s="32"/>
      <c r="U62" s="32"/>
      <c r="V62" s="42" t="s">
        <v>50</v>
      </c>
      <c r="W62" s="43">
        <v>45117</v>
      </c>
      <c r="X62" s="44"/>
    </row>
    <row r="63" spans="1:24" ht="17.100000000000001" customHeight="1" x14ac:dyDescent="0.25">
      <c r="A63" s="31">
        <v>54</v>
      </c>
      <c r="B63" s="31" t="s">
        <v>33</v>
      </c>
      <c r="C63" s="31" t="s">
        <v>34</v>
      </c>
      <c r="D63" s="31" t="s">
        <v>105</v>
      </c>
      <c r="E63" s="38">
        <v>44953</v>
      </c>
      <c r="F63" s="38">
        <v>44960</v>
      </c>
      <c r="G63" s="32">
        <v>7208252</v>
      </c>
      <c r="H63" s="31"/>
      <c r="I63" s="31"/>
      <c r="J63" s="31"/>
      <c r="K63" s="31"/>
      <c r="L63" s="31"/>
      <c r="M63" s="31"/>
      <c r="N63" s="31"/>
      <c r="O63" s="32">
        <v>390420</v>
      </c>
      <c r="P63" s="31" t="s">
        <v>105</v>
      </c>
      <c r="Q63" s="32">
        <v>7208252</v>
      </c>
      <c r="R63" s="32">
        <v>390420</v>
      </c>
      <c r="S63" s="32"/>
      <c r="T63" s="32"/>
      <c r="U63" s="32"/>
      <c r="V63" s="42" t="s">
        <v>50</v>
      </c>
      <c r="W63" s="43">
        <v>45117</v>
      </c>
      <c r="X63" s="44"/>
    </row>
    <row r="64" spans="1:24" ht="17.100000000000001" customHeight="1" x14ac:dyDescent="0.25">
      <c r="A64" s="31">
        <v>55</v>
      </c>
      <c r="B64" s="31" t="s">
        <v>33</v>
      </c>
      <c r="C64" s="31" t="s">
        <v>34</v>
      </c>
      <c r="D64" s="31" t="s">
        <v>106</v>
      </c>
      <c r="E64" s="38">
        <v>44957</v>
      </c>
      <c r="F64" s="38">
        <v>44960</v>
      </c>
      <c r="G64" s="32">
        <v>8540293</v>
      </c>
      <c r="H64" s="31"/>
      <c r="I64" s="31"/>
      <c r="J64" s="31"/>
      <c r="K64" s="31"/>
      <c r="L64" s="31"/>
      <c r="M64" s="31"/>
      <c r="N64" s="31"/>
      <c r="O64" s="32">
        <v>1210823</v>
      </c>
      <c r="P64" s="31" t="s">
        <v>106</v>
      </c>
      <c r="Q64" s="32">
        <v>8540293</v>
      </c>
      <c r="R64" s="32">
        <v>1210823</v>
      </c>
      <c r="S64" s="32"/>
      <c r="T64" s="32"/>
      <c r="U64" s="32"/>
      <c r="V64" s="42" t="s">
        <v>50</v>
      </c>
      <c r="W64" s="43">
        <v>45117</v>
      </c>
      <c r="X64" s="44"/>
    </row>
    <row r="65" spans="1:24" ht="17.100000000000001" customHeight="1" x14ac:dyDescent="0.25">
      <c r="A65" s="31">
        <v>56</v>
      </c>
      <c r="B65" s="31" t="s">
        <v>33</v>
      </c>
      <c r="C65" s="31" t="s">
        <v>34</v>
      </c>
      <c r="D65" s="31" t="s">
        <v>107</v>
      </c>
      <c r="E65" s="38">
        <v>44952</v>
      </c>
      <c r="F65" s="38">
        <v>44960</v>
      </c>
      <c r="G65" s="32">
        <v>11520152</v>
      </c>
      <c r="H65" s="31"/>
      <c r="I65" s="31"/>
      <c r="J65" s="31"/>
      <c r="K65" s="31"/>
      <c r="L65" s="31"/>
      <c r="M65" s="31"/>
      <c r="N65" s="31"/>
      <c r="O65" s="32">
        <v>3429108</v>
      </c>
      <c r="P65" s="31" t="s">
        <v>107</v>
      </c>
      <c r="Q65" s="32">
        <v>11520152</v>
      </c>
      <c r="R65" s="32">
        <v>3429108</v>
      </c>
      <c r="S65" s="32"/>
      <c r="T65" s="32"/>
      <c r="U65" s="32"/>
      <c r="V65" s="42" t="s">
        <v>50</v>
      </c>
      <c r="W65" s="43">
        <v>45117</v>
      </c>
      <c r="X65" s="44"/>
    </row>
    <row r="66" spans="1:24" ht="17.100000000000001" customHeight="1" x14ac:dyDescent="0.25">
      <c r="A66" s="31">
        <v>57</v>
      </c>
      <c r="B66" s="31" t="s">
        <v>33</v>
      </c>
      <c r="C66" s="31" t="s">
        <v>34</v>
      </c>
      <c r="D66" s="31" t="s">
        <v>108</v>
      </c>
      <c r="E66" s="38">
        <v>44952</v>
      </c>
      <c r="F66" s="38">
        <v>44960</v>
      </c>
      <c r="G66" s="32">
        <v>41262583</v>
      </c>
      <c r="H66" s="31"/>
      <c r="I66" s="31"/>
      <c r="J66" s="31"/>
      <c r="K66" s="31"/>
      <c r="L66" s="31"/>
      <c r="M66" s="31"/>
      <c r="N66" s="31"/>
      <c r="O66" s="32">
        <v>18738788</v>
      </c>
      <c r="P66" s="31" t="s">
        <v>108</v>
      </c>
      <c r="Q66" s="32">
        <v>41262583</v>
      </c>
      <c r="R66" s="32">
        <v>18738788</v>
      </c>
      <c r="S66" s="32"/>
      <c r="T66" s="32"/>
      <c r="U66" s="32"/>
      <c r="V66" s="42" t="s">
        <v>50</v>
      </c>
      <c r="W66" s="43">
        <v>45117</v>
      </c>
      <c r="X66" s="44"/>
    </row>
    <row r="67" spans="1:24" ht="17.100000000000001" customHeight="1" x14ac:dyDescent="0.25">
      <c r="A67" s="31">
        <v>58</v>
      </c>
      <c r="B67" s="31" t="s">
        <v>33</v>
      </c>
      <c r="C67" s="31" t="s">
        <v>34</v>
      </c>
      <c r="D67" s="31" t="s">
        <v>109</v>
      </c>
      <c r="E67" s="38">
        <v>44953</v>
      </c>
      <c r="F67" s="38">
        <v>44960</v>
      </c>
      <c r="G67" s="32">
        <v>17897730</v>
      </c>
      <c r="H67" s="31"/>
      <c r="I67" s="31"/>
      <c r="J67" s="31"/>
      <c r="K67" s="31"/>
      <c r="L67" s="31"/>
      <c r="M67" s="31"/>
      <c r="N67" s="31"/>
      <c r="O67" s="32">
        <v>7476226</v>
      </c>
      <c r="P67" s="31" t="s">
        <v>109</v>
      </c>
      <c r="Q67" s="32">
        <v>17897730</v>
      </c>
      <c r="R67" s="32">
        <v>7476226</v>
      </c>
      <c r="S67" s="32"/>
      <c r="T67" s="32"/>
      <c r="U67" s="32"/>
      <c r="V67" s="42" t="s">
        <v>50</v>
      </c>
      <c r="W67" s="43">
        <v>45117</v>
      </c>
      <c r="X67" s="44"/>
    </row>
    <row r="68" spans="1:24" ht="17.100000000000001" customHeight="1" x14ac:dyDescent="0.25">
      <c r="A68" s="31">
        <v>59</v>
      </c>
      <c r="B68" s="31" t="s">
        <v>33</v>
      </c>
      <c r="C68" s="31" t="s">
        <v>34</v>
      </c>
      <c r="D68" s="31" t="s">
        <v>110</v>
      </c>
      <c r="E68" s="38">
        <v>44951</v>
      </c>
      <c r="F68" s="38">
        <v>44960</v>
      </c>
      <c r="G68" s="32">
        <v>5077980</v>
      </c>
      <c r="H68" s="31"/>
      <c r="I68" s="31"/>
      <c r="J68" s="31"/>
      <c r="K68" s="31"/>
      <c r="L68" s="31"/>
      <c r="M68" s="31"/>
      <c r="N68" s="31"/>
      <c r="O68" s="32">
        <v>1463146</v>
      </c>
      <c r="P68" s="31" t="s">
        <v>110</v>
      </c>
      <c r="Q68" s="32">
        <v>5077980</v>
      </c>
      <c r="R68" s="32">
        <v>1463146</v>
      </c>
      <c r="S68" s="32"/>
      <c r="T68" s="32"/>
      <c r="U68" s="32"/>
      <c r="V68" s="42" t="s">
        <v>50</v>
      </c>
      <c r="W68" s="43">
        <v>45117</v>
      </c>
      <c r="X68" s="44"/>
    </row>
    <row r="69" spans="1:24" ht="17.100000000000001" customHeight="1" x14ac:dyDescent="0.25">
      <c r="A69" s="31">
        <v>60</v>
      </c>
      <c r="B69" s="31" t="s">
        <v>33</v>
      </c>
      <c r="C69" s="31" t="s">
        <v>34</v>
      </c>
      <c r="D69" s="31" t="s">
        <v>111</v>
      </c>
      <c r="E69" s="38">
        <v>44946</v>
      </c>
      <c r="F69" s="38">
        <v>44960</v>
      </c>
      <c r="G69" s="32">
        <v>10435654</v>
      </c>
      <c r="H69" s="31"/>
      <c r="I69" s="31"/>
      <c r="J69" s="31"/>
      <c r="K69" s="31"/>
      <c r="L69" s="31"/>
      <c r="M69" s="31"/>
      <c r="N69" s="31"/>
      <c r="O69" s="32">
        <v>4178546</v>
      </c>
      <c r="P69" s="31" t="s">
        <v>111</v>
      </c>
      <c r="Q69" s="32">
        <v>10435654</v>
      </c>
      <c r="R69" s="32">
        <v>4178546</v>
      </c>
      <c r="S69" s="32"/>
      <c r="T69" s="32"/>
      <c r="U69" s="32"/>
      <c r="V69" s="42" t="s">
        <v>50</v>
      </c>
      <c r="W69" s="43">
        <v>45117</v>
      </c>
      <c r="X69" s="44"/>
    </row>
    <row r="70" spans="1:24" ht="17.100000000000001" customHeight="1" x14ac:dyDescent="0.25">
      <c r="A70" s="31">
        <v>61</v>
      </c>
      <c r="B70" s="31" t="s">
        <v>33</v>
      </c>
      <c r="C70" s="31" t="s">
        <v>34</v>
      </c>
      <c r="D70" s="31" t="s">
        <v>112</v>
      </c>
      <c r="E70" s="38">
        <v>44957</v>
      </c>
      <c r="F70" s="38">
        <v>44960</v>
      </c>
      <c r="G70" s="32">
        <v>6393505</v>
      </c>
      <c r="H70" s="31"/>
      <c r="I70" s="31"/>
      <c r="J70" s="31"/>
      <c r="K70" s="31"/>
      <c r="L70" s="31"/>
      <c r="M70" s="31"/>
      <c r="N70" s="31"/>
      <c r="O70" s="32">
        <v>2249373</v>
      </c>
      <c r="P70" s="31" t="s">
        <v>112</v>
      </c>
      <c r="Q70" s="32">
        <v>6393505</v>
      </c>
      <c r="R70" s="32">
        <v>2249373</v>
      </c>
      <c r="S70" s="32"/>
      <c r="T70" s="32"/>
      <c r="U70" s="32"/>
      <c r="V70" s="42" t="s">
        <v>50</v>
      </c>
      <c r="W70" s="43">
        <v>45117</v>
      </c>
      <c r="X70" s="44"/>
    </row>
    <row r="71" spans="1:24" ht="17.100000000000001" customHeight="1" x14ac:dyDescent="0.25">
      <c r="A71" s="31">
        <v>62</v>
      </c>
      <c r="B71" s="31" t="s">
        <v>33</v>
      </c>
      <c r="C71" s="31" t="s">
        <v>34</v>
      </c>
      <c r="D71" s="31" t="s">
        <v>113</v>
      </c>
      <c r="E71" s="38">
        <v>44932</v>
      </c>
      <c r="F71" s="38">
        <v>44960</v>
      </c>
      <c r="G71" s="32">
        <v>1275346</v>
      </c>
      <c r="H71" s="31"/>
      <c r="I71" s="31"/>
      <c r="J71" s="31"/>
      <c r="K71" s="31"/>
      <c r="L71" s="31"/>
      <c r="M71" s="31"/>
      <c r="N71" s="31"/>
      <c r="O71" s="32">
        <v>115570</v>
      </c>
      <c r="P71" s="31" t="s">
        <v>113</v>
      </c>
      <c r="Q71" s="32">
        <v>1275346</v>
      </c>
      <c r="R71" s="32">
        <v>115570</v>
      </c>
      <c r="S71" s="32"/>
      <c r="T71" s="32"/>
      <c r="U71" s="32"/>
      <c r="V71" s="42" t="s">
        <v>50</v>
      </c>
      <c r="W71" s="43">
        <v>45117</v>
      </c>
      <c r="X71" s="44"/>
    </row>
    <row r="72" spans="1:24" ht="17.100000000000001" customHeight="1" x14ac:dyDescent="0.25">
      <c r="A72" s="31">
        <v>63</v>
      </c>
      <c r="B72" s="31" t="s">
        <v>33</v>
      </c>
      <c r="C72" s="31" t="s">
        <v>34</v>
      </c>
      <c r="D72" s="31" t="s">
        <v>114</v>
      </c>
      <c r="E72" s="38">
        <v>44965</v>
      </c>
      <c r="F72" s="38">
        <v>44986</v>
      </c>
      <c r="G72" s="32">
        <v>29895469</v>
      </c>
      <c r="H72" s="31"/>
      <c r="I72" s="31"/>
      <c r="J72" s="31"/>
      <c r="K72" s="31"/>
      <c r="L72" s="31"/>
      <c r="M72" s="31"/>
      <c r="N72" s="31"/>
      <c r="O72" s="32">
        <v>7313604</v>
      </c>
      <c r="P72" s="31" t="s">
        <v>114</v>
      </c>
      <c r="Q72" s="32">
        <v>29895469</v>
      </c>
      <c r="R72" s="32">
        <v>7313604</v>
      </c>
      <c r="S72" s="32"/>
      <c r="T72" s="32"/>
      <c r="U72" s="32"/>
      <c r="V72" s="42" t="s">
        <v>215</v>
      </c>
      <c r="W72" s="43" t="s">
        <v>214</v>
      </c>
      <c r="X72" s="44" t="s">
        <v>115</v>
      </c>
    </row>
    <row r="73" spans="1:24" ht="17.100000000000001" customHeight="1" x14ac:dyDescent="0.25">
      <c r="A73" s="31">
        <v>64</v>
      </c>
      <c r="B73" s="31" t="s">
        <v>33</v>
      </c>
      <c r="C73" s="31" t="s">
        <v>34</v>
      </c>
      <c r="D73" s="31" t="s">
        <v>116</v>
      </c>
      <c r="E73" s="38">
        <v>45045</v>
      </c>
      <c r="F73" s="38">
        <v>45049</v>
      </c>
      <c r="G73" s="32">
        <v>24886079</v>
      </c>
      <c r="H73" s="31"/>
      <c r="I73" s="31"/>
      <c r="J73" s="31"/>
      <c r="K73" s="31"/>
      <c r="L73" s="31"/>
      <c r="M73" s="31"/>
      <c r="N73" s="31"/>
      <c r="O73" s="32">
        <v>919137</v>
      </c>
      <c r="P73" s="31" t="s">
        <v>116</v>
      </c>
      <c r="Q73" s="32">
        <v>24886079</v>
      </c>
      <c r="R73" s="32">
        <v>737684</v>
      </c>
      <c r="S73" s="32">
        <v>181453</v>
      </c>
      <c r="T73" s="32"/>
      <c r="U73" s="32"/>
      <c r="V73" s="42" t="s">
        <v>216</v>
      </c>
      <c r="W73" s="43">
        <v>45208</v>
      </c>
      <c r="X73" s="44" t="s">
        <v>117</v>
      </c>
    </row>
    <row r="74" spans="1:24" ht="17.100000000000001" customHeight="1" x14ac:dyDescent="0.25">
      <c r="A74" s="31">
        <v>65</v>
      </c>
      <c r="B74" s="31" t="s">
        <v>33</v>
      </c>
      <c r="C74" s="31" t="s">
        <v>34</v>
      </c>
      <c r="D74" s="31" t="s">
        <v>118</v>
      </c>
      <c r="E74" s="38">
        <v>44971</v>
      </c>
      <c r="F74" s="38">
        <v>44986</v>
      </c>
      <c r="G74" s="32">
        <v>50376371</v>
      </c>
      <c r="H74" s="31"/>
      <c r="I74" s="31"/>
      <c r="J74" s="31"/>
      <c r="K74" s="31"/>
      <c r="L74" s="31"/>
      <c r="M74" s="31"/>
      <c r="N74" s="31"/>
      <c r="O74" s="32">
        <v>23217532</v>
      </c>
      <c r="P74" s="31" t="s">
        <v>118</v>
      </c>
      <c r="Q74" s="32">
        <v>50376371</v>
      </c>
      <c r="R74" s="32">
        <v>22747180</v>
      </c>
      <c r="S74" s="32">
        <v>470352</v>
      </c>
      <c r="T74" s="32"/>
      <c r="U74" s="32"/>
      <c r="V74" s="42" t="s">
        <v>56</v>
      </c>
      <c r="W74" s="43">
        <v>45146</v>
      </c>
      <c r="X74" s="44"/>
    </row>
    <row r="75" spans="1:24" ht="17.100000000000001" customHeight="1" x14ac:dyDescent="0.25">
      <c r="A75" s="31">
        <v>66</v>
      </c>
      <c r="B75" s="31" t="s">
        <v>33</v>
      </c>
      <c r="C75" s="31" t="s">
        <v>34</v>
      </c>
      <c r="D75" s="31" t="s">
        <v>119</v>
      </c>
      <c r="E75" s="38">
        <v>44949</v>
      </c>
      <c r="F75" s="38">
        <v>44960</v>
      </c>
      <c r="G75" s="32">
        <v>11423214</v>
      </c>
      <c r="H75" s="31"/>
      <c r="I75" s="31"/>
      <c r="J75" s="31"/>
      <c r="K75" s="31"/>
      <c r="L75" s="31"/>
      <c r="M75" s="31"/>
      <c r="N75" s="31"/>
      <c r="O75" s="32">
        <v>5526062</v>
      </c>
      <c r="P75" s="31" t="s">
        <v>119</v>
      </c>
      <c r="Q75" s="32">
        <v>11423214</v>
      </c>
      <c r="R75" s="32">
        <v>5526062</v>
      </c>
      <c r="S75" s="32"/>
      <c r="T75" s="32"/>
      <c r="U75" s="32"/>
      <c r="V75" s="42" t="s">
        <v>50</v>
      </c>
      <c r="W75" s="43">
        <v>45117</v>
      </c>
      <c r="X75" s="44"/>
    </row>
    <row r="76" spans="1:24" ht="17.100000000000001" customHeight="1" x14ac:dyDescent="0.25">
      <c r="A76" s="31">
        <v>67</v>
      </c>
      <c r="B76" s="31" t="s">
        <v>33</v>
      </c>
      <c r="C76" s="31" t="s">
        <v>34</v>
      </c>
      <c r="D76" s="31" t="s">
        <v>120</v>
      </c>
      <c r="E76" s="38">
        <v>44951</v>
      </c>
      <c r="F76" s="38">
        <v>44960</v>
      </c>
      <c r="G76" s="32">
        <v>2593849</v>
      </c>
      <c r="H76" s="31"/>
      <c r="I76" s="31"/>
      <c r="J76" s="31"/>
      <c r="K76" s="31"/>
      <c r="L76" s="31"/>
      <c r="M76" s="31"/>
      <c r="N76" s="31"/>
      <c r="O76" s="32">
        <v>1192572</v>
      </c>
      <c r="P76" s="31" t="s">
        <v>120</v>
      </c>
      <c r="Q76" s="32">
        <v>2593849</v>
      </c>
      <c r="R76" s="32">
        <v>1192572</v>
      </c>
      <c r="S76" s="32"/>
      <c r="T76" s="32"/>
      <c r="U76" s="32"/>
      <c r="V76" s="42" t="s">
        <v>50</v>
      </c>
      <c r="W76" s="43">
        <v>45117</v>
      </c>
      <c r="X76" s="44"/>
    </row>
    <row r="77" spans="1:24" ht="17.100000000000001" customHeight="1" x14ac:dyDescent="0.25">
      <c r="A77" s="31">
        <v>69</v>
      </c>
      <c r="B77" s="31" t="s">
        <v>33</v>
      </c>
      <c r="C77" s="31" t="s">
        <v>34</v>
      </c>
      <c r="D77" s="31" t="s">
        <v>121</v>
      </c>
      <c r="E77" s="38">
        <v>45063</v>
      </c>
      <c r="F77" s="38">
        <v>45079</v>
      </c>
      <c r="G77" s="32">
        <v>28950</v>
      </c>
      <c r="H77" s="31"/>
      <c r="I77" s="31"/>
      <c r="J77" s="31"/>
      <c r="K77" s="31"/>
      <c r="L77" s="31"/>
      <c r="M77" s="31"/>
      <c r="N77" s="31"/>
      <c r="O77" s="32">
        <v>28950</v>
      </c>
      <c r="P77" s="31" t="s">
        <v>121</v>
      </c>
      <c r="Q77" s="32">
        <v>28950</v>
      </c>
      <c r="R77" s="32">
        <v>28950</v>
      </c>
      <c r="S77" s="32"/>
      <c r="T77" s="32"/>
      <c r="U77" s="32"/>
      <c r="V77" s="42" t="s">
        <v>122</v>
      </c>
      <c r="W77" s="43">
        <v>45117</v>
      </c>
      <c r="X77" s="44"/>
    </row>
    <row r="78" spans="1:24" ht="17.100000000000001" customHeight="1" x14ac:dyDescent="0.25">
      <c r="A78" s="31">
        <v>70</v>
      </c>
      <c r="B78" s="31" t="s">
        <v>33</v>
      </c>
      <c r="C78" s="31" t="s">
        <v>34</v>
      </c>
      <c r="D78" s="31" t="s">
        <v>123</v>
      </c>
      <c r="E78" s="38">
        <v>45076</v>
      </c>
      <c r="F78" s="38">
        <v>45079</v>
      </c>
      <c r="G78" s="32">
        <v>28950</v>
      </c>
      <c r="H78" s="31"/>
      <c r="I78" s="31"/>
      <c r="J78" s="31"/>
      <c r="K78" s="31"/>
      <c r="L78" s="31"/>
      <c r="M78" s="31"/>
      <c r="N78" s="31"/>
      <c r="O78" s="32">
        <v>28950</v>
      </c>
      <c r="P78" s="31" t="s">
        <v>123</v>
      </c>
      <c r="Q78" s="32">
        <v>28950</v>
      </c>
      <c r="R78" s="32">
        <v>28950</v>
      </c>
      <c r="S78" s="32"/>
      <c r="T78" s="32"/>
      <c r="U78" s="32"/>
      <c r="V78" s="42" t="s">
        <v>122</v>
      </c>
      <c r="W78" s="43">
        <v>45117</v>
      </c>
      <c r="X78" s="44"/>
    </row>
    <row r="79" spans="1:24" ht="17.100000000000001" customHeight="1" x14ac:dyDescent="0.25">
      <c r="A79" s="31">
        <v>71</v>
      </c>
      <c r="B79" s="31" t="s">
        <v>33</v>
      </c>
      <c r="C79" s="31" t="s">
        <v>34</v>
      </c>
      <c r="D79" s="31" t="s">
        <v>124</v>
      </c>
      <c r="E79" s="38">
        <v>45063</v>
      </c>
      <c r="F79" s="38">
        <v>45079</v>
      </c>
      <c r="G79" s="32">
        <v>56020</v>
      </c>
      <c r="H79" s="31"/>
      <c r="I79" s="31"/>
      <c r="J79" s="31"/>
      <c r="K79" s="31"/>
      <c r="L79" s="31"/>
      <c r="M79" s="31"/>
      <c r="N79" s="31"/>
      <c r="O79" s="32">
        <v>56020</v>
      </c>
      <c r="P79" s="31" t="s">
        <v>124</v>
      </c>
      <c r="Q79" s="32">
        <v>56020</v>
      </c>
      <c r="R79" s="32">
        <v>56020</v>
      </c>
      <c r="S79" s="32"/>
      <c r="T79" s="32"/>
      <c r="U79" s="32"/>
      <c r="V79" s="42" t="s">
        <v>122</v>
      </c>
      <c r="W79" s="43">
        <v>45117</v>
      </c>
      <c r="X79" s="44"/>
    </row>
    <row r="80" spans="1:24" ht="17.100000000000001" customHeight="1" x14ac:dyDescent="0.25">
      <c r="A80" s="31">
        <v>72</v>
      </c>
      <c r="B80" s="31" t="s">
        <v>33</v>
      </c>
      <c r="C80" s="31" t="s">
        <v>34</v>
      </c>
      <c r="D80" s="31" t="s">
        <v>125</v>
      </c>
      <c r="E80" s="38">
        <v>45070</v>
      </c>
      <c r="F80" s="38">
        <v>45079</v>
      </c>
      <c r="G80" s="32">
        <v>56020</v>
      </c>
      <c r="H80" s="31"/>
      <c r="I80" s="31"/>
      <c r="J80" s="31"/>
      <c r="K80" s="31"/>
      <c r="L80" s="31"/>
      <c r="M80" s="31"/>
      <c r="N80" s="31"/>
      <c r="O80" s="32">
        <v>56020</v>
      </c>
      <c r="P80" s="31" t="s">
        <v>125</v>
      </c>
      <c r="Q80" s="32">
        <v>56020</v>
      </c>
      <c r="R80" s="32">
        <v>56020</v>
      </c>
      <c r="S80" s="32"/>
      <c r="T80" s="32"/>
      <c r="U80" s="32"/>
      <c r="V80" s="42" t="s">
        <v>122</v>
      </c>
      <c r="W80" s="43">
        <v>45117</v>
      </c>
      <c r="X80" s="44"/>
    </row>
    <row r="81" spans="1:24" ht="17.100000000000001" customHeight="1" x14ac:dyDescent="0.25">
      <c r="A81" s="31">
        <v>73</v>
      </c>
      <c r="B81" s="31" t="s">
        <v>33</v>
      </c>
      <c r="C81" s="31" t="s">
        <v>34</v>
      </c>
      <c r="D81" s="31" t="s">
        <v>126</v>
      </c>
      <c r="E81" s="38">
        <v>45076</v>
      </c>
      <c r="F81" s="38">
        <v>45079</v>
      </c>
      <c r="G81" s="32">
        <v>57900</v>
      </c>
      <c r="H81" s="31"/>
      <c r="I81" s="31"/>
      <c r="J81" s="31"/>
      <c r="K81" s="31"/>
      <c r="L81" s="31"/>
      <c r="M81" s="31"/>
      <c r="N81" s="31"/>
      <c r="O81" s="32">
        <v>57900</v>
      </c>
      <c r="P81" s="31" t="s">
        <v>126</v>
      </c>
      <c r="Q81" s="32">
        <v>57900</v>
      </c>
      <c r="R81" s="32">
        <v>57900</v>
      </c>
      <c r="S81" s="32"/>
      <c r="T81" s="32"/>
      <c r="U81" s="32"/>
      <c r="V81" s="42" t="s">
        <v>122</v>
      </c>
      <c r="W81" s="43">
        <v>45117</v>
      </c>
      <c r="X81" s="44"/>
    </row>
    <row r="82" spans="1:24" ht="17.100000000000001" customHeight="1" x14ac:dyDescent="0.25">
      <c r="A82" s="31">
        <v>74</v>
      </c>
      <c r="B82" s="31" t="s">
        <v>33</v>
      </c>
      <c r="C82" s="31" t="s">
        <v>34</v>
      </c>
      <c r="D82" s="31" t="s">
        <v>127</v>
      </c>
      <c r="E82" s="38">
        <v>44984</v>
      </c>
      <c r="F82" s="38">
        <v>45078</v>
      </c>
      <c r="G82" s="32">
        <v>84030</v>
      </c>
      <c r="H82" s="31"/>
      <c r="I82" s="31"/>
      <c r="J82" s="31"/>
      <c r="K82" s="31"/>
      <c r="L82" s="31"/>
      <c r="M82" s="31"/>
      <c r="N82" s="31"/>
      <c r="O82" s="32">
        <v>84030</v>
      </c>
      <c r="P82" s="31" t="s">
        <v>127</v>
      </c>
      <c r="Q82" s="32">
        <v>84030</v>
      </c>
      <c r="R82" s="32">
        <v>84030</v>
      </c>
      <c r="S82" s="32"/>
      <c r="T82" s="32"/>
      <c r="U82" s="32"/>
      <c r="V82" s="42" t="s">
        <v>128</v>
      </c>
      <c r="W82" s="43">
        <v>45124</v>
      </c>
      <c r="X82" s="44"/>
    </row>
    <row r="83" spans="1:24" ht="17.100000000000001" customHeight="1" x14ac:dyDescent="0.25">
      <c r="A83" s="31">
        <v>75</v>
      </c>
      <c r="B83" s="31" t="s">
        <v>33</v>
      </c>
      <c r="C83" s="31" t="s">
        <v>34</v>
      </c>
      <c r="D83" s="31" t="s">
        <v>129</v>
      </c>
      <c r="E83" s="38">
        <v>44960</v>
      </c>
      <c r="F83" s="38">
        <v>44986</v>
      </c>
      <c r="G83" s="32">
        <v>14037324</v>
      </c>
      <c r="H83" s="31"/>
      <c r="I83" s="31"/>
      <c r="J83" s="31"/>
      <c r="K83" s="31"/>
      <c r="L83" s="31"/>
      <c r="M83" s="31"/>
      <c r="N83" s="31"/>
      <c r="O83" s="32">
        <v>6062300</v>
      </c>
      <c r="P83" s="31" t="s">
        <v>129</v>
      </c>
      <c r="Q83" s="32">
        <v>14037324</v>
      </c>
      <c r="R83" s="32">
        <v>6043360</v>
      </c>
      <c r="S83" s="32">
        <v>18940</v>
      </c>
      <c r="T83" s="32"/>
      <c r="U83" s="32"/>
      <c r="V83" s="42" t="s">
        <v>56</v>
      </c>
      <c r="W83" s="43">
        <v>45146</v>
      </c>
      <c r="X83" s="44"/>
    </row>
    <row r="84" spans="1:24" ht="17.100000000000001" customHeight="1" x14ac:dyDescent="0.25">
      <c r="A84" s="31">
        <v>76</v>
      </c>
      <c r="B84" s="31" t="s">
        <v>33</v>
      </c>
      <c r="C84" s="31" t="s">
        <v>34</v>
      </c>
      <c r="D84" s="31" t="s">
        <v>130</v>
      </c>
      <c r="E84" s="38">
        <v>45030</v>
      </c>
      <c r="F84" s="38">
        <v>45049</v>
      </c>
      <c r="G84" s="32">
        <v>8758927</v>
      </c>
      <c r="H84" s="31"/>
      <c r="I84" s="31"/>
      <c r="J84" s="31"/>
      <c r="K84" s="31"/>
      <c r="L84" s="31"/>
      <c r="M84" s="31"/>
      <c r="N84" s="31"/>
      <c r="O84" s="32">
        <v>258305</v>
      </c>
      <c r="P84" s="31" t="s">
        <v>130</v>
      </c>
      <c r="Q84" s="32">
        <v>8758927</v>
      </c>
      <c r="R84" s="32">
        <v>235787</v>
      </c>
      <c r="S84" s="32">
        <v>22518</v>
      </c>
      <c r="T84" s="32"/>
      <c r="U84" s="32"/>
      <c r="V84" s="42" t="s">
        <v>52</v>
      </c>
      <c r="W84" s="43">
        <v>45208</v>
      </c>
      <c r="X84" s="44"/>
    </row>
    <row r="85" spans="1:24" ht="17.100000000000001" customHeight="1" x14ac:dyDescent="0.25">
      <c r="A85" s="31">
        <v>77</v>
      </c>
      <c r="B85" s="31" t="s">
        <v>33</v>
      </c>
      <c r="C85" s="31" t="s">
        <v>34</v>
      </c>
      <c r="D85" s="31" t="s">
        <v>131</v>
      </c>
      <c r="E85" s="38">
        <v>45016</v>
      </c>
      <c r="F85" s="38">
        <v>45021</v>
      </c>
      <c r="G85" s="32">
        <v>9467802</v>
      </c>
      <c r="H85" s="31"/>
      <c r="I85" s="31"/>
      <c r="J85" s="31"/>
      <c r="K85" s="31"/>
      <c r="L85" s="31"/>
      <c r="M85" s="31"/>
      <c r="N85" s="31"/>
      <c r="O85" s="32">
        <v>120561</v>
      </c>
      <c r="P85" s="31" t="s">
        <v>131</v>
      </c>
      <c r="Q85" s="32">
        <v>9467802</v>
      </c>
      <c r="R85" s="32">
        <v>89130</v>
      </c>
      <c r="S85" s="32">
        <v>31431</v>
      </c>
      <c r="T85" s="32"/>
      <c r="U85" s="32"/>
      <c r="V85" s="42" t="s">
        <v>59</v>
      </c>
      <c r="W85" s="43">
        <v>45176</v>
      </c>
      <c r="X85" s="44"/>
    </row>
    <row r="86" spans="1:24" ht="17.100000000000001" customHeight="1" x14ac:dyDescent="0.25">
      <c r="A86" s="31">
        <v>78</v>
      </c>
      <c r="B86" s="31" t="s">
        <v>33</v>
      </c>
      <c r="C86" s="31" t="s">
        <v>34</v>
      </c>
      <c r="D86" s="31" t="s">
        <v>132</v>
      </c>
      <c r="E86" s="38">
        <v>45044</v>
      </c>
      <c r="F86" s="38">
        <v>45049</v>
      </c>
      <c r="G86" s="32">
        <v>10833966</v>
      </c>
      <c r="H86" s="31"/>
      <c r="I86" s="31"/>
      <c r="J86" s="31"/>
      <c r="K86" s="31"/>
      <c r="L86" s="31"/>
      <c r="M86" s="31"/>
      <c r="N86" s="31"/>
      <c r="O86" s="32">
        <v>239062</v>
      </c>
      <c r="P86" s="31" t="s">
        <v>132</v>
      </c>
      <c r="Q86" s="32">
        <v>10833966</v>
      </c>
      <c r="R86" s="32">
        <v>196032</v>
      </c>
      <c r="S86" s="32">
        <v>43030</v>
      </c>
      <c r="T86" s="32"/>
      <c r="U86" s="32"/>
      <c r="V86" s="42" t="s">
        <v>52</v>
      </c>
      <c r="W86" s="43">
        <v>45208</v>
      </c>
      <c r="X86" s="44"/>
    </row>
    <row r="87" spans="1:24" ht="17.100000000000001" customHeight="1" x14ac:dyDescent="0.25">
      <c r="A87" s="31">
        <v>79</v>
      </c>
      <c r="B87" s="31" t="s">
        <v>33</v>
      </c>
      <c r="C87" s="31" t="s">
        <v>34</v>
      </c>
      <c r="D87" s="31" t="s">
        <v>133</v>
      </c>
      <c r="E87" s="38">
        <v>45014</v>
      </c>
      <c r="F87" s="38">
        <v>45021</v>
      </c>
      <c r="G87" s="32">
        <v>12689509</v>
      </c>
      <c r="H87" s="31"/>
      <c r="I87" s="31"/>
      <c r="J87" s="31"/>
      <c r="K87" s="31"/>
      <c r="L87" s="31"/>
      <c r="M87" s="31"/>
      <c r="N87" s="31"/>
      <c r="O87" s="32">
        <v>133876</v>
      </c>
      <c r="P87" s="31" t="s">
        <v>133</v>
      </c>
      <c r="Q87" s="32">
        <v>12689509</v>
      </c>
      <c r="R87" s="32">
        <v>89130</v>
      </c>
      <c r="S87" s="32">
        <v>44746</v>
      </c>
      <c r="T87" s="32"/>
      <c r="U87" s="32"/>
      <c r="V87" s="42" t="s">
        <v>59</v>
      </c>
      <c r="W87" s="43">
        <v>45176</v>
      </c>
      <c r="X87" s="44"/>
    </row>
    <row r="88" spans="1:24" ht="17.100000000000001" customHeight="1" x14ac:dyDescent="0.25">
      <c r="A88" s="31">
        <v>80</v>
      </c>
      <c r="B88" s="31" t="s">
        <v>33</v>
      </c>
      <c r="C88" s="31" t="s">
        <v>34</v>
      </c>
      <c r="D88" s="31" t="s">
        <v>134</v>
      </c>
      <c r="E88" s="38">
        <v>45043</v>
      </c>
      <c r="F88" s="38">
        <v>45049</v>
      </c>
      <c r="G88" s="32">
        <v>6360473</v>
      </c>
      <c r="H88" s="31"/>
      <c r="I88" s="31"/>
      <c r="J88" s="31"/>
      <c r="K88" s="31"/>
      <c r="L88" s="31"/>
      <c r="M88" s="31"/>
      <c r="N88" s="31"/>
      <c r="O88" s="32">
        <v>241122</v>
      </c>
      <c r="P88" s="31" t="s">
        <v>134</v>
      </c>
      <c r="Q88" s="32">
        <v>6360473</v>
      </c>
      <c r="R88" s="32">
        <v>196085</v>
      </c>
      <c r="S88" s="32">
        <v>45037</v>
      </c>
      <c r="T88" s="32"/>
      <c r="U88" s="32"/>
      <c r="V88" s="42" t="s">
        <v>52</v>
      </c>
      <c r="W88" s="43">
        <v>45208</v>
      </c>
      <c r="X88" s="44"/>
    </row>
    <row r="89" spans="1:24" ht="17.100000000000001" customHeight="1" x14ac:dyDescent="0.25">
      <c r="A89" s="31">
        <v>81</v>
      </c>
      <c r="B89" s="31" t="s">
        <v>33</v>
      </c>
      <c r="C89" s="31" t="s">
        <v>34</v>
      </c>
      <c r="D89" s="31" t="s">
        <v>135</v>
      </c>
      <c r="E89" s="38">
        <v>45016</v>
      </c>
      <c r="F89" s="38">
        <v>45021</v>
      </c>
      <c r="G89" s="32">
        <v>9381236</v>
      </c>
      <c r="H89" s="31"/>
      <c r="I89" s="31"/>
      <c r="J89" s="31"/>
      <c r="K89" s="31"/>
      <c r="L89" s="31"/>
      <c r="M89" s="31"/>
      <c r="N89" s="31"/>
      <c r="O89" s="32">
        <v>241122</v>
      </c>
      <c r="P89" s="31" t="s">
        <v>135</v>
      </c>
      <c r="Q89" s="32">
        <v>9381236</v>
      </c>
      <c r="R89" s="32">
        <v>178259</v>
      </c>
      <c r="S89" s="32">
        <v>62863</v>
      </c>
      <c r="T89" s="32"/>
      <c r="U89" s="32"/>
      <c r="V89" s="42" t="s">
        <v>59</v>
      </c>
      <c r="W89" s="43">
        <v>45176</v>
      </c>
      <c r="X89" s="44"/>
    </row>
    <row r="90" spans="1:24" ht="17.100000000000001" customHeight="1" x14ac:dyDescent="0.25">
      <c r="A90" s="31">
        <v>82</v>
      </c>
      <c r="B90" s="31" t="s">
        <v>33</v>
      </c>
      <c r="C90" s="31" t="s">
        <v>34</v>
      </c>
      <c r="D90" s="31" t="s">
        <v>136</v>
      </c>
      <c r="E90" s="38">
        <v>45015</v>
      </c>
      <c r="F90" s="38">
        <v>45021</v>
      </c>
      <c r="G90" s="32">
        <v>7655922</v>
      </c>
      <c r="H90" s="31"/>
      <c r="I90" s="31"/>
      <c r="J90" s="31"/>
      <c r="K90" s="31"/>
      <c r="L90" s="31"/>
      <c r="M90" s="31"/>
      <c r="N90" s="31"/>
      <c r="O90" s="32">
        <v>321480</v>
      </c>
      <c r="P90" s="31" t="s">
        <v>136</v>
      </c>
      <c r="Q90" s="32">
        <v>7655922</v>
      </c>
      <c r="R90" s="32">
        <v>258617</v>
      </c>
      <c r="S90" s="32">
        <v>62863</v>
      </c>
      <c r="T90" s="32"/>
      <c r="U90" s="32"/>
      <c r="V90" s="42" t="s">
        <v>59</v>
      </c>
      <c r="W90" s="43">
        <v>45176</v>
      </c>
      <c r="X90" s="44"/>
    </row>
    <row r="91" spans="1:24" ht="17.100000000000001" customHeight="1" x14ac:dyDescent="0.25">
      <c r="A91" s="31">
        <v>83</v>
      </c>
      <c r="B91" s="31" t="s">
        <v>33</v>
      </c>
      <c r="C91" s="31" t="s">
        <v>34</v>
      </c>
      <c r="D91" s="31" t="s">
        <v>137</v>
      </c>
      <c r="E91" s="38">
        <v>45044</v>
      </c>
      <c r="F91" s="38">
        <v>45049</v>
      </c>
      <c r="G91" s="32">
        <v>4445829</v>
      </c>
      <c r="H91" s="31"/>
      <c r="I91" s="31"/>
      <c r="J91" s="31"/>
      <c r="K91" s="31"/>
      <c r="L91" s="31"/>
      <c r="M91" s="31"/>
      <c r="N91" s="31"/>
      <c r="O91" s="32">
        <v>415255</v>
      </c>
      <c r="P91" s="31" t="s">
        <v>137</v>
      </c>
      <c r="Q91" s="32">
        <v>4445829</v>
      </c>
      <c r="R91" s="32">
        <v>347700</v>
      </c>
      <c r="S91" s="32">
        <v>67555</v>
      </c>
      <c r="T91" s="32"/>
      <c r="U91" s="32"/>
      <c r="V91" s="42" t="s">
        <v>52</v>
      </c>
      <c r="W91" s="43">
        <v>45208</v>
      </c>
      <c r="X91" s="44"/>
    </row>
    <row r="92" spans="1:24" ht="17.100000000000001" customHeight="1" x14ac:dyDescent="0.25">
      <c r="A92" s="31">
        <v>84</v>
      </c>
      <c r="B92" s="31" t="s">
        <v>33</v>
      </c>
      <c r="C92" s="31" t="s">
        <v>34</v>
      </c>
      <c r="D92" s="31" t="s">
        <v>138</v>
      </c>
      <c r="E92" s="38">
        <v>45020</v>
      </c>
      <c r="F92" s="38">
        <v>45049</v>
      </c>
      <c r="G92" s="32">
        <v>32072834</v>
      </c>
      <c r="H92" s="31"/>
      <c r="I92" s="31"/>
      <c r="J92" s="31"/>
      <c r="K92" s="31"/>
      <c r="L92" s="31"/>
      <c r="M92" s="31"/>
      <c r="N92" s="31"/>
      <c r="O92" s="32">
        <v>361683</v>
      </c>
      <c r="P92" s="31" t="s">
        <v>138</v>
      </c>
      <c r="Q92" s="32">
        <v>32072834</v>
      </c>
      <c r="R92" s="32">
        <v>292185</v>
      </c>
      <c r="S92" s="32">
        <v>69498</v>
      </c>
      <c r="T92" s="32"/>
      <c r="U92" s="32"/>
      <c r="V92" s="42" t="s">
        <v>52</v>
      </c>
      <c r="W92" s="43">
        <v>45208</v>
      </c>
      <c r="X92" s="44"/>
    </row>
    <row r="93" spans="1:24" ht="17.100000000000001" customHeight="1" x14ac:dyDescent="0.25">
      <c r="A93" s="31">
        <v>85</v>
      </c>
      <c r="B93" s="31" t="s">
        <v>33</v>
      </c>
      <c r="C93" s="31" t="s">
        <v>34</v>
      </c>
      <c r="D93" s="31" t="s">
        <v>139</v>
      </c>
      <c r="E93" s="38">
        <v>44964</v>
      </c>
      <c r="F93" s="38">
        <v>44986</v>
      </c>
      <c r="G93" s="32">
        <v>12098661</v>
      </c>
      <c r="H93" s="31"/>
      <c r="I93" s="31"/>
      <c r="J93" s="31"/>
      <c r="K93" s="31"/>
      <c r="L93" s="31"/>
      <c r="M93" s="31"/>
      <c r="N93" s="31"/>
      <c r="O93" s="32">
        <v>5759274</v>
      </c>
      <c r="P93" s="31" t="s">
        <v>139</v>
      </c>
      <c r="Q93" s="32">
        <v>12098661</v>
      </c>
      <c r="R93" s="32">
        <v>5688370</v>
      </c>
      <c r="S93" s="32">
        <v>70904</v>
      </c>
      <c r="T93" s="32"/>
      <c r="U93" s="32"/>
      <c r="V93" s="42" t="s">
        <v>56</v>
      </c>
      <c r="W93" s="43">
        <v>45146</v>
      </c>
      <c r="X93" s="44"/>
    </row>
    <row r="94" spans="1:24" ht="17.100000000000001" customHeight="1" x14ac:dyDescent="0.25">
      <c r="A94" s="31">
        <v>86</v>
      </c>
      <c r="B94" s="31" t="s">
        <v>33</v>
      </c>
      <c r="C94" s="31" t="s">
        <v>34</v>
      </c>
      <c r="D94" s="31" t="s">
        <v>140</v>
      </c>
      <c r="E94" s="38">
        <v>45040</v>
      </c>
      <c r="F94" s="38">
        <v>45049</v>
      </c>
      <c r="G94" s="32">
        <v>13799293</v>
      </c>
      <c r="H94" s="31"/>
      <c r="I94" s="31"/>
      <c r="J94" s="31"/>
      <c r="K94" s="31"/>
      <c r="L94" s="31"/>
      <c r="M94" s="31"/>
      <c r="N94" s="31"/>
      <c r="O94" s="32">
        <v>330260</v>
      </c>
      <c r="P94" s="31" t="s">
        <v>140</v>
      </c>
      <c r="Q94" s="32">
        <v>13799293</v>
      </c>
      <c r="R94" s="32">
        <v>258424</v>
      </c>
      <c r="S94" s="32">
        <v>71836</v>
      </c>
      <c r="T94" s="32"/>
      <c r="U94" s="32"/>
      <c r="V94" s="42" t="s">
        <v>52</v>
      </c>
      <c r="W94" s="43">
        <v>45208</v>
      </c>
      <c r="X94" s="44"/>
    </row>
    <row r="95" spans="1:24" ht="17.100000000000001" customHeight="1" x14ac:dyDescent="0.25">
      <c r="A95" s="31">
        <v>87</v>
      </c>
      <c r="B95" s="31" t="s">
        <v>33</v>
      </c>
      <c r="C95" s="31" t="s">
        <v>34</v>
      </c>
      <c r="D95" s="31" t="s">
        <v>141</v>
      </c>
      <c r="E95" s="38">
        <v>45027</v>
      </c>
      <c r="F95" s="38">
        <v>45049</v>
      </c>
      <c r="G95" s="32">
        <v>15624411</v>
      </c>
      <c r="H95" s="31"/>
      <c r="I95" s="31"/>
      <c r="J95" s="31"/>
      <c r="K95" s="31"/>
      <c r="L95" s="31"/>
      <c r="M95" s="31"/>
      <c r="N95" s="31"/>
      <c r="O95" s="32">
        <v>684404</v>
      </c>
      <c r="P95" s="31" t="s">
        <v>141</v>
      </c>
      <c r="Q95" s="32">
        <v>15624411</v>
      </c>
      <c r="R95" s="32">
        <v>607700</v>
      </c>
      <c r="S95" s="32">
        <v>76704</v>
      </c>
      <c r="T95" s="32"/>
      <c r="U95" s="32"/>
      <c r="V95" s="42" t="s">
        <v>52</v>
      </c>
      <c r="W95" s="43">
        <v>45208</v>
      </c>
      <c r="X95" s="44"/>
    </row>
    <row r="96" spans="1:24" ht="17.100000000000001" customHeight="1" x14ac:dyDescent="0.25">
      <c r="A96" s="31">
        <v>88</v>
      </c>
      <c r="B96" s="31" t="s">
        <v>33</v>
      </c>
      <c r="C96" s="31" t="s">
        <v>34</v>
      </c>
      <c r="D96" s="31" t="s">
        <v>142</v>
      </c>
      <c r="E96" s="38">
        <v>45029</v>
      </c>
      <c r="F96" s="38">
        <v>45049</v>
      </c>
      <c r="G96" s="32">
        <v>17495936</v>
      </c>
      <c r="H96" s="31"/>
      <c r="I96" s="31"/>
      <c r="J96" s="31"/>
      <c r="K96" s="31"/>
      <c r="L96" s="31"/>
      <c r="M96" s="31"/>
      <c r="N96" s="31"/>
      <c r="O96" s="32">
        <v>562602</v>
      </c>
      <c r="P96" s="31" t="s">
        <v>142</v>
      </c>
      <c r="Q96" s="32">
        <v>17495936</v>
      </c>
      <c r="R96" s="32">
        <v>472528</v>
      </c>
      <c r="S96" s="32">
        <v>90074</v>
      </c>
      <c r="T96" s="32"/>
      <c r="U96" s="32"/>
      <c r="V96" s="42" t="s">
        <v>52</v>
      </c>
      <c r="W96" s="43">
        <v>45208</v>
      </c>
      <c r="X96" s="44"/>
    </row>
    <row r="97" spans="1:24" ht="17.100000000000001" customHeight="1" x14ac:dyDescent="0.25">
      <c r="A97" s="31">
        <v>89</v>
      </c>
      <c r="B97" s="31" t="s">
        <v>33</v>
      </c>
      <c r="C97" s="31" t="s">
        <v>34</v>
      </c>
      <c r="D97" s="31" t="s">
        <v>143</v>
      </c>
      <c r="E97" s="38">
        <v>45014</v>
      </c>
      <c r="F97" s="38">
        <v>45021</v>
      </c>
      <c r="G97" s="32">
        <v>6650949</v>
      </c>
      <c r="H97" s="31"/>
      <c r="I97" s="31"/>
      <c r="J97" s="31"/>
      <c r="K97" s="31"/>
      <c r="L97" s="31"/>
      <c r="M97" s="31"/>
      <c r="N97" s="31"/>
      <c r="O97" s="32">
        <v>361683</v>
      </c>
      <c r="P97" s="31" t="s">
        <v>143</v>
      </c>
      <c r="Q97" s="32">
        <v>6650949</v>
      </c>
      <c r="R97" s="32">
        <v>267389</v>
      </c>
      <c r="S97" s="32">
        <v>94294</v>
      </c>
      <c r="T97" s="32"/>
      <c r="U97" s="32"/>
      <c r="V97" s="42" t="s">
        <v>59</v>
      </c>
      <c r="W97" s="43">
        <v>45176</v>
      </c>
      <c r="X97" s="44"/>
    </row>
    <row r="98" spans="1:24" ht="17.100000000000001" customHeight="1" x14ac:dyDescent="0.25">
      <c r="A98" s="31">
        <v>90</v>
      </c>
      <c r="B98" s="31" t="s">
        <v>33</v>
      </c>
      <c r="C98" s="31" t="s">
        <v>34</v>
      </c>
      <c r="D98" s="31" t="s">
        <v>144</v>
      </c>
      <c r="E98" s="38">
        <v>45014</v>
      </c>
      <c r="F98" s="38">
        <v>45021</v>
      </c>
      <c r="G98" s="32">
        <v>5362738</v>
      </c>
      <c r="H98" s="31"/>
      <c r="I98" s="31"/>
      <c r="J98" s="31"/>
      <c r="K98" s="31"/>
      <c r="L98" s="31"/>
      <c r="M98" s="31"/>
      <c r="N98" s="31"/>
      <c r="O98" s="32">
        <v>230080</v>
      </c>
      <c r="P98" s="31" t="s">
        <v>144</v>
      </c>
      <c r="Q98" s="32">
        <v>5362738</v>
      </c>
      <c r="R98" s="32">
        <v>131752</v>
      </c>
      <c r="S98" s="32">
        <v>98328</v>
      </c>
      <c r="T98" s="32"/>
      <c r="U98" s="32"/>
      <c r="V98" s="42" t="s">
        <v>59</v>
      </c>
      <c r="W98" s="43">
        <v>45176</v>
      </c>
      <c r="X98" s="44"/>
    </row>
    <row r="99" spans="1:24" ht="17.100000000000001" customHeight="1" x14ac:dyDescent="0.25">
      <c r="A99" s="31">
        <v>91</v>
      </c>
      <c r="B99" s="31" t="s">
        <v>33</v>
      </c>
      <c r="C99" s="31" t="s">
        <v>34</v>
      </c>
      <c r="D99" s="31" t="s">
        <v>145</v>
      </c>
      <c r="E99" s="38">
        <v>45043</v>
      </c>
      <c r="F99" s="38">
        <v>45049</v>
      </c>
      <c r="G99" s="32">
        <v>16115265</v>
      </c>
      <c r="H99" s="31"/>
      <c r="I99" s="31"/>
      <c r="J99" s="31"/>
      <c r="K99" s="31"/>
      <c r="L99" s="31"/>
      <c r="M99" s="31"/>
      <c r="N99" s="31"/>
      <c r="O99" s="32">
        <v>556396</v>
      </c>
      <c r="P99" s="31" t="s">
        <v>145</v>
      </c>
      <c r="Q99" s="32">
        <v>16115265</v>
      </c>
      <c r="R99" s="32">
        <v>457424</v>
      </c>
      <c r="S99" s="32">
        <v>98972</v>
      </c>
      <c r="T99" s="32"/>
      <c r="U99" s="32"/>
      <c r="V99" s="42" t="s">
        <v>52</v>
      </c>
      <c r="W99" s="43">
        <v>45208</v>
      </c>
      <c r="X99" s="44"/>
    </row>
    <row r="100" spans="1:24" ht="17.100000000000001" customHeight="1" x14ac:dyDescent="0.25">
      <c r="A100" s="31">
        <v>92</v>
      </c>
      <c r="B100" s="31" t="s">
        <v>33</v>
      </c>
      <c r="C100" s="31" t="s">
        <v>34</v>
      </c>
      <c r="D100" s="31" t="s">
        <v>146</v>
      </c>
      <c r="E100" s="38">
        <v>45034</v>
      </c>
      <c r="F100" s="38">
        <v>45049</v>
      </c>
      <c r="G100" s="32">
        <v>23551736</v>
      </c>
      <c r="H100" s="31"/>
      <c r="I100" s="31"/>
      <c r="J100" s="31"/>
      <c r="K100" s="31"/>
      <c r="L100" s="31"/>
      <c r="M100" s="31"/>
      <c r="N100" s="31"/>
      <c r="O100" s="32">
        <v>773707</v>
      </c>
      <c r="P100" s="31" t="s">
        <v>146</v>
      </c>
      <c r="Q100" s="32">
        <v>23551736</v>
      </c>
      <c r="R100" s="32">
        <v>674424</v>
      </c>
      <c r="S100" s="32">
        <v>99283</v>
      </c>
      <c r="T100" s="32"/>
      <c r="U100" s="32"/>
      <c r="V100" s="42" t="s">
        <v>52</v>
      </c>
      <c r="W100" s="43">
        <v>45208</v>
      </c>
      <c r="X100" s="44"/>
    </row>
    <row r="101" spans="1:24" ht="17.100000000000001" customHeight="1" x14ac:dyDescent="0.25">
      <c r="A101" s="31">
        <v>93</v>
      </c>
      <c r="B101" s="31" t="s">
        <v>33</v>
      </c>
      <c r="C101" s="31" t="s">
        <v>34</v>
      </c>
      <c r="D101" s="31" t="s">
        <v>147</v>
      </c>
      <c r="E101" s="38">
        <v>44981</v>
      </c>
      <c r="F101" s="38">
        <v>44986</v>
      </c>
      <c r="G101" s="32">
        <v>19016077</v>
      </c>
      <c r="H101" s="31"/>
      <c r="I101" s="31"/>
      <c r="J101" s="31"/>
      <c r="K101" s="31"/>
      <c r="L101" s="31"/>
      <c r="M101" s="31"/>
      <c r="N101" s="31"/>
      <c r="O101" s="32">
        <v>4463976</v>
      </c>
      <c r="P101" s="31" t="s">
        <v>147</v>
      </c>
      <c r="Q101" s="32">
        <v>19016077</v>
      </c>
      <c r="R101" s="32">
        <v>4357620</v>
      </c>
      <c r="S101" s="32">
        <v>106356</v>
      </c>
      <c r="T101" s="32"/>
      <c r="U101" s="32"/>
      <c r="V101" s="42" t="s">
        <v>56</v>
      </c>
      <c r="W101" s="43">
        <v>45146</v>
      </c>
      <c r="X101" s="44"/>
    </row>
    <row r="102" spans="1:24" ht="17.100000000000001" customHeight="1" x14ac:dyDescent="0.25">
      <c r="A102" s="31">
        <v>94</v>
      </c>
      <c r="B102" s="31" t="s">
        <v>33</v>
      </c>
      <c r="C102" s="31" t="s">
        <v>34</v>
      </c>
      <c r="D102" s="31" t="s">
        <v>148</v>
      </c>
      <c r="E102" s="38">
        <v>44980</v>
      </c>
      <c r="F102" s="38">
        <v>44986</v>
      </c>
      <c r="G102" s="32">
        <v>8040453</v>
      </c>
      <c r="H102" s="31"/>
      <c r="I102" s="31"/>
      <c r="J102" s="31"/>
      <c r="K102" s="31"/>
      <c r="L102" s="31"/>
      <c r="M102" s="31"/>
      <c r="N102" s="31"/>
      <c r="O102" s="32">
        <v>4392772</v>
      </c>
      <c r="P102" s="31" t="s">
        <v>148</v>
      </c>
      <c r="Q102" s="32">
        <v>8040453</v>
      </c>
      <c r="R102" s="32">
        <v>4259044</v>
      </c>
      <c r="S102" s="32">
        <v>133728</v>
      </c>
      <c r="T102" s="32"/>
      <c r="U102" s="32"/>
      <c r="V102" s="42" t="s">
        <v>56</v>
      </c>
      <c r="W102" s="43">
        <v>45146</v>
      </c>
      <c r="X102" s="44"/>
    </row>
    <row r="103" spans="1:24" ht="17.100000000000001" customHeight="1" x14ac:dyDescent="0.25">
      <c r="A103" s="31">
        <v>95</v>
      </c>
      <c r="B103" s="31" t="s">
        <v>33</v>
      </c>
      <c r="C103" s="31" t="s">
        <v>34</v>
      </c>
      <c r="D103" s="31" t="s">
        <v>149</v>
      </c>
      <c r="E103" s="38">
        <v>44980</v>
      </c>
      <c r="F103" s="38">
        <v>44986</v>
      </c>
      <c r="G103" s="32">
        <v>9720351</v>
      </c>
      <c r="H103" s="31"/>
      <c r="I103" s="31"/>
      <c r="J103" s="31"/>
      <c r="K103" s="31"/>
      <c r="L103" s="31"/>
      <c r="M103" s="31"/>
      <c r="N103" s="31"/>
      <c r="O103" s="32">
        <v>3598296</v>
      </c>
      <c r="P103" s="31" t="s">
        <v>149</v>
      </c>
      <c r="Q103" s="32">
        <v>9720351</v>
      </c>
      <c r="R103" s="32">
        <v>3456060</v>
      </c>
      <c r="S103" s="32">
        <v>142236</v>
      </c>
      <c r="T103" s="32"/>
      <c r="U103" s="32"/>
      <c r="V103" s="42" t="s">
        <v>56</v>
      </c>
      <c r="W103" s="43">
        <v>45146</v>
      </c>
      <c r="X103" s="44"/>
    </row>
    <row r="104" spans="1:24" ht="17.100000000000001" customHeight="1" x14ac:dyDescent="0.25">
      <c r="A104" s="31">
        <v>96</v>
      </c>
      <c r="B104" s="31" t="s">
        <v>33</v>
      </c>
      <c r="C104" s="31" t="s">
        <v>34</v>
      </c>
      <c r="D104" s="31" t="s">
        <v>150</v>
      </c>
      <c r="E104" s="38">
        <v>45015</v>
      </c>
      <c r="F104" s="38">
        <v>45021</v>
      </c>
      <c r="G104" s="32">
        <v>27087241</v>
      </c>
      <c r="H104" s="31"/>
      <c r="I104" s="31"/>
      <c r="J104" s="31"/>
      <c r="K104" s="31"/>
      <c r="L104" s="31"/>
      <c r="M104" s="31"/>
      <c r="N104" s="31"/>
      <c r="O104" s="32">
        <v>632089</v>
      </c>
      <c r="P104" s="31" t="s">
        <v>150</v>
      </c>
      <c r="Q104" s="32">
        <v>27087241</v>
      </c>
      <c r="R104" s="32">
        <v>479790</v>
      </c>
      <c r="S104" s="32">
        <v>152299</v>
      </c>
      <c r="T104" s="32"/>
      <c r="U104" s="32"/>
      <c r="V104" s="42" t="s">
        <v>59</v>
      </c>
      <c r="W104" s="43">
        <v>45176</v>
      </c>
      <c r="X104" s="44"/>
    </row>
    <row r="105" spans="1:24" ht="17.100000000000001" customHeight="1" x14ac:dyDescent="0.25">
      <c r="A105" s="31">
        <v>97</v>
      </c>
      <c r="B105" s="31" t="s">
        <v>33</v>
      </c>
      <c r="C105" s="31" t="s">
        <v>34</v>
      </c>
      <c r="D105" s="31" t="s">
        <v>151</v>
      </c>
      <c r="E105" s="38">
        <v>44984</v>
      </c>
      <c r="F105" s="38">
        <v>44986</v>
      </c>
      <c r="G105" s="32">
        <v>21283742</v>
      </c>
      <c r="H105" s="31"/>
      <c r="I105" s="31"/>
      <c r="J105" s="31"/>
      <c r="K105" s="31"/>
      <c r="L105" s="31"/>
      <c r="M105" s="31"/>
      <c r="N105" s="31"/>
      <c r="O105" s="32">
        <v>6965760</v>
      </c>
      <c r="P105" s="31" t="s">
        <v>151</v>
      </c>
      <c r="Q105" s="32">
        <v>21283742</v>
      </c>
      <c r="R105" s="32">
        <v>6812720</v>
      </c>
      <c r="S105" s="32">
        <v>153040</v>
      </c>
      <c r="T105" s="32"/>
      <c r="U105" s="32"/>
      <c r="V105" s="42" t="s">
        <v>56</v>
      </c>
      <c r="W105" s="43">
        <v>45146</v>
      </c>
      <c r="X105" s="44"/>
    </row>
    <row r="106" spans="1:24" ht="17.100000000000001" customHeight="1" x14ac:dyDescent="0.25">
      <c r="A106" s="31">
        <v>98</v>
      </c>
      <c r="B106" s="31" t="s">
        <v>33</v>
      </c>
      <c r="C106" s="31" t="s">
        <v>34</v>
      </c>
      <c r="D106" s="31" t="s">
        <v>152</v>
      </c>
      <c r="E106" s="38">
        <v>45041</v>
      </c>
      <c r="F106" s="38">
        <v>45049</v>
      </c>
      <c r="G106" s="32">
        <v>18319028</v>
      </c>
      <c r="H106" s="31"/>
      <c r="I106" s="31"/>
      <c r="J106" s="31"/>
      <c r="K106" s="31"/>
      <c r="L106" s="31"/>
      <c r="M106" s="31"/>
      <c r="N106" s="31"/>
      <c r="O106" s="32">
        <v>1071178</v>
      </c>
      <c r="P106" s="31" t="s">
        <v>152</v>
      </c>
      <c r="Q106" s="32">
        <v>18319028</v>
      </c>
      <c r="R106" s="32">
        <v>904400</v>
      </c>
      <c r="S106" s="32">
        <v>166778</v>
      </c>
      <c r="T106" s="32"/>
      <c r="U106" s="32"/>
      <c r="V106" s="42" t="s">
        <v>52</v>
      </c>
      <c r="W106" s="43">
        <v>45208</v>
      </c>
      <c r="X106" s="44"/>
    </row>
    <row r="107" spans="1:24" ht="17.100000000000001" customHeight="1" x14ac:dyDescent="0.25">
      <c r="A107" s="31">
        <v>99</v>
      </c>
      <c r="B107" s="31" t="s">
        <v>33</v>
      </c>
      <c r="C107" s="31" t="s">
        <v>34</v>
      </c>
      <c r="D107" s="31" t="s">
        <v>153</v>
      </c>
      <c r="E107" s="38">
        <v>45045</v>
      </c>
      <c r="F107" s="38">
        <v>45049</v>
      </c>
      <c r="G107" s="32">
        <v>20366593</v>
      </c>
      <c r="H107" s="31"/>
      <c r="I107" s="31"/>
      <c r="J107" s="31"/>
      <c r="K107" s="31"/>
      <c r="L107" s="31"/>
      <c r="M107" s="31"/>
      <c r="N107" s="31"/>
      <c r="O107" s="32">
        <v>1559249</v>
      </c>
      <c r="P107" s="31" t="s">
        <v>153</v>
      </c>
      <c r="Q107" s="32">
        <v>20366593</v>
      </c>
      <c r="R107" s="32">
        <v>1379101</v>
      </c>
      <c r="S107" s="32">
        <v>180148</v>
      </c>
      <c r="T107" s="32"/>
      <c r="U107" s="32"/>
      <c r="V107" s="42" t="s">
        <v>52</v>
      </c>
      <c r="W107" s="43">
        <v>45208</v>
      </c>
      <c r="X107" s="44"/>
    </row>
    <row r="108" spans="1:24" ht="17.100000000000001" customHeight="1" x14ac:dyDescent="0.25">
      <c r="A108" s="31">
        <v>100</v>
      </c>
      <c r="B108" s="31" t="s">
        <v>33</v>
      </c>
      <c r="C108" s="31" t="s">
        <v>34</v>
      </c>
      <c r="D108" s="31" t="s">
        <v>154</v>
      </c>
      <c r="E108" s="38">
        <v>45014</v>
      </c>
      <c r="F108" s="38">
        <v>45021</v>
      </c>
      <c r="G108" s="32">
        <v>21695977</v>
      </c>
      <c r="H108" s="31"/>
      <c r="I108" s="31"/>
      <c r="J108" s="31"/>
      <c r="K108" s="31"/>
      <c r="L108" s="31"/>
      <c r="M108" s="31"/>
      <c r="N108" s="31"/>
      <c r="O108" s="32">
        <v>723366</v>
      </c>
      <c r="P108" s="31" t="s">
        <v>154</v>
      </c>
      <c r="Q108" s="32">
        <v>21695977</v>
      </c>
      <c r="R108" s="32">
        <v>534778</v>
      </c>
      <c r="S108" s="32">
        <v>188588</v>
      </c>
      <c r="T108" s="32"/>
      <c r="U108" s="32"/>
      <c r="V108" s="42" t="s">
        <v>59</v>
      </c>
      <c r="W108" s="43">
        <v>45176</v>
      </c>
      <c r="X108" s="44"/>
    </row>
    <row r="109" spans="1:24" ht="17.100000000000001" customHeight="1" x14ac:dyDescent="0.25">
      <c r="A109" s="31">
        <v>101</v>
      </c>
      <c r="B109" s="31" t="s">
        <v>33</v>
      </c>
      <c r="C109" s="31" t="s">
        <v>34</v>
      </c>
      <c r="D109" s="31" t="s">
        <v>155</v>
      </c>
      <c r="E109" s="38">
        <v>45015</v>
      </c>
      <c r="F109" s="38">
        <v>45021</v>
      </c>
      <c r="G109" s="32">
        <v>25124960</v>
      </c>
      <c r="H109" s="31"/>
      <c r="I109" s="31"/>
      <c r="J109" s="31"/>
      <c r="K109" s="31"/>
      <c r="L109" s="31"/>
      <c r="M109" s="31"/>
      <c r="N109" s="31"/>
      <c r="O109" s="32">
        <v>1314171</v>
      </c>
      <c r="P109" s="31" t="s">
        <v>155</v>
      </c>
      <c r="Q109" s="32">
        <v>25124960</v>
      </c>
      <c r="R109" s="32">
        <v>1090167</v>
      </c>
      <c r="S109" s="32">
        <v>224004</v>
      </c>
      <c r="T109" s="32"/>
      <c r="U109" s="32"/>
      <c r="V109" s="42" t="s">
        <v>59</v>
      </c>
      <c r="W109" s="43">
        <v>45176</v>
      </c>
      <c r="X109" s="44"/>
    </row>
    <row r="110" spans="1:24" ht="17.100000000000001" customHeight="1" x14ac:dyDescent="0.25">
      <c r="A110" s="31">
        <v>102</v>
      </c>
      <c r="B110" s="31" t="s">
        <v>33</v>
      </c>
      <c r="C110" s="31" t="s">
        <v>34</v>
      </c>
      <c r="D110" s="31" t="s">
        <v>156</v>
      </c>
      <c r="E110" s="38">
        <v>45044</v>
      </c>
      <c r="F110" s="38">
        <v>45049</v>
      </c>
      <c r="G110" s="32">
        <v>33329552</v>
      </c>
      <c r="H110" s="31"/>
      <c r="I110" s="31"/>
      <c r="J110" s="31"/>
      <c r="K110" s="31"/>
      <c r="L110" s="31"/>
      <c r="M110" s="31"/>
      <c r="N110" s="31"/>
      <c r="O110" s="32">
        <v>1782207</v>
      </c>
      <c r="P110" s="31" t="s">
        <v>156</v>
      </c>
      <c r="Q110" s="32">
        <v>33329552</v>
      </c>
      <c r="R110" s="32">
        <v>1554245</v>
      </c>
      <c r="S110" s="32">
        <v>227962</v>
      </c>
      <c r="T110" s="32"/>
      <c r="U110" s="32"/>
      <c r="V110" s="42" t="s">
        <v>52</v>
      </c>
      <c r="W110" s="43">
        <v>45208</v>
      </c>
      <c r="X110" s="44"/>
    </row>
    <row r="111" spans="1:24" ht="17.100000000000001" customHeight="1" x14ac:dyDescent="0.25">
      <c r="A111" s="31">
        <v>103</v>
      </c>
      <c r="B111" s="31" t="s">
        <v>33</v>
      </c>
      <c r="C111" s="31" t="s">
        <v>34</v>
      </c>
      <c r="D111" s="31" t="s">
        <v>157</v>
      </c>
      <c r="E111" s="38">
        <v>45043</v>
      </c>
      <c r="F111" s="38">
        <v>45049</v>
      </c>
      <c r="G111" s="32">
        <v>7859875</v>
      </c>
      <c r="H111" s="31"/>
      <c r="I111" s="31"/>
      <c r="J111" s="31"/>
      <c r="K111" s="31"/>
      <c r="L111" s="31"/>
      <c r="M111" s="31"/>
      <c r="N111" s="31"/>
      <c r="O111" s="32">
        <v>390724</v>
      </c>
      <c r="P111" s="31" t="s">
        <v>157</v>
      </c>
      <c r="Q111" s="32">
        <v>7859875</v>
      </c>
      <c r="R111" s="32">
        <v>162472</v>
      </c>
      <c r="S111" s="32">
        <v>228252</v>
      </c>
      <c r="T111" s="32"/>
      <c r="U111" s="32"/>
      <c r="V111" s="42" t="s">
        <v>52</v>
      </c>
      <c r="W111" s="43">
        <v>45208</v>
      </c>
      <c r="X111" s="44"/>
    </row>
    <row r="112" spans="1:24" ht="17.100000000000001" customHeight="1" x14ac:dyDescent="0.25">
      <c r="A112" s="31">
        <v>104</v>
      </c>
      <c r="B112" s="31" t="s">
        <v>33</v>
      </c>
      <c r="C112" s="31" t="s">
        <v>34</v>
      </c>
      <c r="D112" s="31" t="s">
        <v>158</v>
      </c>
      <c r="E112" s="38">
        <v>45042</v>
      </c>
      <c r="F112" s="38">
        <v>45049</v>
      </c>
      <c r="G112" s="32">
        <v>10148400</v>
      </c>
      <c r="H112" s="31"/>
      <c r="I112" s="31"/>
      <c r="J112" s="31"/>
      <c r="K112" s="31"/>
      <c r="L112" s="31"/>
      <c r="M112" s="31"/>
      <c r="N112" s="31"/>
      <c r="O112" s="32">
        <v>777748</v>
      </c>
      <c r="P112" s="31" t="s">
        <v>158</v>
      </c>
      <c r="Q112" s="32">
        <v>10148400</v>
      </c>
      <c r="R112" s="32">
        <v>546487</v>
      </c>
      <c r="S112" s="32">
        <v>231261</v>
      </c>
      <c r="T112" s="32"/>
      <c r="U112" s="32"/>
      <c r="V112" s="42" t="s">
        <v>52</v>
      </c>
      <c r="W112" s="43">
        <v>45208</v>
      </c>
      <c r="X112" s="44"/>
    </row>
    <row r="113" spans="1:24" ht="17.100000000000001" customHeight="1" x14ac:dyDescent="0.25">
      <c r="A113" s="31">
        <v>105</v>
      </c>
      <c r="B113" s="31" t="s">
        <v>33</v>
      </c>
      <c r="C113" s="31" t="s">
        <v>34</v>
      </c>
      <c r="D113" s="31" t="s">
        <v>159</v>
      </c>
      <c r="E113" s="38">
        <v>44980</v>
      </c>
      <c r="F113" s="38">
        <v>44986</v>
      </c>
      <c r="G113" s="32">
        <v>27974244</v>
      </c>
      <c r="H113" s="31"/>
      <c r="I113" s="31"/>
      <c r="J113" s="31"/>
      <c r="K113" s="31"/>
      <c r="L113" s="31"/>
      <c r="M113" s="31"/>
      <c r="N113" s="31"/>
      <c r="O113" s="32">
        <v>2885812</v>
      </c>
      <c r="P113" s="31" t="s">
        <v>159</v>
      </c>
      <c r="Q113" s="32">
        <v>27974244</v>
      </c>
      <c r="R113" s="32">
        <v>2643812</v>
      </c>
      <c r="S113" s="32">
        <v>242000</v>
      </c>
      <c r="T113" s="32"/>
      <c r="U113" s="32"/>
      <c r="V113" s="42" t="s">
        <v>56</v>
      </c>
      <c r="W113" s="43">
        <v>45146</v>
      </c>
      <c r="X113" s="44"/>
    </row>
    <row r="114" spans="1:24" ht="17.100000000000001" customHeight="1" x14ac:dyDescent="0.25">
      <c r="A114" s="31">
        <v>106</v>
      </c>
      <c r="B114" s="31" t="s">
        <v>33</v>
      </c>
      <c r="C114" s="31" t="s">
        <v>34</v>
      </c>
      <c r="D114" s="31" t="s">
        <v>160</v>
      </c>
      <c r="E114" s="38">
        <v>45015</v>
      </c>
      <c r="F114" s="38">
        <v>45021</v>
      </c>
      <c r="G114" s="32">
        <v>26666999</v>
      </c>
      <c r="H114" s="31"/>
      <c r="I114" s="31"/>
      <c r="J114" s="31"/>
      <c r="K114" s="31"/>
      <c r="L114" s="31"/>
      <c r="M114" s="31"/>
      <c r="N114" s="31"/>
      <c r="O114" s="32">
        <v>1243328</v>
      </c>
      <c r="P114" s="31" t="s">
        <v>160</v>
      </c>
      <c r="Q114" s="32">
        <v>26666999</v>
      </c>
      <c r="R114" s="32">
        <v>993938</v>
      </c>
      <c r="S114" s="32">
        <v>249390</v>
      </c>
      <c r="T114" s="32"/>
      <c r="U114" s="32"/>
      <c r="V114" s="42" t="s">
        <v>59</v>
      </c>
      <c r="W114" s="43">
        <v>45176</v>
      </c>
      <c r="X114" s="44"/>
    </row>
    <row r="115" spans="1:24" ht="17.100000000000001" customHeight="1" x14ac:dyDescent="0.25">
      <c r="A115" s="31">
        <v>107</v>
      </c>
      <c r="B115" s="31" t="s">
        <v>33</v>
      </c>
      <c r="C115" s="31" t="s">
        <v>34</v>
      </c>
      <c r="D115" s="31" t="s">
        <v>161</v>
      </c>
      <c r="E115" s="38">
        <v>45043</v>
      </c>
      <c r="F115" s="38">
        <v>45049</v>
      </c>
      <c r="G115" s="32">
        <v>10309448</v>
      </c>
      <c r="H115" s="31"/>
      <c r="I115" s="31"/>
      <c r="J115" s="31"/>
      <c r="K115" s="31"/>
      <c r="L115" s="31"/>
      <c r="M115" s="31"/>
      <c r="N115" s="31"/>
      <c r="O115" s="32">
        <v>625913</v>
      </c>
      <c r="P115" s="31" t="s">
        <v>161</v>
      </c>
      <c r="Q115" s="32">
        <v>10309448</v>
      </c>
      <c r="R115" s="32">
        <v>330376</v>
      </c>
      <c r="S115" s="32">
        <v>295537</v>
      </c>
      <c r="T115" s="32"/>
      <c r="U115" s="32"/>
      <c r="V115" s="42" t="s">
        <v>52</v>
      </c>
      <c r="W115" s="43">
        <v>45208</v>
      </c>
      <c r="X115" s="44"/>
    </row>
    <row r="116" spans="1:24" ht="17.100000000000001" customHeight="1" x14ac:dyDescent="0.25">
      <c r="A116" s="31">
        <v>108</v>
      </c>
      <c r="B116" s="31" t="s">
        <v>33</v>
      </c>
      <c r="C116" s="31" t="s">
        <v>34</v>
      </c>
      <c r="D116" s="31" t="s">
        <v>162</v>
      </c>
      <c r="E116" s="38">
        <v>45043</v>
      </c>
      <c r="F116" s="38">
        <v>45049</v>
      </c>
      <c r="G116" s="32">
        <v>21677636</v>
      </c>
      <c r="H116" s="31"/>
      <c r="I116" s="31"/>
      <c r="J116" s="31"/>
      <c r="K116" s="31"/>
      <c r="L116" s="31"/>
      <c r="M116" s="31"/>
      <c r="N116" s="31"/>
      <c r="O116" s="32">
        <v>1116748</v>
      </c>
      <c r="P116" s="31" t="s">
        <v>162</v>
      </c>
      <c r="Q116" s="32">
        <v>21677636</v>
      </c>
      <c r="R116" s="32">
        <v>820588</v>
      </c>
      <c r="S116" s="32">
        <v>296160</v>
      </c>
      <c r="T116" s="32"/>
      <c r="U116" s="32"/>
      <c r="V116" s="42" t="s">
        <v>52</v>
      </c>
      <c r="W116" s="43">
        <v>45208</v>
      </c>
      <c r="X116" s="44"/>
    </row>
    <row r="117" spans="1:24" ht="17.100000000000001" customHeight="1" x14ac:dyDescent="0.25">
      <c r="A117" s="31">
        <v>109</v>
      </c>
      <c r="B117" s="31" t="s">
        <v>33</v>
      </c>
      <c r="C117" s="31" t="s">
        <v>34</v>
      </c>
      <c r="D117" s="31" t="s">
        <v>163</v>
      </c>
      <c r="E117" s="38">
        <v>44980</v>
      </c>
      <c r="F117" s="38">
        <v>44986</v>
      </c>
      <c r="G117" s="32">
        <v>32035563</v>
      </c>
      <c r="H117" s="31"/>
      <c r="I117" s="31"/>
      <c r="J117" s="31"/>
      <c r="K117" s="31"/>
      <c r="L117" s="31"/>
      <c r="M117" s="31"/>
      <c r="N117" s="31"/>
      <c r="O117" s="32">
        <v>11002998</v>
      </c>
      <c r="P117" s="31" t="s">
        <v>163</v>
      </c>
      <c r="Q117" s="32">
        <v>32035563</v>
      </c>
      <c r="R117" s="32">
        <v>10683930</v>
      </c>
      <c r="S117" s="32">
        <v>319068</v>
      </c>
      <c r="T117" s="32"/>
      <c r="U117" s="32"/>
      <c r="V117" s="42" t="s">
        <v>56</v>
      </c>
      <c r="W117" s="43">
        <v>45146</v>
      </c>
      <c r="X117" s="44"/>
    </row>
    <row r="118" spans="1:24" ht="17.100000000000001" customHeight="1" x14ac:dyDescent="0.25">
      <c r="A118" s="31">
        <v>110</v>
      </c>
      <c r="B118" s="31" t="s">
        <v>33</v>
      </c>
      <c r="C118" s="31" t="s">
        <v>34</v>
      </c>
      <c r="D118" s="31" t="s">
        <v>164</v>
      </c>
      <c r="E118" s="38">
        <v>44971</v>
      </c>
      <c r="F118" s="38">
        <v>44986</v>
      </c>
      <c r="G118" s="32">
        <v>19511812</v>
      </c>
      <c r="H118" s="31"/>
      <c r="I118" s="31"/>
      <c r="J118" s="31"/>
      <c r="K118" s="31"/>
      <c r="L118" s="31"/>
      <c r="M118" s="31"/>
      <c r="N118" s="31"/>
      <c r="O118" s="32">
        <v>4379790</v>
      </c>
      <c r="P118" s="31" t="s">
        <v>164</v>
      </c>
      <c r="Q118" s="32">
        <v>19511812</v>
      </c>
      <c r="R118" s="32">
        <v>4040434</v>
      </c>
      <c r="S118" s="32">
        <v>339356</v>
      </c>
      <c r="T118" s="32"/>
      <c r="U118" s="32"/>
      <c r="V118" s="42" t="s">
        <v>56</v>
      </c>
      <c r="W118" s="43">
        <v>45146</v>
      </c>
      <c r="X118" s="44"/>
    </row>
    <row r="119" spans="1:24" ht="17.100000000000001" customHeight="1" x14ac:dyDescent="0.25">
      <c r="A119" s="31">
        <v>111</v>
      </c>
      <c r="B119" s="31" t="s">
        <v>33</v>
      </c>
      <c r="C119" s="31" t="s">
        <v>34</v>
      </c>
      <c r="D119" s="31" t="s">
        <v>165</v>
      </c>
      <c r="E119" s="38">
        <v>45035</v>
      </c>
      <c r="F119" s="38">
        <v>45049</v>
      </c>
      <c r="G119" s="32">
        <v>39954432</v>
      </c>
      <c r="H119" s="31"/>
      <c r="I119" s="31"/>
      <c r="J119" s="31"/>
      <c r="K119" s="31"/>
      <c r="L119" s="31"/>
      <c r="M119" s="31"/>
      <c r="N119" s="31"/>
      <c r="O119" s="32">
        <v>2140133</v>
      </c>
      <c r="P119" s="31" t="s">
        <v>165</v>
      </c>
      <c r="Q119" s="32">
        <v>39954432</v>
      </c>
      <c r="R119" s="32">
        <v>1763954</v>
      </c>
      <c r="S119" s="32">
        <v>376179</v>
      </c>
      <c r="T119" s="32"/>
      <c r="U119" s="32"/>
      <c r="V119" s="42" t="s">
        <v>52</v>
      </c>
      <c r="W119" s="43">
        <v>45208</v>
      </c>
      <c r="X119" s="44"/>
    </row>
    <row r="120" spans="1:24" ht="17.100000000000001" customHeight="1" x14ac:dyDescent="0.25">
      <c r="A120" s="31">
        <v>112</v>
      </c>
      <c r="B120" s="31" t="s">
        <v>33</v>
      </c>
      <c r="C120" s="31" t="s">
        <v>34</v>
      </c>
      <c r="D120" s="31" t="s">
        <v>166</v>
      </c>
      <c r="E120" s="38">
        <v>45014</v>
      </c>
      <c r="F120" s="38">
        <v>45021</v>
      </c>
      <c r="G120" s="32">
        <v>39531820</v>
      </c>
      <c r="H120" s="31"/>
      <c r="I120" s="31"/>
      <c r="J120" s="31"/>
      <c r="K120" s="31"/>
      <c r="L120" s="31"/>
      <c r="M120" s="31"/>
      <c r="N120" s="31"/>
      <c r="O120" s="32">
        <v>2410784</v>
      </c>
      <c r="P120" s="31" t="s">
        <v>166</v>
      </c>
      <c r="Q120" s="32">
        <v>39531820</v>
      </c>
      <c r="R120" s="32">
        <v>2031983</v>
      </c>
      <c r="S120" s="32">
        <v>378801</v>
      </c>
      <c r="T120" s="32"/>
      <c r="U120" s="32"/>
      <c r="V120" s="42" t="s">
        <v>59</v>
      </c>
      <c r="W120" s="43">
        <v>45176</v>
      </c>
      <c r="X120" s="44"/>
    </row>
    <row r="121" spans="1:24" ht="17.100000000000001" customHeight="1" x14ac:dyDescent="0.25">
      <c r="A121" s="31">
        <v>113</v>
      </c>
      <c r="B121" s="31" t="s">
        <v>33</v>
      </c>
      <c r="C121" s="31" t="s">
        <v>34</v>
      </c>
      <c r="D121" s="31" t="s">
        <v>167</v>
      </c>
      <c r="E121" s="38">
        <v>45029</v>
      </c>
      <c r="F121" s="38">
        <v>45049</v>
      </c>
      <c r="G121" s="32">
        <v>27354284</v>
      </c>
      <c r="H121" s="31"/>
      <c r="I121" s="31"/>
      <c r="J121" s="31"/>
      <c r="K121" s="31"/>
      <c r="L121" s="31"/>
      <c r="M121" s="31"/>
      <c r="N121" s="31"/>
      <c r="O121" s="32">
        <v>1935992</v>
      </c>
      <c r="P121" s="31" t="s">
        <v>167</v>
      </c>
      <c r="Q121" s="32">
        <v>27354284</v>
      </c>
      <c r="R121" s="32">
        <v>1450888</v>
      </c>
      <c r="S121" s="32">
        <v>485104</v>
      </c>
      <c r="T121" s="32"/>
      <c r="U121" s="32"/>
      <c r="V121" s="42" t="s">
        <v>52</v>
      </c>
      <c r="W121" s="43">
        <v>45208</v>
      </c>
      <c r="X121" s="44"/>
    </row>
    <row r="122" spans="1:24" ht="17.100000000000001" customHeight="1" x14ac:dyDescent="0.25">
      <c r="A122" s="31">
        <v>114</v>
      </c>
      <c r="B122" s="31" t="s">
        <v>33</v>
      </c>
      <c r="C122" s="31" t="s">
        <v>34</v>
      </c>
      <c r="D122" s="31" t="s">
        <v>168</v>
      </c>
      <c r="E122" s="38">
        <v>44979</v>
      </c>
      <c r="F122" s="38">
        <v>44986</v>
      </c>
      <c r="G122" s="32">
        <v>43123310</v>
      </c>
      <c r="H122" s="31"/>
      <c r="I122" s="31"/>
      <c r="J122" s="31"/>
      <c r="K122" s="31"/>
      <c r="L122" s="31"/>
      <c r="M122" s="31"/>
      <c r="N122" s="31"/>
      <c r="O122" s="32">
        <v>15975902</v>
      </c>
      <c r="P122" s="31" t="s">
        <v>168</v>
      </c>
      <c r="Q122" s="32">
        <v>43123310</v>
      </c>
      <c r="R122" s="32">
        <v>15467019</v>
      </c>
      <c r="S122" s="32">
        <v>508883</v>
      </c>
      <c r="T122" s="32"/>
      <c r="U122" s="32"/>
      <c r="V122" s="42" t="s">
        <v>56</v>
      </c>
      <c r="W122" s="43">
        <v>45146</v>
      </c>
      <c r="X122" s="44"/>
    </row>
    <row r="123" spans="1:24" ht="17.100000000000001" customHeight="1" x14ac:dyDescent="0.25">
      <c r="A123" s="31">
        <v>115</v>
      </c>
      <c r="B123" s="31" t="s">
        <v>33</v>
      </c>
      <c r="C123" s="31" t="s">
        <v>34</v>
      </c>
      <c r="D123" s="31" t="s">
        <v>169</v>
      </c>
      <c r="E123" s="38">
        <v>45014</v>
      </c>
      <c r="F123" s="38">
        <v>45021</v>
      </c>
      <c r="G123" s="32">
        <v>41772055</v>
      </c>
      <c r="H123" s="31"/>
      <c r="I123" s="31"/>
      <c r="J123" s="31"/>
      <c r="K123" s="31"/>
      <c r="L123" s="31"/>
      <c r="M123" s="31"/>
      <c r="N123" s="31"/>
      <c r="O123" s="32">
        <v>3338939</v>
      </c>
      <c r="P123" s="31" t="s">
        <v>169</v>
      </c>
      <c r="Q123" s="32">
        <v>41772055</v>
      </c>
      <c r="R123" s="32">
        <v>2660582</v>
      </c>
      <c r="S123" s="32">
        <v>678357</v>
      </c>
      <c r="T123" s="32"/>
      <c r="U123" s="32"/>
      <c r="V123" s="42" t="s">
        <v>59</v>
      </c>
      <c r="W123" s="43">
        <v>45176</v>
      </c>
      <c r="X123" s="44"/>
    </row>
    <row r="124" spans="1:24" ht="17.100000000000001" customHeight="1" x14ac:dyDescent="0.25">
      <c r="A124" s="31">
        <v>116</v>
      </c>
      <c r="B124" s="31" t="s">
        <v>33</v>
      </c>
      <c r="C124" s="31" t="s">
        <v>34</v>
      </c>
      <c r="D124" s="31" t="s">
        <v>170</v>
      </c>
      <c r="E124" s="38">
        <v>45014</v>
      </c>
      <c r="F124" s="38">
        <v>45021</v>
      </c>
      <c r="G124" s="32">
        <v>16364612</v>
      </c>
      <c r="H124" s="31"/>
      <c r="I124" s="31"/>
      <c r="J124" s="31"/>
      <c r="K124" s="31"/>
      <c r="L124" s="31"/>
      <c r="M124" s="31"/>
      <c r="N124" s="31"/>
      <c r="O124" s="32">
        <v>1650131</v>
      </c>
      <c r="P124" s="31" t="s">
        <v>170</v>
      </c>
      <c r="Q124" s="32">
        <v>16364612</v>
      </c>
      <c r="R124" s="32">
        <v>920880</v>
      </c>
      <c r="S124" s="32">
        <v>729251</v>
      </c>
      <c r="T124" s="32"/>
      <c r="U124" s="32"/>
      <c r="V124" s="42" t="s">
        <v>59</v>
      </c>
      <c r="W124" s="43">
        <v>45176</v>
      </c>
      <c r="X124" s="44"/>
    </row>
    <row r="125" spans="1:24" ht="17.100000000000001" customHeight="1" x14ac:dyDescent="0.25">
      <c r="A125" s="31">
        <v>117</v>
      </c>
      <c r="B125" s="31" t="s">
        <v>33</v>
      </c>
      <c r="C125" s="31" t="s">
        <v>34</v>
      </c>
      <c r="D125" s="31" t="s">
        <v>171</v>
      </c>
      <c r="E125" s="38">
        <v>44985</v>
      </c>
      <c r="F125" s="38">
        <v>44986</v>
      </c>
      <c r="G125" s="32">
        <v>36448868</v>
      </c>
      <c r="H125" s="31"/>
      <c r="I125" s="31"/>
      <c r="J125" s="31"/>
      <c r="K125" s="31"/>
      <c r="L125" s="31"/>
      <c r="M125" s="31"/>
      <c r="N125" s="31"/>
      <c r="O125" s="32">
        <v>12637734</v>
      </c>
      <c r="P125" s="31" t="s">
        <v>171</v>
      </c>
      <c r="Q125" s="32">
        <v>36448868</v>
      </c>
      <c r="R125" s="32">
        <v>11604464</v>
      </c>
      <c r="S125" s="32">
        <v>1033270</v>
      </c>
      <c r="T125" s="32"/>
      <c r="U125" s="32"/>
      <c r="V125" s="42" t="s">
        <v>56</v>
      </c>
      <c r="W125" s="43">
        <v>45146</v>
      </c>
      <c r="X125" s="44"/>
    </row>
    <row r="126" spans="1:24" ht="17.100000000000001" customHeight="1" x14ac:dyDescent="0.25">
      <c r="A126" s="31">
        <v>118</v>
      </c>
      <c r="B126" s="31" t="s">
        <v>33</v>
      </c>
      <c r="C126" s="31" t="s">
        <v>172</v>
      </c>
      <c r="D126" s="31" t="s">
        <v>173</v>
      </c>
      <c r="E126" s="38">
        <v>43861</v>
      </c>
      <c r="F126" s="38">
        <v>43896</v>
      </c>
      <c r="G126" s="32">
        <v>129400</v>
      </c>
      <c r="H126" s="31"/>
      <c r="I126" s="31"/>
      <c r="J126" s="31"/>
      <c r="K126" s="31"/>
      <c r="L126" s="31"/>
      <c r="M126" s="31"/>
      <c r="N126" s="31"/>
      <c r="O126" s="32">
        <v>23640</v>
      </c>
      <c r="P126" s="31" t="s">
        <v>173</v>
      </c>
      <c r="Q126" s="32">
        <v>129400</v>
      </c>
      <c r="R126" s="32"/>
      <c r="S126" s="32"/>
      <c r="T126" s="32">
        <v>23640</v>
      </c>
      <c r="U126" s="32"/>
      <c r="V126" s="42" t="s">
        <v>174</v>
      </c>
      <c r="W126" s="43" t="s">
        <v>174</v>
      </c>
      <c r="X126" s="44" t="s">
        <v>175</v>
      </c>
    </row>
    <row r="127" spans="1:24" ht="17.100000000000001" customHeight="1" x14ac:dyDescent="0.25">
      <c r="A127" s="31">
        <v>119</v>
      </c>
      <c r="B127" s="31" t="s">
        <v>33</v>
      </c>
      <c r="C127" s="31" t="s">
        <v>172</v>
      </c>
      <c r="D127" s="31" t="s">
        <v>176</v>
      </c>
      <c r="E127" s="38">
        <v>43854</v>
      </c>
      <c r="F127" s="38">
        <v>43896</v>
      </c>
      <c r="G127" s="32">
        <v>53272</v>
      </c>
      <c r="H127" s="31"/>
      <c r="I127" s="31"/>
      <c r="J127" s="31"/>
      <c r="K127" s="31"/>
      <c r="L127" s="31"/>
      <c r="M127" s="31"/>
      <c r="N127" s="31"/>
      <c r="O127" s="32">
        <v>53272</v>
      </c>
      <c r="P127" s="31" t="s">
        <v>176</v>
      </c>
      <c r="Q127" s="32">
        <v>53272</v>
      </c>
      <c r="R127" s="32"/>
      <c r="S127" s="32"/>
      <c r="T127" s="32"/>
      <c r="U127" s="32">
        <v>53272</v>
      </c>
      <c r="V127" s="42" t="s">
        <v>174</v>
      </c>
      <c r="W127" s="43" t="s">
        <v>174</v>
      </c>
      <c r="X127" s="44"/>
    </row>
    <row r="128" spans="1:24" ht="17.100000000000001" customHeight="1" x14ac:dyDescent="0.25">
      <c r="A128" s="31">
        <v>120</v>
      </c>
      <c r="B128" s="31" t="s">
        <v>33</v>
      </c>
      <c r="C128" s="31" t="s">
        <v>172</v>
      </c>
      <c r="D128" s="31" t="s">
        <v>177</v>
      </c>
      <c r="E128" s="38">
        <v>43854</v>
      </c>
      <c r="F128" s="38">
        <v>43896</v>
      </c>
      <c r="G128" s="32">
        <v>53272</v>
      </c>
      <c r="H128" s="31"/>
      <c r="I128" s="31"/>
      <c r="J128" s="31"/>
      <c r="K128" s="31"/>
      <c r="L128" s="31"/>
      <c r="M128" s="31"/>
      <c r="N128" s="31"/>
      <c r="O128" s="32">
        <v>53272</v>
      </c>
      <c r="P128" s="31" t="s">
        <v>177</v>
      </c>
      <c r="Q128" s="32">
        <v>53272</v>
      </c>
      <c r="R128" s="32"/>
      <c r="S128" s="32"/>
      <c r="T128" s="32"/>
      <c r="U128" s="32">
        <v>53272</v>
      </c>
      <c r="V128" s="42" t="s">
        <v>174</v>
      </c>
      <c r="W128" s="43" t="s">
        <v>174</v>
      </c>
      <c r="X128" s="44"/>
    </row>
    <row r="129" spans="1:24" ht="17.100000000000001" customHeight="1" x14ac:dyDescent="0.25">
      <c r="A129" s="31">
        <v>121</v>
      </c>
      <c r="B129" s="31" t="s">
        <v>33</v>
      </c>
      <c r="C129" s="31" t="s">
        <v>172</v>
      </c>
      <c r="D129" s="31" t="s">
        <v>178</v>
      </c>
      <c r="E129" s="38">
        <v>43734</v>
      </c>
      <c r="F129" s="38">
        <v>43741</v>
      </c>
      <c r="G129" s="32">
        <v>4198104</v>
      </c>
      <c r="H129" s="31"/>
      <c r="I129" s="31"/>
      <c r="J129" s="31"/>
      <c r="K129" s="31"/>
      <c r="L129" s="31"/>
      <c r="M129" s="31"/>
      <c r="N129" s="31"/>
      <c r="O129" s="32">
        <v>100039</v>
      </c>
      <c r="P129" s="31" t="s">
        <v>178</v>
      </c>
      <c r="Q129" s="32">
        <v>4198104</v>
      </c>
      <c r="R129" s="32"/>
      <c r="S129" s="32"/>
      <c r="T129" s="32"/>
      <c r="U129" s="32">
        <v>100039</v>
      </c>
      <c r="V129" s="42" t="s">
        <v>174</v>
      </c>
      <c r="W129" s="43" t="s">
        <v>174</v>
      </c>
      <c r="X129" s="44"/>
    </row>
    <row r="130" spans="1:24" ht="17.100000000000001" customHeight="1" x14ac:dyDescent="0.25">
      <c r="A130" s="31">
        <v>122</v>
      </c>
      <c r="B130" s="31" t="s">
        <v>33</v>
      </c>
      <c r="C130" s="31" t="s">
        <v>172</v>
      </c>
      <c r="D130" s="31" t="s">
        <v>179</v>
      </c>
      <c r="E130" s="38">
        <v>43728</v>
      </c>
      <c r="F130" s="38">
        <v>43741</v>
      </c>
      <c r="G130" s="32">
        <v>3279574</v>
      </c>
      <c r="H130" s="31"/>
      <c r="I130" s="31"/>
      <c r="J130" s="31"/>
      <c r="K130" s="31"/>
      <c r="L130" s="31"/>
      <c r="M130" s="31"/>
      <c r="N130" s="31"/>
      <c r="O130" s="32">
        <v>102600</v>
      </c>
      <c r="P130" s="31" t="s">
        <v>179</v>
      </c>
      <c r="Q130" s="32">
        <v>3279574</v>
      </c>
      <c r="R130" s="32"/>
      <c r="S130" s="32"/>
      <c r="T130" s="32"/>
      <c r="U130" s="32">
        <v>102600</v>
      </c>
      <c r="V130" s="42" t="s">
        <v>174</v>
      </c>
      <c r="W130" s="43" t="s">
        <v>174</v>
      </c>
      <c r="X130" s="44"/>
    </row>
    <row r="131" spans="1:24" ht="17.100000000000001" customHeight="1" x14ac:dyDescent="0.25">
      <c r="A131" s="31">
        <v>123</v>
      </c>
      <c r="B131" s="31" t="s">
        <v>33</v>
      </c>
      <c r="C131" s="31" t="s">
        <v>172</v>
      </c>
      <c r="D131" s="31" t="s">
        <v>180</v>
      </c>
      <c r="E131" s="38">
        <v>43870</v>
      </c>
      <c r="F131" s="38">
        <v>43896</v>
      </c>
      <c r="G131" s="32">
        <v>115180</v>
      </c>
      <c r="H131" s="31"/>
      <c r="I131" s="31"/>
      <c r="J131" s="31"/>
      <c r="K131" s="31"/>
      <c r="L131" s="31"/>
      <c r="M131" s="31"/>
      <c r="N131" s="31"/>
      <c r="O131" s="32">
        <v>115180</v>
      </c>
      <c r="P131" s="31" t="s">
        <v>180</v>
      </c>
      <c r="Q131" s="32">
        <v>115180</v>
      </c>
      <c r="R131" s="32"/>
      <c r="S131" s="32"/>
      <c r="T131" s="32"/>
      <c r="U131" s="32">
        <v>115180</v>
      </c>
      <c r="V131" s="42" t="s">
        <v>174</v>
      </c>
      <c r="W131" s="43" t="s">
        <v>174</v>
      </c>
      <c r="X131" s="44"/>
    </row>
    <row r="132" spans="1:24" ht="17.100000000000001" customHeight="1" x14ac:dyDescent="0.25">
      <c r="A132" s="31">
        <v>124</v>
      </c>
      <c r="B132" s="31" t="s">
        <v>33</v>
      </c>
      <c r="C132" s="31" t="s">
        <v>172</v>
      </c>
      <c r="D132" s="31" t="s">
        <v>181</v>
      </c>
      <c r="E132" s="38">
        <v>43730</v>
      </c>
      <c r="F132" s="38">
        <v>43741</v>
      </c>
      <c r="G132" s="32">
        <v>22252607</v>
      </c>
      <c r="H132" s="31"/>
      <c r="I132" s="31"/>
      <c r="J132" s="31"/>
      <c r="K132" s="31"/>
      <c r="L132" s="31"/>
      <c r="M132" s="31"/>
      <c r="N132" s="31"/>
      <c r="O132" s="32">
        <v>128520</v>
      </c>
      <c r="P132" s="31" t="s">
        <v>181</v>
      </c>
      <c r="Q132" s="32">
        <v>22252607</v>
      </c>
      <c r="R132" s="32"/>
      <c r="S132" s="32"/>
      <c r="T132" s="32"/>
      <c r="U132" s="32">
        <v>128520</v>
      </c>
      <c r="V132" s="42" t="s">
        <v>174</v>
      </c>
      <c r="W132" s="43" t="s">
        <v>174</v>
      </c>
      <c r="X132" s="44"/>
    </row>
    <row r="133" spans="1:24" ht="17.100000000000001" customHeight="1" x14ac:dyDescent="0.25">
      <c r="A133" s="31">
        <v>125</v>
      </c>
      <c r="B133" s="31" t="s">
        <v>33</v>
      </c>
      <c r="C133" s="31" t="s">
        <v>172</v>
      </c>
      <c r="D133" s="31" t="s">
        <v>182</v>
      </c>
      <c r="E133" s="38">
        <v>43733</v>
      </c>
      <c r="F133" s="38">
        <v>43741</v>
      </c>
      <c r="G133" s="32">
        <v>24605363</v>
      </c>
      <c r="H133" s="31"/>
      <c r="I133" s="31"/>
      <c r="J133" s="31"/>
      <c r="K133" s="31"/>
      <c r="L133" s="31"/>
      <c r="M133" s="31"/>
      <c r="N133" s="31"/>
      <c r="O133" s="32">
        <v>200078</v>
      </c>
      <c r="P133" s="31" t="s">
        <v>182</v>
      </c>
      <c r="Q133" s="32">
        <v>24605363</v>
      </c>
      <c r="R133" s="32"/>
      <c r="S133" s="32"/>
      <c r="T133" s="32"/>
      <c r="U133" s="32">
        <v>200078</v>
      </c>
      <c r="V133" s="42" t="s">
        <v>174</v>
      </c>
      <c r="W133" s="43" t="s">
        <v>174</v>
      </c>
      <c r="X133" s="44"/>
    </row>
    <row r="134" spans="1:24" ht="17.100000000000001" customHeight="1" x14ac:dyDescent="0.25">
      <c r="A134" s="31">
        <v>126</v>
      </c>
      <c r="B134" s="31" t="s">
        <v>33</v>
      </c>
      <c r="C134" s="31" t="s">
        <v>172</v>
      </c>
      <c r="D134" s="31" t="s">
        <v>183</v>
      </c>
      <c r="E134" s="38">
        <v>43892</v>
      </c>
      <c r="F134" s="38">
        <v>43896</v>
      </c>
      <c r="G134" s="32">
        <v>934688</v>
      </c>
      <c r="H134" s="31"/>
      <c r="I134" s="31"/>
      <c r="J134" s="31"/>
      <c r="K134" s="31"/>
      <c r="L134" s="31"/>
      <c r="M134" s="31"/>
      <c r="N134" s="31"/>
      <c r="O134" s="32">
        <v>632862</v>
      </c>
      <c r="P134" s="31" t="s">
        <v>183</v>
      </c>
      <c r="Q134" s="32">
        <v>934688</v>
      </c>
      <c r="R134" s="32"/>
      <c r="S134" s="32"/>
      <c r="T134" s="32"/>
      <c r="U134" s="32">
        <v>632862</v>
      </c>
      <c r="V134" s="42" t="s">
        <v>174</v>
      </c>
      <c r="W134" s="43" t="s">
        <v>174</v>
      </c>
      <c r="X134" s="44"/>
    </row>
    <row r="135" spans="1:24" ht="17.100000000000001" customHeight="1" x14ac:dyDescent="0.25">
      <c r="A135" s="31">
        <v>127</v>
      </c>
      <c r="B135" s="31" t="s">
        <v>33</v>
      </c>
      <c r="C135" s="31" t="s">
        <v>34</v>
      </c>
      <c r="D135" s="31" t="s">
        <v>184</v>
      </c>
      <c r="E135" s="38">
        <v>44946</v>
      </c>
      <c r="F135" s="38">
        <v>44960</v>
      </c>
      <c r="G135" s="32">
        <v>3000584</v>
      </c>
      <c r="H135" s="31"/>
      <c r="I135" s="31"/>
      <c r="J135" s="31"/>
      <c r="K135" s="31"/>
      <c r="L135" s="31"/>
      <c r="M135" s="31"/>
      <c r="N135" s="31"/>
      <c r="O135" s="32">
        <v>1858740</v>
      </c>
      <c r="P135" s="31" t="s">
        <v>184</v>
      </c>
      <c r="Q135" s="32">
        <v>3000584</v>
      </c>
      <c r="R135" s="32">
        <v>1763616</v>
      </c>
      <c r="S135" s="32">
        <v>95124</v>
      </c>
      <c r="T135" s="32"/>
      <c r="U135" s="32"/>
      <c r="V135" s="42" t="s">
        <v>79</v>
      </c>
      <c r="W135" s="43">
        <v>44992</v>
      </c>
      <c r="X135" s="44" t="s">
        <v>185</v>
      </c>
    </row>
    <row r="136" spans="1:24" ht="17.100000000000001" customHeight="1" x14ac:dyDescent="0.25">
      <c r="A136" s="31">
        <v>128</v>
      </c>
      <c r="B136" s="31" t="s">
        <v>33</v>
      </c>
      <c r="C136" s="31" t="s">
        <v>172</v>
      </c>
      <c r="D136" s="31" t="s">
        <v>186</v>
      </c>
      <c r="E136" s="38">
        <v>43861</v>
      </c>
      <c r="F136" s="38">
        <v>43896</v>
      </c>
      <c r="G136" s="32">
        <v>3886016</v>
      </c>
      <c r="H136" s="31"/>
      <c r="I136" s="31"/>
      <c r="J136" s="31"/>
      <c r="K136" s="31"/>
      <c r="L136" s="31"/>
      <c r="M136" s="31"/>
      <c r="N136" s="31"/>
      <c r="O136" s="32">
        <v>840016</v>
      </c>
      <c r="P136" s="31" t="s">
        <v>186</v>
      </c>
      <c r="Q136" s="32">
        <v>3886016</v>
      </c>
      <c r="R136" s="32"/>
      <c r="S136" s="32"/>
      <c r="T136" s="32"/>
      <c r="U136" s="32">
        <v>840016</v>
      </c>
      <c r="V136" s="42" t="s">
        <v>174</v>
      </c>
      <c r="W136" s="43" t="s">
        <v>174</v>
      </c>
      <c r="X136" s="44"/>
    </row>
    <row r="137" spans="1:24" ht="17.100000000000001" customHeight="1" x14ac:dyDescent="0.25">
      <c r="A137" s="31">
        <v>129</v>
      </c>
      <c r="B137" s="31" t="s">
        <v>33</v>
      </c>
      <c r="C137" s="31" t="s">
        <v>34</v>
      </c>
      <c r="D137" s="31" t="s">
        <v>187</v>
      </c>
      <c r="E137" s="38">
        <v>45077</v>
      </c>
      <c r="F137" s="38">
        <v>45079</v>
      </c>
      <c r="G137" s="32">
        <v>80641015</v>
      </c>
      <c r="H137" s="31"/>
      <c r="I137" s="31"/>
      <c r="J137" s="31"/>
      <c r="K137" s="31"/>
      <c r="L137" s="31"/>
      <c r="M137" s="31"/>
      <c r="N137" s="31"/>
      <c r="O137" s="32">
        <v>80641015</v>
      </c>
      <c r="P137" s="31" t="s">
        <v>187</v>
      </c>
      <c r="Q137" s="32">
        <v>80641015</v>
      </c>
      <c r="R137" s="32">
        <v>80213238</v>
      </c>
      <c r="S137" s="32">
        <v>427777</v>
      </c>
      <c r="T137" s="32"/>
      <c r="U137" s="32"/>
      <c r="V137" s="42" t="s">
        <v>188</v>
      </c>
      <c r="W137" s="43" t="s">
        <v>189</v>
      </c>
      <c r="X137" s="44"/>
    </row>
    <row r="138" spans="1:24" ht="17.100000000000001" customHeight="1" x14ac:dyDescent="0.25">
      <c r="A138" s="31">
        <v>130</v>
      </c>
      <c r="B138" s="31" t="s">
        <v>33</v>
      </c>
      <c r="C138" s="31" t="s">
        <v>34</v>
      </c>
      <c r="D138" s="31" t="s">
        <v>190</v>
      </c>
      <c r="E138" s="38">
        <v>45063</v>
      </c>
      <c r="F138" s="38">
        <v>45079</v>
      </c>
      <c r="G138" s="32">
        <v>1469256</v>
      </c>
      <c r="H138" s="31"/>
      <c r="I138" s="31"/>
      <c r="J138" s="31"/>
      <c r="K138" s="31"/>
      <c r="L138" s="31"/>
      <c r="M138" s="31"/>
      <c r="N138" s="31"/>
      <c r="O138" s="32">
        <v>1469256</v>
      </c>
      <c r="P138" s="31" t="s">
        <v>190</v>
      </c>
      <c r="Q138" s="32">
        <v>1469256</v>
      </c>
      <c r="R138" s="32">
        <v>1444655</v>
      </c>
      <c r="S138" s="32">
        <v>24601</v>
      </c>
      <c r="T138" s="32"/>
      <c r="U138" s="32"/>
      <c r="V138" s="42" t="s">
        <v>191</v>
      </c>
      <c r="W138" s="43" t="s">
        <v>192</v>
      </c>
      <c r="X138" s="44"/>
    </row>
    <row r="139" spans="1:24" ht="17.100000000000001" customHeight="1" x14ac:dyDescent="0.25">
      <c r="A139" s="31">
        <v>131</v>
      </c>
      <c r="B139" s="31" t="s">
        <v>33</v>
      </c>
      <c r="C139" s="31" t="s">
        <v>34</v>
      </c>
      <c r="D139" s="31" t="s">
        <v>193</v>
      </c>
      <c r="E139" s="38">
        <v>44954</v>
      </c>
      <c r="F139" s="38">
        <v>44960</v>
      </c>
      <c r="G139" s="32">
        <v>9172185</v>
      </c>
      <c r="H139" s="31"/>
      <c r="I139" s="31"/>
      <c r="J139" s="31"/>
      <c r="K139" s="31"/>
      <c r="L139" s="31"/>
      <c r="M139" s="31"/>
      <c r="N139" s="31"/>
      <c r="O139" s="32">
        <v>5860830</v>
      </c>
      <c r="P139" s="31" t="s">
        <v>193</v>
      </c>
      <c r="Q139" s="32">
        <v>9172185</v>
      </c>
      <c r="R139" s="32">
        <v>5860830</v>
      </c>
      <c r="S139" s="32"/>
      <c r="T139" s="32"/>
      <c r="U139" s="32"/>
      <c r="V139" s="42" t="s">
        <v>50</v>
      </c>
      <c r="W139" s="43">
        <v>45117</v>
      </c>
      <c r="X139" s="44"/>
    </row>
    <row r="140" spans="1:24" ht="17.100000000000001" customHeight="1" x14ac:dyDescent="0.25">
      <c r="A140" s="31">
        <v>132</v>
      </c>
      <c r="B140" s="31" t="s">
        <v>33</v>
      </c>
      <c r="C140" s="31" t="s">
        <v>34</v>
      </c>
      <c r="D140" s="31" t="s">
        <v>194</v>
      </c>
      <c r="E140" s="38">
        <v>45077</v>
      </c>
      <c r="F140" s="38">
        <v>45079</v>
      </c>
      <c r="G140" s="32">
        <v>115702754</v>
      </c>
      <c r="H140" s="31"/>
      <c r="I140" s="31"/>
      <c r="J140" s="31"/>
      <c r="K140" s="31"/>
      <c r="L140" s="31"/>
      <c r="M140" s="31"/>
      <c r="N140" s="31"/>
      <c r="O140" s="32">
        <v>115702754</v>
      </c>
      <c r="P140" s="31" t="s">
        <v>194</v>
      </c>
      <c r="Q140" s="32">
        <v>115702754</v>
      </c>
      <c r="R140" s="32">
        <v>115122352</v>
      </c>
      <c r="S140" s="32">
        <v>580402</v>
      </c>
      <c r="T140" s="32"/>
      <c r="U140" s="32"/>
      <c r="V140" s="42" t="s">
        <v>188</v>
      </c>
      <c r="W140" s="43" t="s">
        <v>189</v>
      </c>
      <c r="X140" s="44"/>
    </row>
    <row r="141" spans="1:24" ht="17.100000000000001" customHeight="1" x14ac:dyDescent="0.25">
      <c r="A141" s="31">
        <v>133</v>
      </c>
      <c r="B141" s="31" t="s">
        <v>33</v>
      </c>
      <c r="C141" s="31" t="s">
        <v>34</v>
      </c>
      <c r="D141" s="31" t="s">
        <v>195</v>
      </c>
      <c r="E141" s="38">
        <v>45075</v>
      </c>
      <c r="F141" s="38">
        <v>45079</v>
      </c>
      <c r="G141" s="32">
        <v>75353555</v>
      </c>
      <c r="H141" s="31"/>
      <c r="I141" s="31"/>
      <c r="J141" s="31"/>
      <c r="K141" s="31"/>
      <c r="L141" s="31"/>
      <c r="M141" s="31"/>
      <c r="N141" s="31"/>
      <c r="O141" s="32">
        <v>75353555</v>
      </c>
      <c r="P141" s="31" t="s">
        <v>195</v>
      </c>
      <c r="Q141" s="32">
        <v>75353555</v>
      </c>
      <c r="R141" s="32">
        <v>74505800</v>
      </c>
      <c r="S141" s="32">
        <v>847755</v>
      </c>
      <c r="T141" s="32"/>
      <c r="U141" s="32"/>
      <c r="V141" s="42" t="s">
        <v>188</v>
      </c>
      <c r="W141" s="43" t="s">
        <v>189</v>
      </c>
      <c r="X141" s="44"/>
    </row>
    <row r="142" spans="1:24" ht="17.100000000000001" customHeight="1" x14ac:dyDescent="0.25">
      <c r="A142" s="31">
        <v>134</v>
      </c>
      <c r="B142" s="31" t="s">
        <v>33</v>
      </c>
      <c r="C142" s="31" t="s">
        <v>34</v>
      </c>
      <c r="D142" s="31" t="s">
        <v>196</v>
      </c>
      <c r="E142" s="38">
        <v>45061</v>
      </c>
      <c r="F142" s="38">
        <v>45079</v>
      </c>
      <c r="G142" s="32">
        <v>75276134</v>
      </c>
      <c r="H142" s="31"/>
      <c r="I142" s="31"/>
      <c r="J142" s="31"/>
      <c r="K142" s="31"/>
      <c r="L142" s="31"/>
      <c r="M142" s="31"/>
      <c r="N142" s="31"/>
      <c r="O142" s="32">
        <v>75276134</v>
      </c>
      <c r="P142" s="31" t="s">
        <v>196</v>
      </c>
      <c r="Q142" s="32">
        <v>75276134</v>
      </c>
      <c r="R142" s="32">
        <v>73337274</v>
      </c>
      <c r="S142" s="32">
        <v>1938860</v>
      </c>
      <c r="T142" s="32"/>
      <c r="U142" s="32"/>
      <c r="V142" s="42" t="s">
        <v>188</v>
      </c>
      <c r="W142" s="43" t="s">
        <v>189</v>
      </c>
      <c r="X142" s="44"/>
    </row>
    <row r="143" spans="1:24" ht="17.100000000000001" customHeight="1" x14ac:dyDescent="0.25">
      <c r="A143" s="31">
        <v>135</v>
      </c>
      <c r="B143" s="31" t="s">
        <v>33</v>
      </c>
      <c r="C143" s="31" t="s">
        <v>34</v>
      </c>
      <c r="D143" s="31" t="s">
        <v>197</v>
      </c>
      <c r="E143" s="38">
        <v>44709</v>
      </c>
      <c r="F143" s="38">
        <v>45077</v>
      </c>
      <c r="G143" s="32">
        <v>13289963</v>
      </c>
      <c r="H143" s="31"/>
      <c r="I143" s="31"/>
      <c r="J143" s="31"/>
      <c r="K143" s="31"/>
      <c r="L143" s="31"/>
      <c r="M143" s="31"/>
      <c r="N143" s="31"/>
      <c r="O143" s="32">
        <v>6644981</v>
      </c>
      <c r="P143" s="31" t="s">
        <v>197</v>
      </c>
      <c r="Q143" s="32">
        <v>13289963</v>
      </c>
      <c r="R143" s="32">
        <v>6536441</v>
      </c>
      <c r="S143" s="32">
        <v>108540</v>
      </c>
      <c r="T143" s="32"/>
      <c r="U143" s="32"/>
      <c r="V143" s="42" t="s">
        <v>191</v>
      </c>
      <c r="W143" s="43" t="s">
        <v>192</v>
      </c>
      <c r="X143" s="44" t="s">
        <v>198</v>
      </c>
    </row>
    <row r="144" spans="1:24" ht="17.100000000000001" customHeight="1" x14ac:dyDescent="0.25">
      <c r="A144" s="31">
        <v>136</v>
      </c>
      <c r="B144" s="31" t="s">
        <v>33</v>
      </c>
      <c r="C144" s="31" t="s">
        <v>34</v>
      </c>
      <c r="D144" s="31" t="s">
        <v>199</v>
      </c>
      <c r="E144" s="38">
        <v>45054</v>
      </c>
      <c r="F144" s="38">
        <v>45079</v>
      </c>
      <c r="G144" s="32">
        <v>6515313</v>
      </c>
      <c r="H144" s="31"/>
      <c r="I144" s="31"/>
      <c r="J144" s="31"/>
      <c r="K144" s="31"/>
      <c r="L144" s="31"/>
      <c r="M144" s="31"/>
      <c r="N144" s="31"/>
      <c r="O144" s="32">
        <v>6515313</v>
      </c>
      <c r="P144" s="31" t="s">
        <v>199</v>
      </c>
      <c r="Q144" s="32">
        <v>6515313</v>
      </c>
      <c r="R144" s="32">
        <v>6395408</v>
      </c>
      <c r="S144" s="32">
        <v>119905</v>
      </c>
      <c r="T144" s="32"/>
      <c r="U144" s="32"/>
      <c r="V144" s="42" t="s">
        <v>191</v>
      </c>
      <c r="W144" s="43" t="s">
        <v>192</v>
      </c>
      <c r="X144" s="44"/>
    </row>
    <row r="145" spans="1:24" ht="17.100000000000001" customHeight="1" x14ac:dyDescent="0.25">
      <c r="A145" s="31">
        <v>137</v>
      </c>
      <c r="B145" s="31" t="s">
        <v>33</v>
      </c>
      <c r="C145" s="31" t="s">
        <v>34</v>
      </c>
      <c r="D145" s="31" t="s">
        <v>200</v>
      </c>
      <c r="E145" s="38">
        <v>44736</v>
      </c>
      <c r="F145" s="38">
        <v>45077</v>
      </c>
      <c r="G145" s="32">
        <v>14783834</v>
      </c>
      <c r="H145" s="31"/>
      <c r="I145" s="31"/>
      <c r="J145" s="31"/>
      <c r="K145" s="31"/>
      <c r="L145" s="31"/>
      <c r="M145" s="31"/>
      <c r="N145" s="31"/>
      <c r="O145" s="32">
        <v>7391917</v>
      </c>
      <c r="P145" s="31" t="s">
        <v>200</v>
      </c>
      <c r="Q145" s="32">
        <v>14783834</v>
      </c>
      <c r="R145" s="32">
        <v>7292857</v>
      </c>
      <c r="S145" s="32">
        <v>99060</v>
      </c>
      <c r="T145" s="32"/>
      <c r="U145" s="32"/>
      <c r="V145" s="42" t="s">
        <v>191</v>
      </c>
      <c r="W145" s="43" t="s">
        <v>192</v>
      </c>
      <c r="X145" s="44" t="s">
        <v>201</v>
      </c>
    </row>
    <row r="146" spans="1:24" ht="17.100000000000001" customHeight="1" x14ac:dyDescent="0.25">
      <c r="A146" s="31">
        <v>138</v>
      </c>
      <c r="B146" s="31" t="s">
        <v>33</v>
      </c>
      <c r="C146" s="31" t="s">
        <v>34</v>
      </c>
      <c r="D146" s="31" t="s">
        <v>202</v>
      </c>
      <c r="E146" s="38">
        <v>45065</v>
      </c>
      <c r="F146" s="38">
        <v>45079</v>
      </c>
      <c r="G146" s="32">
        <v>7981655</v>
      </c>
      <c r="H146" s="31"/>
      <c r="I146" s="31"/>
      <c r="J146" s="31"/>
      <c r="K146" s="31"/>
      <c r="L146" s="31"/>
      <c r="M146" s="31"/>
      <c r="N146" s="31"/>
      <c r="O146" s="32">
        <v>7981655</v>
      </c>
      <c r="P146" s="31" t="s">
        <v>202</v>
      </c>
      <c r="Q146" s="32">
        <v>7981655</v>
      </c>
      <c r="R146" s="32">
        <v>7924149</v>
      </c>
      <c r="S146" s="32">
        <v>57506</v>
      </c>
      <c r="T146" s="32"/>
      <c r="U146" s="32"/>
      <c r="V146" s="42" t="s">
        <v>191</v>
      </c>
      <c r="W146" s="43" t="s">
        <v>192</v>
      </c>
      <c r="X146" s="44"/>
    </row>
    <row r="147" spans="1:24" ht="17.100000000000001" customHeight="1" x14ac:dyDescent="0.25">
      <c r="A147" s="31">
        <v>139</v>
      </c>
      <c r="B147" s="31" t="s">
        <v>33</v>
      </c>
      <c r="C147" s="31" t="s">
        <v>34</v>
      </c>
      <c r="D147" s="31" t="s">
        <v>203</v>
      </c>
      <c r="E147" s="38">
        <v>45062</v>
      </c>
      <c r="F147" s="38">
        <v>45079</v>
      </c>
      <c r="G147" s="32">
        <v>9036126</v>
      </c>
      <c r="H147" s="31"/>
      <c r="I147" s="31"/>
      <c r="J147" s="31"/>
      <c r="K147" s="31"/>
      <c r="L147" s="31"/>
      <c r="M147" s="31"/>
      <c r="N147" s="31"/>
      <c r="O147" s="32">
        <v>9036126</v>
      </c>
      <c r="P147" s="31" t="s">
        <v>203</v>
      </c>
      <c r="Q147" s="32">
        <v>9036126</v>
      </c>
      <c r="R147" s="32">
        <v>8991799</v>
      </c>
      <c r="S147" s="32">
        <v>44327</v>
      </c>
      <c r="T147" s="32"/>
      <c r="U147" s="32"/>
      <c r="V147" s="42" t="s">
        <v>191</v>
      </c>
      <c r="W147" s="43" t="s">
        <v>192</v>
      </c>
      <c r="X147" s="44"/>
    </row>
    <row r="148" spans="1:24" ht="17.100000000000001" customHeight="1" x14ac:dyDescent="0.25">
      <c r="A148" s="31">
        <v>140</v>
      </c>
      <c r="B148" s="31" t="s">
        <v>33</v>
      </c>
      <c r="C148" s="31" t="s">
        <v>34</v>
      </c>
      <c r="D148" s="31" t="s">
        <v>204</v>
      </c>
      <c r="E148" s="38">
        <v>45061</v>
      </c>
      <c r="F148" s="38">
        <v>45079</v>
      </c>
      <c r="G148" s="32">
        <v>10004935</v>
      </c>
      <c r="H148" s="31"/>
      <c r="I148" s="31"/>
      <c r="J148" s="31"/>
      <c r="K148" s="31"/>
      <c r="L148" s="31"/>
      <c r="M148" s="31"/>
      <c r="N148" s="31"/>
      <c r="O148" s="32">
        <v>10004935</v>
      </c>
      <c r="P148" s="31" t="s">
        <v>204</v>
      </c>
      <c r="Q148" s="32">
        <v>10004935</v>
      </c>
      <c r="R148" s="32">
        <v>9990200</v>
      </c>
      <c r="S148" s="32">
        <v>14735</v>
      </c>
      <c r="T148" s="32"/>
      <c r="U148" s="32"/>
      <c r="V148" s="42" t="s">
        <v>191</v>
      </c>
      <c r="W148" s="43" t="s">
        <v>192</v>
      </c>
      <c r="X148" s="44"/>
    </row>
    <row r="149" spans="1:24" ht="17.100000000000001" customHeight="1" x14ac:dyDescent="0.25">
      <c r="A149" s="31">
        <v>141</v>
      </c>
      <c r="B149" s="31" t="s">
        <v>33</v>
      </c>
      <c r="C149" s="31" t="s">
        <v>34</v>
      </c>
      <c r="D149" s="31" t="s">
        <v>205</v>
      </c>
      <c r="E149" s="38">
        <v>45062</v>
      </c>
      <c r="F149" s="38">
        <v>45079</v>
      </c>
      <c r="G149" s="32">
        <v>14394936</v>
      </c>
      <c r="H149" s="31"/>
      <c r="I149" s="31"/>
      <c r="J149" s="31"/>
      <c r="K149" s="31"/>
      <c r="L149" s="31"/>
      <c r="M149" s="31"/>
      <c r="N149" s="31"/>
      <c r="O149" s="32">
        <v>14394936</v>
      </c>
      <c r="P149" s="31" t="s">
        <v>205</v>
      </c>
      <c r="Q149" s="32">
        <v>14394936</v>
      </c>
      <c r="R149" s="32">
        <v>14347885</v>
      </c>
      <c r="S149" s="32">
        <v>47051</v>
      </c>
      <c r="T149" s="32"/>
      <c r="U149" s="32"/>
      <c r="V149" s="42" t="s">
        <v>191</v>
      </c>
      <c r="W149" s="43" t="s">
        <v>192</v>
      </c>
      <c r="X149" s="44"/>
    </row>
    <row r="150" spans="1:24" ht="17.100000000000001" customHeight="1" x14ac:dyDescent="0.25">
      <c r="A150" s="31">
        <v>142</v>
      </c>
      <c r="B150" s="31" t="s">
        <v>33</v>
      </c>
      <c r="C150" s="31" t="s">
        <v>34</v>
      </c>
      <c r="D150" s="31" t="s">
        <v>206</v>
      </c>
      <c r="E150" s="38">
        <v>45050</v>
      </c>
      <c r="F150" s="38">
        <v>45079</v>
      </c>
      <c r="G150" s="32">
        <v>15720203</v>
      </c>
      <c r="H150" s="31"/>
      <c r="I150" s="31"/>
      <c r="J150" s="31"/>
      <c r="K150" s="31"/>
      <c r="L150" s="31"/>
      <c r="M150" s="31"/>
      <c r="N150" s="31"/>
      <c r="O150" s="32">
        <v>15720203</v>
      </c>
      <c r="P150" s="31" t="s">
        <v>206</v>
      </c>
      <c r="Q150" s="32">
        <v>15720203</v>
      </c>
      <c r="R150" s="32">
        <v>15652648</v>
      </c>
      <c r="S150" s="32">
        <v>67555</v>
      </c>
      <c r="T150" s="32"/>
      <c r="U150" s="32"/>
      <c r="V150" s="42" t="s">
        <v>191</v>
      </c>
      <c r="W150" s="43" t="s">
        <v>192</v>
      </c>
      <c r="X150" s="44"/>
    </row>
    <row r="151" spans="1:24" ht="17.100000000000001" customHeight="1" x14ac:dyDescent="0.25">
      <c r="A151" s="31">
        <v>143</v>
      </c>
      <c r="B151" s="31" t="s">
        <v>33</v>
      </c>
      <c r="C151" s="31" t="s">
        <v>34</v>
      </c>
      <c r="D151" s="31" t="s">
        <v>207</v>
      </c>
      <c r="E151" s="38">
        <v>45076</v>
      </c>
      <c r="F151" s="38">
        <v>45079</v>
      </c>
      <c r="G151" s="32">
        <v>59828215</v>
      </c>
      <c r="H151" s="31"/>
      <c r="I151" s="31"/>
      <c r="J151" s="31"/>
      <c r="K151" s="31"/>
      <c r="L151" s="31"/>
      <c r="M151" s="31"/>
      <c r="N151" s="31"/>
      <c r="O151" s="32">
        <v>59828215</v>
      </c>
      <c r="P151" s="31" t="s">
        <v>207</v>
      </c>
      <c r="Q151" s="32">
        <v>59828215</v>
      </c>
      <c r="R151" s="32">
        <v>59297025</v>
      </c>
      <c r="S151" s="32">
        <v>531190</v>
      </c>
      <c r="T151" s="32"/>
      <c r="U151" s="32"/>
      <c r="V151" s="42" t="s">
        <v>208</v>
      </c>
      <c r="W151" s="43" t="s">
        <v>209</v>
      </c>
      <c r="X151" s="44"/>
    </row>
    <row r="152" spans="1:24" ht="17.100000000000001" customHeight="1" x14ac:dyDescent="0.25">
      <c r="A152" s="31">
        <v>144</v>
      </c>
      <c r="B152" s="31" t="s">
        <v>33</v>
      </c>
      <c r="C152" s="31" t="s">
        <v>34</v>
      </c>
      <c r="D152" s="31" t="s">
        <v>210</v>
      </c>
      <c r="E152" s="38">
        <v>45076</v>
      </c>
      <c r="F152" s="38">
        <v>45079</v>
      </c>
      <c r="G152" s="32">
        <v>27251738</v>
      </c>
      <c r="H152" s="31"/>
      <c r="I152" s="31"/>
      <c r="J152" s="31"/>
      <c r="K152" s="31"/>
      <c r="L152" s="31"/>
      <c r="M152" s="31"/>
      <c r="N152" s="31"/>
      <c r="O152" s="32">
        <v>27251738</v>
      </c>
      <c r="P152" s="31" t="s">
        <v>210</v>
      </c>
      <c r="Q152" s="32">
        <v>27251738</v>
      </c>
      <c r="R152" s="32">
        <v>27093298</v>
      </c>
      <c r="S152" s="32">
        <v>158440</v>
      </c>
      <c r="T152" s="32"/>
      <c r="U152" s="32"/>
      <c r="V152" s="42" t="s">
        <v>191</v>
      </c>
      <c r="W152" s="43" t="s">
        <v>192</v>
      </c>
      <c r="X152" s="44" t="s">
        <v>211</v>
      </c>
    </row>
    <row r="153" spans="1:24" ht="17.100000000000001" customHeight="1" x14ac:dyDescent="0.25">
      <c r="A153" s="31">
        <v>145</v>
      </c>
      <c r="B153" s="31" t="s">
        <v>33</v>
      </c>
      <c r="C153" s="31" t="s">
        <v>34</v>
      </c>
      <c r="D153" s="31" t="s">
        <v>212</v>
      </c>
      <c r="E153" s="38">
        <v>45065</v>
      </c>
      <c r="F153" s="38">
        <v>45079</v>
      </c>
      <c r="G153" s="32">
        <v>36459745</v>
      </c>
      <c r="H153" s="31"/>
      <c r="I153" s="31"/>
      <c r="J153" s="31"/>
      <c r="K153" s="31"/>
      <c r="L153" s="31"/>
      <c r="M153" s="31"/>
      <c r="N153" s="31"/>
      <c r="O153" s="32">
        <v>36459745</v>
      </c>
      <c r="P153" s="31" t="s">
        <v>212</v>
      </c>
      <c r="Q153" s="32">
        <v>36459745</v>
      </c>
      <c r="R153" s="32">
        <v>36422171</v>
      </c>
      <c r="S153" s="32">
        <v>37574</v>
      </c>
      <c r="T153" s="32"/>
      <c r="U153" s="32"/>
      <c r="V153" s="42" t="s">
        <v>191</v>
      </c>
      <c r="W153" s="43" t="s">
        <v>192</v>
      </c>
      <c r="X153" s="44"/>
    </row>
  </sheetData>
  <mergeCells count="7">
    <mergeCell ref="A6:O6"/>
    <mergeCell ref="P6:X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2023-10-23T23:25:10Z</dcterms:created>
  <dcterms:modified xsi:type="dcterms:W3CDTF">2023-11-09T13:13:53Z</dcterms:modified>
</cp:coreProperties>
</file>